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owski.a\Desktop\"/>
    </mc:Choice>
  </mc:AlternateContent>
  <xr:revisionPtr revIDLastSave="0" documentId="13_ncr:1_{8B563A4B-21A6-4B1B-B9F9-15F72A353F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o wyłożenia" sheetId="2" r:id="rId1"/>
    <sheet name="Arkusz1" sheetId="3" r:id="rId2"/>
    <sheet name="dane źródłowe" sheetId="1" state="hidden" r:id="rId3"/>
  </sheets>
  <externalReferences>
    <externalReference r:id="rId4"/>
    <externalReference r:id="rId5"/>
    <externalReference r:id="rId6"/>
  </externalReferences>
  <definedNames>
    <definedName name="_xlnm._FilterDatabase" localSheetId="2" hidden="1">'dane źródłowe'!$A$1:$J$292</definedName>
    <definedName name="_xlnm._FilterDatabase" localSheetId="0" hidden="1">'do wyłożenia'!$A$2:$G$3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9" i="1" l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J278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" i="1"/>
  <c r="G139" i="1" l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138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</calcChain>
</file>

<file path=xl/sharedStrings.xml><?xml version="1.0" encoding="utf-8"?>
<sst xmlns="http://schemas.openxmlformats.org/spreadsheetml/2006/main" count="1690" uniqueCount="627">
  <si>
    <t>Kod pozycji</t>
  </si>
  <si>
    <t>Nazwa produktu</t>
  </si>
  <si>
    <t>ilość na rolce</t>
  </si>
  <si>
    <t>00018</t>
  </si>
  <si>
    <t>Capacitor Cer SMD 10pF 50V 5% NP0 -55+125C RoHS 0603</t>
  </si>
  <si>
    <t>kanban</t>
  </si>
  <si>
    <t>00024</t>
  </si>
  <si>
    <t>Resistor SMD 0R 0.125W RoHS 0805</t>
  </si>
  <si>
    <t>00032</t>
  </si>
  <si>
    <t>Resistor SMD 1K5 0.1W 1% 100ppm RoHS 0603</t>
  </si>
  <si>
    <t>00033</t>
  </si>
  <si>
    <t>Resistor SMD 470R 0.1W 1% 100ppm RoHS 0603</t>
  </si>
  <si>
    <t>00045</t>
  </si>
  <si>
    <t>Capacitor Cer SMD 1uF 16V 10% X7R RoHS 0603</t>
  </si>
  <si>
    <t>00065</t>
  </si>
  <si>
    <t>Capacitor Cer SMD 1nF 50V 10% X7R RoHS 0603</t>
  </si>
  <si>
    <t>00067</t>
  </si>
  <si>
    <t>Capacitor Cer SMD 100nF 16V 10% X7R RoHS 0603</t>
  </si>
  <si>
    <t>00098</t>
  </si>
  <si>
    <t>Resistor SMD 100K 0.1W 1% 100ppm RoHS 0603</t>
  </si>
  <si>
    <t>00100</t>
  </si>
  <si>
    <t>Resistor SMD 100R 0.1W 1% 100ppm RoHS 0603</t>
  </si>
  <si>
    <t>00101</t>
  </si>
  <si>
    <t>Resistor SMD 10K 0.1W 1% 100ppm RoHS 0603</t>
  </si>
  <si>
    <t>00104</t>
  </si>
  <si>
    <t>Resistor SMD 10R 0.1W 1% 200ppm RoHS 0603</t>
  </si>
  <si>
    <t>klient</t>
  </si>
  <si>
    <t>zużycie tylko AM,ID</t>
  </si>
  <si>
    <t>ilość rolek</t>
  </si>
  <si>
    <t>K_wsp</t>
  </si>
  <si>
    <t/>
  </si>
  <si>
    <t>tylko inni</t>
  </si>
  <si>
    <t>też AM,ID</t>
  </si>
  <si>
    <t>00117</t>
  </si>
  <si>
    <t>Resistor SMD 1K2 0.1W 1% 100ppm RoHS 0603</t>
  </si>
  <si>
    <t>00122</t>
  </si>
  <si>
    <t>Resistor SMD 1K 0.1W 1% 100ppm RoHS 0603</t>
  </si>
  <si>
    <t>00125</t>
  </si>
  <si>
    <t>Resistor SMD 1M 0.1W 1% 100ppm RoHS 0603</t>
  </si>
  <si>
    <t>00130</t>
  </si>
  <si>
    <t>Resistor SMD 200K 0.1W 1% 100ppm RoHS 0603</t>
  </si>
  <si>
    <t>00135</t>
  </si>
  <si>
    <t>Resistor SMD 22K 0.1W 1% 100ppm RoHS 0603</t>
  </si>
  <si>
    <t>00143</t>
  </si>
  <si>
    <t>Resistor SMD 2K2 0.1W 1% 100ppm RoHS 0603</t>
  </si>
  <si>
    <t>00154</t>
  </si>
  <si>
    <t>Resistor SMD 33R 0.1W 1% 100ppm RoHS 0603</t>
  </si>
  <si>
    <t>00157</t>
  </si>
  <si>
    <t>Resistor SMD 39K 0.1W 1% 100ppm RoHS 0603</t>
  </si>
  <si>
    <t>00160</t>
  </si>
  <si>
    <t>Resistor SMD 3K3 0.1W 1% 100ppm RoHS 0603</t>
  </si>
  <si>
    <t>00162</t>
  </si>
  <si>
    <t>Resistor SMD 3K9 0.1W 1% 100ppm RoHS 0603</t>
  </si>
  <si>
    <t>00166</t>
  </si>
  <si>
    <t>Resistor SMD 470K 0.1W 1% 100ppm RoHS 0603</t>
  </si>
  <si>
    <t>00168</t>
  </si>
  <si>
    <t>Resistor SMD 47K 0.1W 1% 100ppm RoHS 0603</t>
  </si>
  <si>
    <t>tylko AM,ID</t>
  </si>
  <si>
    <t>00180</t>
  </si>
  <si>
    <t>Resistor SMD 56K 0.1W 1% 100ppm RoHS 0603</t>
  </si>
  <si>
    <t>00184</t>
  </si>
  <si>
    <t>Resistor SMD 5K6 0.1W 1% 100ppm RoHS 0603</t>
  </si>
  <si>
    <t>00194</t>
  </si>
  <si>
    <t>Resistor SMD 6K8 0.1W 1% 100ppm RoHS 0603</t>
  </si>
  <si>
    <t>00288</t>
  </si>
  <si>
    <t>Resistor SMD 4K7 0.1W 1% 100ppm RoHS 0603</t>
  </si>
  <si>
    <t>00392</t>
  </si>
  <si>
    <t>Resistor SMD 0R 0.1W RoHS 0603</t>
  </si>
  <si>
    <t>00393</t>
  </si>
  <si>
    <t>Resistor SMD 0R 0.25W RoHS 1206</t>
  </si>
  <si>
    <t>00464</t>
  </si>
  <si>
    <t>Resistor SMD 56K 0.063W 1% 100ppm RoHS 0402</t>
  </si>
  <si>
    <t>00469</t>
  </si>
  <si>
    <t>Resistor SMD 100K 0.063W 1% 100ppm RoHS 0402</t>
  </si>
  <si>
    <t>00471</t>
  </si>
  <si>
    <t>Resistor SMD 0R 0.063W RoHS 0402</t>
  </si>
  <si>
    <t>00479</t>
  </si>
  <si>
    <t>Resistor SMD 1K 0.063W 1% 100ppm RoHS 0402</t>
  </si>
  <si>
    <t>00480</t>
  </si>
  <si>
    <t>Resistor SMD 10K 0.063W 1% 100ppm RoHS 0402</t>
  </si>
  <si>
    <t>00481</t>
  </si>
  <si>
    <t>Resistor SMD 470R 0.063W 1% 100ppm RoHS 0402</t>
  </si>
  <si>
    <t>00486</t>
  </si>
  <si>
    <t>Capacitor Cer SMD 100pF 50V 5% NP0 RoHS 0603</t>
  </si>
  <si>
    <t>00504</t>
  </si>
  <si>
    <t>Capacitor Cer SMD 10nF 50V 10% X7R -55+125C RoHS 0603</t>
  </si>
  <si>
    <t>00547</t>
  </si>
  <si>
    <t>Capacitor Cer SMD 220pF 50V 5% NP0 RoHS 0603</t>
  </si>
  <si>
    <t>00553</t>
  </si>
  <si>
    <t>Capacitor Cer SMD 2.2nF 50V 5% NP0 RoHS 0603</t>
  </si>
  <si>
    <t>00782</t>
  </si>
  <si>
    <t>Capacitor Cer SMD 2.2uF 6.3V 20% X5R RoHS 0402</t>
  </si>
  <si>
    <t>00784</t>
  </si>
  <si>
    <t>Capacitor Cer SMD 1uF 10V 10% X5R -55+85C RoHS 0402</t>
  </si>
  <si>
    <t>01284</t>
  </si>
  <si>
    <t>Diode LED SMD [Kingbright KP-1608SYCK] Yellow MSL3 RoHS 0603</t>
  </si>
  <si>
    <t>01453</t>
  </si>
  <si>
    <t>Capacitor Cer SMD 100nF 50V 10% X7R RoHS 0805</t>
  </si>
  <si>
    <t>02494</t>
  </si>
  <si>
    <t>Capacitor Cer SMD 10nF 16V 10% X7R -55+125C RoHS 0402</t>
  </si>
  <si>
    <t>02865</t>
  </si>
  <si>
    <t>Capacitor Cer SMD 1uF 16V 10% X5R -55+85C RoHS 0603</t>
  </si>
  <si>
    <t>02922</t>
  </si>
  <si>
    <t>Resistor SMD 47K 0.063W 1% 100ppm RoHS 0402</t>
  </si>
  <si>
    <t>03716</t>
  </si>
  <si>
    <t>Capacitor Cer SMD 100nF 16V 10% X7R RoHS 0402</t>
  </si>
  <si>
    <t>03937</t>
  </si>
  <si>
    <t>Capacitor Cer SMD 1nF 50V 10% X7R -55+125C RoHS 0603</t>
  </si>
  <si>
    <t>04776</t>
  </si>
  <si>
    <t>Capacitor Cer SMD 1nF 50V 5% NP0 -55+125C RoHS 0402</t>
  </si>
  <si>
    <t>05077</t>
  </si>
  <si>
    <t>Capacitor Cer SMD 15pF 50V 5% NP0 -55+125C RoHS 0402</t>
  </si>
  <si>
    <t>05079</t>
  </si>
  <si>
    <t>Capacitor Cer SMD 10pF 50V 5% NP0 -55+125C RoHS 0402</t>
  </si>
  <si>
    <t>05470</t>
  </si>
  <si>
    <t>Resistor SMD 10R 0.063W 1% 100ppm -55+155C RoHS 0402</t>
  </si>
  <si>
    <t>06683</t>
  </si>
  <si>
    <t>Capacitor Cer SMD 2.2nF 50V 10% X7R RoHS 0402</t>
  </si>
  <si>
    <t>06724</t>
  </si>
  <si>
    <t>Resistor SMD 15K 0.063W 1% 100ppm RoHS 0402</t>
  </si>
  <si>
    <t>06726</t>
  </si>
  <si>
    <t>Resistor SMD 680R 0.063W 5% 100ppm RoHS 0402</t>
  </si>
  <si>
    <t>06728</t>
  </si>
  <si>
    <t>Resistor SMD 100R 0.063W 5% 100ppm RoHS 0402</t>
  </si>
  <si>
    <t>06899</t>
  </si>
  <si>
    <t>Resistor SMD 1M 0.063W 1% 100ppm RoHS 0402</t>
  </si>
  <si>
    <t>06900</t>
  </si>
  <si>
    <t>Resistor SMD 4K7 0.063W 1% 100ppm RoHS 0402</t>
  </si>
  <si>
    <t>09289</t>
  </si>
  <si>
    <t>Resistor SMD 2K2 0.063W 5% 200ppm RoHS 0402</t>
  </si>
  <si>
    <t>09315</t>
  </si>
  <si>
    <t>Capacitor Cer SMD 470pF 50V 10% X7R RoHS 0402</t>
  </si>
  <si>
    <t>09323</t>
  </si>
  <si>
    <t>Capacitor Cer SMD 1nF 50V 10% X7R -55+125C RoHS 0402</t>
  </si>
  <si>
    <t>09331</t>
  </si>
  <si>
    <t>Capacitor Cer SMD 47nF 16V 10% X7R RoHS 0402</t>
  </si>
  <si>
    <t>09897</t>
  </si>
  <si>
    <t>Resistor SMD 68K 0.063W 1% 100ppm RoHS 0402</t>
  </si>
  <si>
    <t>09898</t>
  </si>
  <si>
    <t>Resistor SMD 100R 0.063W 1% 100ppm RoHS 0402</t>
  </si>
  <si>
    <t>14309</t>
  </si>
  <si>
    <t>Diode SMD 1N4148WX-TP RoHS SOD-323</t>
  </si>
  <si>
    <t>15207</t>
  </si>
  <si>
    <t>Capacitor Cer SMD 4.7nF 50V 5% X7R RoHS 0402</t>
  </si>
  <si>
    <t>17606</t>
  </si>
  <si>
    <t>Resistor SMD 1K5 0.063W 1% 100ppm RoHS 0402</t>
  </si>
  <si>
    <t>17708</t>
  </si>
  <si>
    <t>Resistor SMD 33R 0.063W 1% 100ppm RoHS 0402</t>
  </si>
  <si>
    <t>17846</t>
  </si>
  <si>
    <t>Resistor SMD 47R 0.063W 1% 100ppm RoHS 0402</t>
  </si>
  <si>
    <t>17879</t>
  </si>
  <si>
    <t>Resistor SMD 22K 0.063W 1% 100ppm RoHS 0402</t>
  </si>
  <si>
    <t>18879</t>
  </si>
  <si>
    <t>Resistor SMD 3K3 0.063W 1% 100ppm RoHS 0402</t>
  </si>
  <si>
    <t>21445</t>
  </si>
  <si>
    <t>Coil filter SMD 1000R 400mA 25% RoHS 0603</t>
  </si>
  <si>
    <t>22192</t>
  </si>
  <si>
    <t>Capacitor Cer SMD 1.5nF 50V 1% NP0 RoHS 0603</t>
  </si>
  <si>
    <t>22201</t>
  </si>
  <si>
    <t>IC SMD Nexperia [74HC4538PW] RoHS TSSOP-16</t>
  </si>
  <si>
    <t>22209</t>
  </si>
  <si>
    <t>Resistor SMD 6K8 0.063W 1% 100ppm RoHS 0402</t>
  </si>
  <si>
    <t>22210</t>
  </si>
  <si>
    <t>Resistor SMD 18K 0.063W 1% 100ppm RoHS 0402</t>
  </si>
  <si>
    <t>22213</t>
  </si>
  <si>
    <t>Resistor SMD 270R 0.063W 1% 100ppm RoHS 0402</t>
  </si>
  <si>
    <t>22214</t>
  </si>
  <si>
    <t>Resistor SMD 560R 0.063W 1% 100ppm RoHS 0402</t>
  </si>
  <si>
    <t>22299</t>
  </si>
  <si>
    <t>Resistor SMD 270K 0.063W 1% 100ppm RoHS 0402</t>
  </si>
  <si>
    <t>24504</t>
  </si>
  <si>
    <t>Resistor SMD 820R 0.063W 1% 100ppm RoHS 0402</t>
  </si>
  <si>
    <t>24825</t>
  </si>
  <si>
    <t>Resistor SMD 33K 0.063W 1% 100ppm RoHS 0402</t>
  </si>
  <si>
    <t>26469</t>
  </si>
  <si>
    <t>Resistor SMD 680R 0.063W 1% 100ppm RoHS 0402</t>
  </si>
  <si>
    <t>28273</t>
  </si>
  <si>
    <t>Diode Zener Tripel SMD 39V QFN-6</t>
  </si>
  <si>
    <t>28297</t>
  </si>
  <si>
    <t>Transistor SMD PNP 45V 0.8A BCW68HTA RoHS SOT-23</t>
  </si>
  <si>
    <t>tylko CX</t>
  </si>
  <si>
    <t>28304</t>
  </si>
  <si>
    <t>Capacitor Cer SMD 1nF 50V 1% NP0 RoHS 0603</t>
  </si>
  <si>
    <t>28307</t>
  </si>
  <si>
    <t>Resistor SMD 10R 0.1W 10% 100ppm RoHS 0603</t>
  </si>
  <si>
    <t>28320</t>
  </si>
  <si>
    <t>IC SMD [TI LM2903ITLX/NOPB] RoHS DSBGA-8</t>
  </si>
  <si>
    <t>28325</t>
  </si>
  <si>
    <t>IC SMD [Nexperia 74AHC1G14GW] RoHS SOT-353</t>
  </si>
  <si>
    <t>28330</t>
  </si>
  <si>
    <t>IC SMD [AMS 189290007] RoHS BGA-15</t>
  </si>
  <si>
    <t>28340</t>
  </si>
  <si>
    <t>IC SMD [Nexperia 74HC74PW] RoHS TSSOP-14</t>
  </si>
  <si>
    <t>28355</t>
  </si>
  <si>
    <t>Capacitor Cer SMD 1uF 50V 10% X5R RoHS 0603</t>
  </si>
  <si>
    <t>28392</t>
  </si>
  <si>
    <t>Diode LED SMD [Kingbright KPHHS-1005SYCK] Yellow MSL3 RoHS 0402</t>
  </si>
  <si>
    <t>28394</t>
  </si>
  <si>
    <t>Transistor SMD NPN 45V 0.1A BC847B RoHS SOT-23</t>
  </si>
  <si>
    <t>28396</t>
  </si>
  <si>
    <t>Resistor SMD 0R82 0.1W 2% 200ppm RoHS 0603</t>
  </si>
  <si>
    <t>28399</t>
  </si>
  <si>
    <t>Capacitor Cer SMD 820pF 50V 1% NP0 RoHS 0603</t>
  </si>
  <si>
    <t>28420</t>
  </si>
  <si>
    <t>Resistor SMD 12R 0.25W 1% 100ppm RoHS 1206</t>
  </si>
  <si>
    <t>28430</t>
  </si>
  <si>
    <t>Capacitor Tan SMD 1uF 35V 20% RoHS 3216-18</t>
  </si>
  <si>
    <t>28442</t>
  </si>
  <si>
    <t>Capacitor Cer SMD 470pF 50V 1% NP0 RoHS 0603</t>
  </si>
  <si>
    <t>28449</t>
  </si>
  <si>
    <t>PCB Conn SMD [Preci-dip 830-10-004-40-001191] 1x4 RoHS</t>
  </si>
  <si>
    <t>28451</t>
  </si>
  <si>
    <t>PCB Conn SMD [Preci-dip 831-83-004-40-001191] 1x4 RoHS</t>
  </si>
  <si>
    <t>28457</t>
  </si>
  <si>
    <t>Diode Zener SMD [Rohm 1SS400GT2R] RoHS 0402</t>
  </si>
  <si>
    <t>28465</t>
  </si>
  <si>
    <t>Resistor SMD 220K 0.063W 1% 100ppm RoHS 0402</t>
  </si>
  <si>
    <t>28472</t>
  </si>
  <si>
    <t>Resistor SMD 10R 0.1W 10% 100ppm RoHS 0805</t>
  </si>
  <si>
    <t>28481</t>
  </si>
  <si>
    <t>Capacitor Cer SMD 22nF 50V 10% X7R RoHS 0402</t>
  </si>
  <si>
    <t>29592</t>
  </si>
  <si>
    <t>Transistor SMD NPN 45V 800mA BCW66H RoHS SOT-23</t>
  </si>
  <si>
    <t>29600</t>
  </si>
  <si>
    <t>Transistor SMD PNP 60V 500mA BCV46 RoHS SOT-23</t>
  </si>
  <si>
    <t>29694</t>
  </si>
  <si>
    <t>Capacitor Cer SMD 1.2nF 50V 1% NP0 RoHS 0603</t>
  </si>
  <si>
    <t>29738</t>
  </si>
  <si>
    <t>IC SMD [AMS 129340015] RoHS BGA-40</t>
  </si>
  <si>
    <t>29740</t>
  </si>
  <si>
    <t>Resistor SMD 100R 0.25W 1% 50ppm RoHS MicroMELF</t>
  </si>
  <si>
    <t>29755</t>
  </si>
  <si>
    <t>Diode LED SMD [Rohm SML-A12WTT86] Yellow MSL3 RoHS SMD-2</t>
  </si>
  <si>
    <t>29757</t>
  </si>
  <si>
    <t>Diode SMD 1SS400TE61 RoHS SMD-2</t>
  </si>
  <si>
    <t>29758</t>
  </si>
  <si>
    <t>Diode Zener SMD BZX84C39LT1G RoHS SOT-23</t>
  </si>
  <si>
    <t>29759</t>
  </si>
  <si>
    <t>Diode LED SMD [Refond RF-YUB191TS-AE] Yellow MSL3 RoHS 0603</t>
  </si>
  <si>
    <t>29760</t>
  </si>
  <si>
    <t>IC SMD [HMT HMT778.2-QFN] RoHS SMD-44</t>
  </si>
  <si>
    <t>29761</t>
  </si>
  <si>
    <t>Transistor SMD MOSFET N 80V 1.1A PMXB360ENEA RoHS SMD-3</t>
  </si>
  <si>
    <t>33239</t>
  </si>
  <si>
    <t>Diode Zener SMD 39V 0.3W 5% MM3Z39V RoHS SOD-323</t>
  </si>
  <si>
    <t>33245</t>
  </si>
  <si>
    <t>Resistor SMD 1R3 0.63W 1% 100ppm RoHS 0402</t>
  </si>
  <si>
    <t>34033</t>
  </si>
  <si>
    <t>Capacitor Cer SMD 100nF 25V 10% X7R RoHS 0603</t>
  </si>
  <si>
    <t>35073</t>
  </si>
  <si>
    <t>Diode Zener SMD 39V 250mW BZT52C39LP-7 RoHS SMD-2</t>
  </si>
  <si>
    <t>29837</t>
  </si>
  <si>
    <t>Capacitor Cer SMD 10uF 6.3V 20% X5R RoHS 0603</t>
  </si>
  <si>
    <t>37650</t>
  </si>
  <si>
    <t>Capacitor Cer SMD 1uF 25V 10% X5R RoHS 0603</t>
  </si>
  <si>
    <t>06766</t>
  </si>
  <si>
    <t>Capacitor Cer SMD 100pF 50V 5% NP0 RoHS 0402</t>
  </si>
  <si>
    <t>17878</t>
  </si>
  <si>
    <t>Resistor SMD 330R 0.063W 1% 100ppm RoHS 0402</t>
  </si>
  <si>
    <t>35232</t>
  </si>
  <si>
    <t>38145</t>
  </si>
  <si>
    <t>Capacitor Cer SMD 1uF 50V 10% X7R RoHS 0805</t>
  </si>
  <si>
    <t>00545</t>
  </si>
  <si>
    <t>Capacitor Cer SMD 22pF 50V 5% NP0 RoHS 0603</t>
  </si>
  <si>
    <t>29951</t>
  </si>
  <si>
    <t>Capacitor Cer SMD 1uF 25V 10% X7R RoHS 0603</t>
  </si>
  <si>
    <t>37755</t>
  </si>
  <si>
    <t>Capacitor Cer SMD 470nF 50V 10% X5R RoHS 0402</t>
  </si>
  <si>
    <t>37341</t>
  </si>
  <si>
    <t>Capacitor Cer SMD 4.7uF 16V 10% X5R RoHS 0603</t>
  </si>
  <si>
    <t>38155</t>
  </si>
  <si>
    <t>13859</t>
  </si>
  <si>
    <t>29775</t>
  </si>
  <si>
    <t>Capacitor Cer SMD 470pF 50V 1% NP0 RoHS 0402</t>
  </si>
  <si>
    <t>37655</t>
  </si>
  <si>
    <t>Capacitor Cer SMD 2.2uF 25V 10% X5R RoHS 0603</t>
  </si>
  <si>
    <t>16420</t>
  </si>
  <si>
    <t>Capacitor Cer SMD 2.2nF 50V 10% X7R RoHS 0603</t>
  </si>
  <si>
    <t>16455</t>
  </si>
  <si>
    <t>Capacitor Cer SMD 2.2uF 16V 10% X5R RoHS 0603</t>
  </si>
  <si>
    <t>38455</t>
  </si>
  <si>
    <t>Resistor SMD 2K2 0.063W 1% 100ppm RoHS 0402</t>
  </si>
  <si>
    <t>CX</t>
  </si>
  <si>
    <t>status</t>
  </si>
  <si>
    <t>wielkość rolki</t>
  </si>
  <si>
    <t>dyspozycja</t>
  </si>
  <si>
    <t>zablokowane</t>
  </si>
  <si>
    <t xml:space="preserve"> </t>
  </si>
  <si>
    <t>00134</t>
  </si>
  <si>
    <t>Resistor SMD 220R 0.1W 1% 100ppm RoHS 0603</t>
  </si>
  <si>
    <t>00152</t>
  </si>
  <si>
    <t>Resistor SMD 33K 0.1W 1% 100ppm RoHS 0603</t>
  </si>
  <si>
    <t>00211</t>
  </si>
  <si>
    <t>Resistor SMD 10K 0.125W 1% 100ppm RoHS 0805</t>
  </si>
  <si>
    <t>00271</t>
  </si>
  <si>
    <t>Resistor SMD 330R 0.1W 1% 100ppm RoHS 0603</t>
  </si>
  <si>
    <t>00280</t>
  </si>
  <si>
    <t>Resistor SMD 3K9 0.125W 1% 100ppm RoHS 0805</t>
  </si>
  <si>
    <t>00766</t>
  </si>
  <si>
    <t>Capacitor Cer SMD 12pF 50V 5% NP0 -55+125C RoHS 0402</t>
  </si>
  <si>
    <t>01193</t>
  </si>
  <si>
    <t>Diode SMD BAV99.215 RoHS SOT-23</t>
  </si>
  <si>
    <t>01372</t>
  </si>
  <si>
    <t>Transistor SMD NPN 40V 600mA PMBT4401.215 RoHS SOT-23</t>
  </si>
  <si>
    <t>03456</t>
  </si>
  <si>
    <t>Transistor SMD NPN 45V 500mA BCX19.215 RoHS SOT-23</t>
  </si>
  <si>
    <t>03535</t>
  </si>
  <si>
    <t>IC SMD MAX3232EI RoHS SO-16</t>
  </si>
  <si>
    <t>05697</t>
  </si>
  <si>
    <t>Capacitor Cer SMD 1uF 6.3V 10% X5R RoHS 0603</t>
  </si>
  <si>
    <t>06684</t>
  </si>
  <si>
    <t>Capacitor Cer SMD 470pF 50V 5% NP0 RoHS 0402</t>
  </si>
  <si>
    <t>06711</t>
  </si>
  <si>
    <t>Resistor SMD 150R 0.063W 1% 100ppm RoHS 0402</t>
  </si>
  <si>
    <t>06727</t>
  </si>
  <si>
    <t>Resistor SMD 3K3 0.063W 5% 100ppm RoHS 0402</t>
  </si>
  <si>
    <t>06749</t>
  </si>
  <si>
    <t>Resistor SMD 5K62 0.063W 1% 100ppm RoHS 0402</t>
  </si>
  <si>
    <t>06769</t>
  </si>
  <si>
    <t>Capacitor Cer SMD 33pF 50V 5% NP0 RoHS 0402</t>
  </si>
  <si>
    <t>wyłożyć zamiennik 05080</t>
  </si>
  <si>
    <t>06771</t>
  </si>
  <si>
    <t>Capacitor Cer SMD 47pF 50V 5% NP0 RoHS 0402</t>
  </si>
  <si>
    <t>06895</t>
  </si>
  <si>
    <t>Resistor SMD 1R 0.25W 1% 200ppm RoHS 1206</t>
  </si>
  <si>
    <t>07741</t>
  </si>
  <si>
    <t>IC SMD SN65HVD11 RoHS SO-8</t>
  </si>
  <si>
    <t>07763</t>
  </si>
  <si>
    <t>Resistor SMD 270R 0.1W 1% 100ppm RoHS 0603</t>
  </si>
  <si>
    <t>08768</t>
  </si>
  <si>
    <t>Transistor SMD MOSFET P 20V 1A NTR1P02T1G RoHS SOT-23</t>
  </si>
  <si>
    <t>09284</t>
  </si>
  <si>
    <t>Resistor SMD 3R3 0.063W 5% 100ppm RoHS 0402</t>
  </si>
  <si>
    <t>09297</t>
  </si>
  <si>
    <t>Resistor SMD 1M5 0.063W 5% 100ppm RoHS 0402</t>
  </si>
  <si>
    <t>09308</t>
  </si>
  <si>
    <t>Capacitor Cer SMD 68pF 50V 5% NP0 -55+125C RoHS 0402</t>
  </si>
  <si>
    <t>09336</t>
  </si>
  <si>
    <t>Capacitor Cer SMD 22uF 10V 20% X5R RoHS 1206</t>
  </si>
  <si>
    <t>09354</t>
  </si>
  <si>
    <t>X-tal SMD [Hosonic E3SB27E0X0012E] 27.12MHz RoHS 3.2X2.5X0.65</t>
  </si>
  <si>
    <t>09377</t>
  </si>
  <si>
    <t>Coil SMD 100uH 270mA 10% RoHS 1210</t>
  </si>
  <si>
    <t>09390</t>
  </si>
  <si>
    <t>Coil SMD 560nH 760mA 20% RoHS 0603</t>
  </si>
  <si>
    <t>09892</t>
  </si>
  <si>
    <t>Transistor SMD MOSFET N 60V 115mA 2N7002 RoHS SOT-23</t>
  </si>
  <si>
    <t>13591</t>
  </si>
  <si>
    <t>Diode Zener 36V 0.3W 5% SMD BZX384-C36 RoHS SOD-323</t>
  </si>
  <si>
    <t>13595</t>
  </si>
  <si>
    <t>Resistor SMD 56R 0.063W 5% 100ppm RoHS 0402</t>
  </si>
  <si>
    <t>14300</t>
  </si>
  <si>
    <t>IC SMD [TI TPS76301DBV] RoHS SOT-23</t>
  </si>
  <si>
    <t>14303</t>
  </si>
  <si>
    <t>Coil wire wound SMD 10uH 0.1729R 900mA 20% RoHS 1210</t>
  </si>
  <si>
    <t>14310</t>
  </si>
  <si>
    <t>Diode Schottky 30V 0.2W SMD BAT54WS-TP RoHS SOD-323</t>
  </si>
  <si>
    <t>14327</t>
  </si>
  <si>
    <t>Diode Schottky SMD 40V 1A SBR1A40S3-7 RoHS SOD-323</t>
  </si>
  <si>
    <t>15201</t>
  </si>
  <si>
    <t>Diode LED SMD [Rohm SML-P12PTT86] Green MSL3 RoHS 0402</t>
  </si>
  <si>
    <t>15202</t>
  </si>
  <si>
    <t>Diode LED SMD [Rohm SML-P12UTT86] Red MSL3 RoHS 0402</t>
  </si>
  <si>
    <t>15203</t>
  </si>
  <si>
    <t>Diode LED SMD [Rohm SMLP12BC7TT86] Blue MSL4 RoHS 0402</t>
  </si>
  <si>
    <t>15204</t>
  </si>
  <si>
    <t>PCB Conn SMD [AMP 1367073-1] RoHS</t>
  </si>
  <si>
    <t>19184</t>
  </si>
  <si>
    <t>Capacitor Cer SMD 3.3pF 50V +/-0.1pF NP0 RoHS 0402</t>
  </si>
  <si>
    <t>19185</t>
  </si>
  <si>
    <t>Capacitor Cer SMD 150pF 50V 1% NP0 RoHS 0402</t>
  </si>
  <si>
    <t>wyłożyć</t>
  </si>
  <si>
    <t>19191</t>
  </si>
  <si>
    <t>Capacitor Cer SMD 560pF 50V 5% X7R RoHS 0402</t>
  </si>
  <si>
    <t>19202</t>
  </si>
  <si>
    <t>Capacitor Cer SMD 15nF 16V 5% X7R RoHS 0402</t>
  </si>
  <si>
    <t>19205</t>
  </si>
  <si>
    <t>Diode Zener SMD [Nexperia BZX384-C4V7] SOD323</t>
  </si>
  <si>
    <t>19207</t>
  </si>
  <si>
    <t>Resistor SMD 6R8 0.063W 5% 200ppm RoHS 0402</t>
  </si>
  <si>
    <t>19208</t>
  </si>
  <si>
    <t>Resistor SMD 10R 0.063W 5% 200ppm RoHS 0402</t>
  </si>
  <si>
    <t>19215</t>
  </si>
  <si>
    <t>Resistor SMD 180R 0.063W 5% 100ppm RoHS 0402</t>
  </si>
  <si>
    <t>19555</t>
  </si>
  <si>
    <t>Capacitor Cer SMD 22nF 16V 10% X7R RoHS 0402</t>
  </si>
  <si>
    <t>21450</t>
  </si>
  <si>
    <t>Resistor SMD 68K 0.1W 1% 100ppm RoHS 0603</t>
  </si>
  <si>
    <t>22194</t>
  </si>
  <si>
    <t>Capacitor Cer SMD 4.7nF 25V 10% X7R RoHS 0402</t>
  </si>
  <si>
    <t>22199</t>
  </si>
  <si>
    <t>Capacitor Cer SMD 100pF 50V 10% X7R RoHS 0402</t>
  </si>
  <si>
    <t>22200</t>
  </si>
  <si>
    <t>Diode Zener SMD BZX84-C8V2 RoHS SOT-23</t>
  </si>
  <si>
    <t>22202</t>
  </si>
  <si>
    <t>IC SMD [AKM][HW-101A] D/E/F Rank RoHS SMD-4</t>
  </si>
  <si>
    <t>22204</t>
  </si>
  <si>
    <t>IC SMD [NJR NJM2625BM] RoHS DMP-20</t>
  </si>
  <si>
    <t>22207</t>
  </si>
  <si>
    <t>Resistor SMD 0R15 0.5W 1% 600ppm RoHS 1206</t>
  </si>
  <si>
    <t>22211</t>
  </si>
  <si>
    <t>Resistor SMD 28K 0.063W 1% 100ppm RoHS 0402</t>
  </si>
  <si>
    <t>24272</t>
  </si>
  <si>
    <t>Diode TVS SMD [Bourns CDSOD323-T18S] 18V RoHS SOD-323</t>
  </si>
  <si>
    <t>24273</t>
  </si>
  <si>
    <t>Varistor SMD 25V 10% CT0603K25G RoHS 0603</t>
  </si>
  <si>
    <t>24277</t>
  </si>
  <si>
    <t>Inductor SMD 10R 300mA 25% RoHS 0402</t>
  </si>
  <si>
    <t>24278</t>
  </si>
  <si>
    <t>Inductor SMD 1K8 200mA 25% RoHS 0402</t>
  </si>
  <si>
    <t>24283</t>
  </si>
  <si>
    <t>IC SMD [Microchip ATXMEGA128A3U-MH] RoHS QFN-64</t>
  </si>
  <si>
    <t>24288</t>
  </si>
  <si>
    <t>Inductor SMD 1.5uH 1A 20% RoHS 1210</t>
  </si>
  <si>
    <t>24289</t>
  </si>
  <si>
    <t>X-tal SMD 14.7456MHz 12pF 30ppm -40+85 RoHS 3.2x2.5x0.75</t>
  </si>
  <si>
    <t>24295</t>
  </si>
  <si>
    <t>Resistor SMD 3R9 0.063W 5% 200ppm RoHS 0402</t>
  </si>
  <si>
    <t>24760</t>
  </si>
  <si>
    <t>EMI Suppression Ferrite Bead SMD 1K5 1000mA 25% RoHS 0805</t>
  </si>
  <si>
    <t>26251</t>
  </si>
  <si>
    <t>Transistor SMD NPN 65V 100mA RoHS SOT-323</t>
  </si>
  <si>
    <t>26757</t>
  </si>
  <si>
    <t>Resistor SMD 196K 0.063W 1% 100ppm RoHS 0402</t>
  </si>
  <si>
    <t>26942</t>
  </si>
  <si>
    <t>IC SMD [ST LM324PT] RoHS TSSOP-14</t>
  </si>
  <si>
    <t>27562</t>
  </si>
  <si>
    <t>IC SMD ATmega324PA-MU RoHS VQFN-44</t>
  </si>
  <si>
    <t>30710</t>
  </si>
  <si>
    <t>Resistor SMD 0R3 0.5W 1% 100ppm RoHS 1206</t>
  </si>
  <si>
    <t>31062</t>
  </si>
  <si>
    <t>Transistor SMD MOSFET N 60V 320mA BSS138BKW RoHS SOT-323</t>
  </si>
  <si>
    <t>31840</t>
  </si>
  <si>
    <t>IC SMD [Alpha Omega AOZ1282CI] RoHS SOT-23</t>
  </si>
  <si>
    <t>33722</t>
  </si>
  <si>
    <t>IC SMD [Nexperia PN5120A0HN1/C2] RoHS HVQFN-32</t>
  </si>
  <si>
    <t>34186</t>
  </si>
  <si>
    <t>Capacitor Cer SMD 8.2pF 50V +-0.25pF NP0 RoHS 0402</t>
  </si>
  <si>
    <t>34857</t>
  </si>
  <si>
    <t>Transistor SMD MOSFET 30V IRF9389TRPBF RoHS SO-8</t>
  </si>
  <si>
    <t>34896</t>
  </si>
  <si>
    <t>Thermistor NTC SMD 47K 5% 180mW RoHS 0603</t>
  </si>
  <si>
    <t>35337</t>
  </si>
  <si>
    <t>IC SMD [ST L78L08ACD13TR] RoHS SO-8</t>
  </si>
  <si>
    <t>37063</t>
  </si>
  <si>
    <t>Inductor SMD 22uH 0.52A 20% RoHS 1212</t>
  </si>
  <si>
    <t>37120</t>
  </si>
  <si>
    <t>Transistor SMD NPN/PNP 65V 100mA RoHS SOT-363</t>
  </si>
  <si>
    <t>37348</t>
  </si>
  <si>
    <t>Transistor SMD MOSFET 2P 30V 3.9A DMP3085LSD-13 RoHS SO-8</t>
  </si>
  <si>
    <t>37712</t>
  </si>
  <si>
    <t>Capacitor Cer SMD 10uF 50V -20+80% Y5V RoHS 1210</t>
  </si>
  <si>
    <t>38102</t>
  </si>
  <si>
    <t>Coil Filter SMD [TDK ACM2012-361-2P] 360R 220mA RoHS 0805</t>
  </si>
  <si>
    <t>38619</t>
  </si>
  <si>
    <t>Transistor SMD MOSFET N 60V 2A DMN6075S-7 RoHS SOT-23</t>
  </si>
  <si>
    <t>39319</t>
  </si>
  <si>
    <t>Capacitor Cer SMD 100uF 6.3V 20% X5R RoHS 1210</t>
  </si>
  <si>
    <t>wyłożyć zamiennik 39716</t>
  </si>
  <si>
    <t>39577</t>
  </si>
  <si>
    <t>Capacitor Cer SMD 22pF 50V 2% NP0 RoHS 0402</t>
  </si>
  <si>
    <t>39633</t>
  </si>
  <si>
    <t>Capacitor Cer SMD 47nF 50V 10% X7R RoHS 0402</t>
  </si>
  <si>
    <t>39634</t>
  </si>
  <si>
    <t>Capacitor Cer SMD 15nF 50V 10% X7R RoHS 0402</t>
  </si>
  <si>
    <t>39637</t>
  </si>
  <si>
    <t>IC SMD [Nexperia 74LVC1G157GW] RoHS SOT-363</t>
  </si>
  <si>
    <t>39638</t>
  </si>
  <si>
    <t>IC SMD [Nexperia 74LVC1G18GW] RoHS SOT-363</t>
  </si>
  <si>
    <t>39639</t>
  </si>
  <si>
    <t>IC SMD [NXP CLRC66303HN] MSL2 RoHS QFN-32</t>
  </si>
  <si>
    <t>39655</t>
  </si>
  <si>
    <t>Varistor SMD 25V 30A 82556250 RoHS 0603</t>
  </si>
  <si>
    <t>39717</t>
  </si>
  <si>
    <t>39848</t>
  </si>
  <si>
    <t>Capacitor Cer SMD 120pF 50V 1% NP0 RoHS 0402</t>
  </si>
  <si>
    <t>40293</t>
  </si>
  <si>
    <t>IC SMD [Diodes AP2210] MSL3 RoHS SOT-23-5</t>
  </si>
  <si>
    <t>AM/ID</t>
  </si>
  <si>
    <t>komentarz z 20.05.2019</t>
  </si>
  <si>
    <t>36356</t>
  </si>
  <si>
    <t>PCB Conn 4-pos B to B M</t>
  </si>
  <si>
    <t>36357</t>
  </si>
  <si>
    <t>Resistor SMD 90R9 1% 0805</t>
  </si>
  <si>
    <t>36358</t>
  </si>
  <si>
    <t>Resistor SMD 147R 1% 0805</t>
  </si>
  <si>
    <t>36359</t>
  </si>
  <si>
    <t>Resistor SMD 806R 1% 0805</t>
  </si>
  <si>
    <t>36360</t>
  </si>
  <si>
    <t>Resistor SMD 287R 1% 0805</t>
  </si>
  <si>
    <t>36361</t>
  </si>
  <si>
    <t>Resistor SMD 470R 0.125W 1% 0805</t>
  </si>
  <si>
    <t>36371</t>
  </si>
  <si>
    <t>PCB Conn 2-pos B to B M</t>
  </si>
  <si>
    <t>36372</t>
  </si>
  <si>
    <t>Resistor SMD 274R 1% 0805</t>
  </si>
  <si>
    <t>36373</t>
  </si>
  <si>
    <t>Resistor SMD 931R 1% 0805</t>
  </si>
  <si>
    <t>36375</t>
  </si>
  <si>
    <t>Resistor SMD 1K 1% 0805</t>
  </si>
  <si>
    <t>36376</t>
  </si>
  <si>
    <t>Resistor SMD 1K3 1% 0805</t>
  </si>
  <si>
    <t>36377</t>
  </si>
  <si>
    <t>RES-SM 0OHM 1/8W</t>
  </si>
  <si>
    <t>36378</t>
  </si>
  <si>
    <t>Resistor SMD 220R 0.125W 1% 0805</t>
  </si>
  <si>
    <t>36384</t>
  </si>
  <si>
    <t>HEADER-02COND M V SMT 1.5MM 1R</t>
  </si>
  <si>
    <t>dyspozycja 25.07</t>
  </si>
  <si>
    <t>KANBAN: ilość rolek</t>
  </si>
  <si>
    <t>ENG</t>
  </si>
  <si>
    <t>Capacitor Cer SMD 1nF 50V 5% NP0 RoHS 0402</t>
  </si>
  <si>
    <t>05080</t>
  </si>
  <si>
    <t>06774</t>
  </si>
  <si>
    <t>36961</t>
  </si>
  <si>
    <t>Capacitor Cer SMD 1uF 16V 5% X7R RoHS 0603</t>
  </si>
  <si>
    <t>39716</t>
  </si>
  <si>
    <t>40784</t>
  </si>
  <si>
    <t>Transistor SMD NPN 80V 0.5A MMBTA06 RoHS SOT-23</t>
  </si>
  <si>
    <t>39576</t>
  </si>
  <si>
    <t>36586</t>
  </si>
  <si>
    <t>X-tal SMD [Hosonic E3SB27E0X0012E] 27.12MHz RoHS 3.2X2.5X0.6</t>
  </si>
  <si>
    <t>Transistor SMD MOSFET N/P 30V 6.5A/4.2A DMC3025LSD-13 RoHS S</t>
  </si>
  <si>
    <t>03943</t>
  </si>
  <si>
    <t>Diode Schottky SMD [ON BAT54S] RoHS SOT-23</t>
  </si>
  <si>
    <t>21800</t>
  </si>
  <si>
    <t>Capacitor Cer SMD 10uF 10V 20% X5R RoHS 0603</t>
  </si>
  <si>
    <t>41629</t>
  </si>
  <si>
    <t>IC SMD [Microchip ATXMEGA256A3U-MH] RoHS QFN-64</t>
  </si>
  <si>
    <t>42386</t>
  </si>
  <si>
    <t>Inductor SMD 22uH 600mA 20% RoHS 1212</t>
  </si>
  <si>
    <t>43143</t>
  </si>
  <si>
    <t>Capacitor Cer SMD 100uF 10V 20% X5R RoHS 1210</t>
  </si>
  <si>
    <t>43219</t>
  </si>
  <si>
    <t>IC SMD [Cypress CYBLE-222014-01] MSL3 RoHS SMD-22</t>
  </si>
  <si>
    <t>45009</t>
  </si>
  <si>
    <t>Diode LED SMD [Refond RF-BU0402TS-CE-B ] Blue MSL3 RoHS 0402</t>
  </si>
  <si>
    <t>00340</t>
  </si>
  <si>
    <t>Resistor SMD 22R 0.25W 1% 100ppm RoHS 1206</t>
  </si>
  <si>
    <t>00369</t>
  </si>
  <si>
    <t>Resistor SMD 47R 0.25W 1% 100ppm RoHS 1206</t>
  </si>
  <si>
    <t>02915</t>
  </si>
  <si>
    <t>Coil filter SMD 600R 500mA 25% RoHS 0603</t>
  </si>
  <si>
    <t>05469</t>
  </si>
  <si>
    <t>Resistor SMD 10K 0.063W 1% 100ppm -55+155C RoHS 0402</t>
  </si>
  <si>
    <t>05681</t>
  </si>
  <si>
    <t>Diode TVS SMD SMBJ30CA-E3/52 RoHS DO-214AA</t>
  </si>
  <si>
    <t>06777</t>
  </si>
  <si>
    <t>21456</t>
  </si>
  <si>
    <t>Diode TVS SMD CDSOT23-SM712 RoHS SOT-23</t>
  </si>
  <si>
    <t>21855</t>
  </si>
  <si>
    <t>Capacitor Cer SMD 100nF 50V 10% X7R RoHS 0402</t>
  </si>
  <si>
    <t>29714</t>
  </si>
  <si>
    <t>Resistor SMD 1K8 0.1W 1% 100ppm RoHS 0402</t>
  </si>
  <si>
    <t>34681</t>
  </si>
  <si>
    <t>Resistor SMD 6R8 0.063W 1% 400ppm RoHS 0402</t>
  </si>
  <si>
    <t>36928</t>
  </si>
  <si>
    <t>Diode Schottky SMD BAT165 RoHS SOD-323</t>
  </si>
  <si>
    <t>37122</t>
  </si>
  <si>
    <t>Resistor SMD 10R 0.063W 1% 200ppm RoHS 0402</t>
  </si>
  <si>
    <t>37895</t>
  </si>
  <si>
    <t>Capacitor Cer SMD 10uF 50V 20% X5R RoHS 1210</t>
  </si>
  <si>
    <t>38647</t>
  </si>
  <si>
    <t>Capacitor Cer SMD 15pF 50V 2% NP0 RoHS 0402</t>
  </si>
  <si>
    <t>38771</t>
  </si>
  <si>
    <t>Resistor SMD 1M5 0.063W 1% 100ppm RoHS 0402</t>
  </si>
  <si>
    <t>38790</t>
  </si>
  <si>
    <t>Capacitor Cer SMD 100nF 16V 5% X7R RoHS 0402</t>
  </si>
  <si>
    <t>39665</t>
  </si>
  <si>
    <t>Capacitor Cer SMD 47nF 50V 5% X7R RoHS 0402</t>
  </si>
  <si>
    <t>40387</t>
  </si>
  <si>
    <t>Capacitor Cer SMD 47nF 16V 5% X7R RoHS 0402</t>
  </si>
  <si>
    <t>40722</t>
  </si>
  <si>
    <t>PCB Conn SMD [Molex 52207-1133] FFC/FPC RoHS</t>
  </si>
  <si>
    <t>40723</t>
  </si>
  <si>
    <t>Capacitor Cer SMD 27pF 50V 1% NP0 RoHS 0402</t>
  </si>
  <si>
    <t>40724</t>
  </si>
  <si>
    <t>Capacitor Cer SMD 22pF 50V 1% NP0 RoHS 0402</t>
  </si>
  <si>
    <t>40725</t>
  </si>
  <si>
    <t>Capacitor Cer SMD 270pF 50V 1% NP0 RoHS 0402</t>
  </si>
  <si>
    <t>40726</t>
  </si>
  <si>
    <t>Capacitor Cer SMD 330nF 10V 10% X5R RoHS 0402</t>
  </si>
  <si>
    <t>40728</t>
  </si>
  <si>
    <t>Diode Zener SMD [Vishay BZT52C4V7] RoHS SOD-123</t>
  </si>
  <si>
    <t>40729</t>
  </si>
  <si>
    <t>Diode TVS SMD [Littelfuse SMF4L] RoHS SOD-123</t>
  </si>
  <si>
    <t>40730</t>
  </si>
  <si>
    <t>40731</t>
  </si>
  <si>
    <t>40732</t>
  </si>
  <si>
    <t>Diode TVS SMD [Bourns CDSOD323-T12SC] RoHS SOD-323</t>
  </si>
  <si>
    <t>40733</t>
  </si>
  <si>
    <t>Inductor SMD 390nH 450mA 5% RoHS 0603</t>
  </si>
  <si>
    <t>40734</t>
  </si>
  <si>
    <t>IC SMD [TI LP5569] MSL2 RoHS QFN-24</t>
  </si>
  <si>
    <t>40735</t>
  </si>
  <si>
    <t>IC SMD [TI SN74ACT14] RoHS SO-14</t>
  </si>
  <si>
    <t>40736</t>
  </si>
  <si>
    <t>Diode LED SMD [Cree QLS6B-FKW] RGB MSL3 RoHS SMD-2</t>
  </si>
  <si>
    <t>40786</t>
  </si>
  <si>
    <t>Resistor SMD 5K6 0.063W 1% 100ppm RoHS 0402</t>
  </si>
  <si>
    <t>41733</t>
  </si>
  <si>
    <t>Capacitor Cer SMD 5.6pF 100V 0.25pF NPO RoHS 0603</t>
  </si>
  <si>
    <t>44465</t>
  </si>
  <si>
    <t>Inductor SMD 22nH 0.6A 20% RoHS 1212</t>
  </si>
  <si>
    <t>45002</t>
  </si>
  <si>
    <t>45008</t>
  </si>
  <si>
    <t>Diode LED SMD [Refond RF-OU0402TS-CE-B ] Orange MSL3 RoHS 04</t>
  </si>
  <si>
    <t>45413</t>
  </si>
  <si>
    <t>Diode TVS SMD [Littelfuse SD36-01FTG] RoHS SOD-323</t>
  </si>
  <si>
    <t>46024</t>
  </si>
  <si>
    <t>Transistor SMD MOSFET P 60V 3A FDC5614P RoHS SSOT-6</t>
  </si>
  <si>
    <t>46329</t>
  </si>
  <si>
    <t>Diode Zener SMD [Diodes BZT52C12] RoHS SOD-123</t>
  </si>
  <si>
    <t>46332</t>
  </si>
  <si>
    <t>Inductor SMD 560nH 400mA 5% RoHS 0603</t>
  </si>
  <si>
    <t>46338</t>
  </si>
  <si>
    <t>Capacitor Cer SMD 100pF 50V 1% NP0 RoHS 0402</t>
  </si>
  <si>
    <t>46340</t>
  </si>
  <si>
    <t>Capacitor Cer SMD 330nF 50V 10% X7R RoHS 0603</t>
  </si>
  <si>
    <t>46375</t>
  </si>
  <si>
    <t>Capacitor Cer SMD 15nF 50V 5% X7R RoHS 0402</t>
  </si>
  <si>
    <t>47754</t>
  </si>
  <si>
    <t>Capacitor Cer SMD 3.9pF 50V 0.1pF NP0 RoHS 0603</t>
  </si>
  <si>
    <t>00499</t>
  </si>
  <si>
    <t>Capacitor Cer SMD 10nF 50V 5% X7R -55+125C RoHS 0603</t>
  </si>
  <si>
    <t>Diode LED SMD [Refond RF-GS0402TS-BF-B ] Green-Yellow MSL3 RoHS 0402</t>
  </si>
  <si>
    <t>dane z dnia 07.03.2022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</si>
</sst>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4" borderId="0" xfId="0" applyFill="1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6" borderId="0" xfId="0" applyFill="1"/>
    <xf numFmtId="0" fontId="0" fillId="7" borderId="0" xfId="0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KI\Dzialy\12.Material%20Planning\_KANBAN\201905_kanban\20190520_kanban_do_wy&#322;o&#380;enia_AM_ID_CX_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KI\Dzialy\12.Material%20Planning\_KANBAN\20180620_MPN_rolk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KI\Dzialy\12.Material%20Planning\_KANBAN\201907_kanban\(4)%2020190723_obliczenia_wszystk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">
          <cell r="D1" t="str">
            <v>wyłożyć na kanban</v>
          </cell>
          <cell r="E1">
            <v>0</v>
          </cell>
        </row>
        <row r="2">
          <cell r="A2" t="str">
            <v>Kod pozycji</v>
          </cell>
          <cell r="B2" t="str">
            <v>Nazwa produktu</v>
          </cell>
          <cell r="C2" t="str">
            <v>wielkośc rolki</v>
          </cell>
          <cell r="D2" t="str">
            <v>AM,ID</v>
          </cell>
          <cell r="E2" t="str">
            <v>CX</v>
          </cell>
          <cell r="F2" t="str">
            <v>suma do wyłożenia</v>
          </cell>
          <cell r="G2" t="str">
            <v>komentarz</v>
          </cell>
        </row>
        <row r="3">
          <cell r="A3" t="str">
            <v>00018</v>
          </cell>
          <cell r="B3" t="str">
            <v>Capacitor Cer SMD 10pF 50V 5% NP0 -55+125C RoHS 0603</v>
          </cell>
          <cell r="C3">
            <v>4000</v>
          </cell>
          <cell r="E3">
            <v>4</v>
          </cell>
          <cell r="F3">
            <v>4</v>
          </cell>
          <cell r="G3" t="str">
            <v>tylko CX</v>
          </cell>
        </row>
        <row r="4">
          <cell r="A4" t="str">
            <v>00024</v>
          </cell>
          <cell r="B4" t="str">
            <v>Resistor SMD 0R 0.125W RoHS 0805</v>
          </cell>
          <cell r="C4">
            <v>5000</v>
          </cell>
          <cell r="E4">
            <v>1</v>
          </cell>
          <cell r="F4">
            <v>1</v>
          </cell>
          <cell r="G4" t="str">
            <v>tylko CX</v>
          </cell>
        </row>
        <row r="5">
          <cell r="A5" t="str">
            <v>00032</v>
          </cell>
          <cell r="B5" t="str">
            <v>Resistor SMD 1K5 0.1W 1% 100ppm RoHS 0603</v>
          </cell>
          <cell r="C5">
            <v>5000</v>
          </cell>
          <cell r="E5">
            <v>1</v>
          </cell>
          <cell r="F5">
            <v>1</v>
          </cell>
          <cell r="G5" t="str">
            <v>tylko CX</v>
          </cell>
        </row>
        <row r="6">
          <cell r="A6" t="str">
            <v>00033</v>
          </cell>
          <cell r="B6" t="str">
            <v>Resistor SMD 470R 0.1W 1% 100ppm RoHS 0603</v>
          </cell>
          <cell r="C6">
            <v>5000</v>
          </cell>
          <cell r="E6">
            <v>1</v>
          </cell>
          <cell r="F6">
            <v>1</v>
          </cell>
          <cell r="G6" t="str">
            <v>tylko CX</v>
          </cell>
        </row>
        <row r="7">
          <cell r="A7" t="str">
            <v>00045</v>
          </cell>
          <cell r="B7" t="str">
            <v>Capacitor Cer SMD 1uF 16V 10% X7R RoHS 0603</v>
          </cell>
          <cell r="C7">
            <v>4000</v>
          </cell>
          <cell r="E7">
            <v>1</v>
          </cell>
          <cell r="F7">
            <v>1</v>
          </cell>
          <cell r="G7" t="str">
            <v>tylko CX</v>
          </cell>
        </row>
        <row r="8">
          <cell r="A8" t="str">
            <v>00067</v>
          </cell>
          <cell r="B8" t="str">
            <v>Capacitor Cer SMD 100nF 16V 10% X7R RoHS 0603</v>
          </cell>
          <cell r="C8">
            <v>4000</v>
          </cell>
          <cell r="D8">
            <v>8</v>
          </cell>
          <cell r="E8">
            <v>2</v>
          </cell>
          <cell r="F8">
            <v>10</v>
          </cell>
          <cell r="G8" t="str">
            <v xml:space="preserve">położyć na obu kanbanach </v>
          </cell>
        </row>
        <row r="9">
          <cell r="A9" t="str">
            <v>00098</v>
          </cell>
          <cell r="B9" t="str">
            <v>Resistor SMD 100K 0.1W 1% 100ppm RoHS 0603</v>
          </cell>
          <cell r="C9">
            <v>5000</v>
          </cell>
          <cell r="D9">
            <v>1</v>
          </cell>
          <cell r="E9">
            <v>2</v>
          </cell>
          <cell r="F9">
            <v>3</v>
          </cell>
          <cell r="G9" t="str">
            <v xml:space="preserve">położyć na obu kanbanach </v>
          </cell>
        </row>
        <row r="10">
          <cell r="A10" t="str">
            <v>00100</v>
          </cell>
          <cell r="B10" t="str">
            <v>Resistor SMD 100R 0.1W 1% 100ppm RoHS 0603</v>
          </cell>
          <cell r="C10">
            <v>5000</v>
          </cell>
          <cell r="D10">
            <v>1</v>
          </cell>
          <cell r="E10">
            <v>2</v>
          </cell>
          <cell r="F10">
            <v>3</v>
          </cell>
          <cell r="G10" t="str">
            <v xml:space="preserve">położyć na obu kanbanach </v>
          </cell>
        </row>
        <row r="11">
          <cell r="A11" t="str">
            <v>00101</v>
          </cell>
          <cell r="B11" t="str">
            <v>Resistor SMD 10K 0.1W 1% 100ppm RoHS 0603</v>
          </cell>
          <cell r="C11">
            <v>5000</v>
          </cell>
          <cell r="D11">
            <v>3</v>
          </cell>
          <cell r="E11">
            <v>5</v>
          </cell>
          <cell r="F11">
            <v>8</v>
          </cell>
          <cell r="G11" t="str">
            <v xml:space="preserve">położyć na obu kanbanach </v>
          </cell>
        </row>
        <row r="12">
          <cell r="A12" t="str">
            <v>00104</v>
          </cell>
          <cell r="B12" t="str">
            <v>Resistor SMD 10R 0.1W 1% 200ppm RoHS 0603</v>
          </cell>
          <cell r="C12">
            <v>5000</v>
          </cell>
          <cell r="E12">
            <v>1</v>
          </cell>
          <cell r="F12">
            <v>1</v>
          </cell>
          <cell r="G12" t="str">
            <v>tylko CX</v>
          </cell>
        </row>
        <row r="13">
          <cell r="A13" t="str">
            <v>00117</v>
          </cell>
          <cell r="B13" t="str">
            <v>Resistor SMD 1K2 0.1W 1% 100ppm RoHS 0603</v>
          </cell>
          <cell r="C13">
            <v>5000</v>
          </cell>
          <cell r="E13">
            <v>1</v>
          </cell>
          <cell r="F13">
            <v>1</v>
          </cell>
          <cell r="G13" t="str">
            <v>tylko CX</v>
          </cell>
        </row>
        <row r="14">
          <cell r="A14" t="str">
            <v>00122</v>
          </cell>
          <cell r="B14" t="str">
            <v>Resistor SMD 1K 0.1W 1% 100ppm RoHS 0603</v>
          </cell>
          <cell r="C14">
            <v>5000</v>
          </cell>
          <cell r="E14">
            <v>2</v>
          </cell>
          <cell r="F14">
            <v>2</v>
          </cell>
          <cell r="G14" t="str">
            <v>tylko CX</v>
          </cell>
        </row>
        <row r="15">
          <cell r="A15" t="str">
            <v>00125</v>
          </cell>
          <cell r="B15" t="str">
            <v>Resistor SMD 1M 0.1W 1% 100ppm RoHS 0603</v>
          </cell>
          <cell r="C15">
            <v>5000</v>
          </cell>
          <cell r="E15">
            <v>3</v>
          </cell>
          <cell r="F15">
            <v>3</v>
          </cell>
          <cell r="G15" t="str">
            <v>tylko CX</v>
          </cell>
        </row>
        <row r="16">
          <cell r="A16" t="str">
            <v>00130</v>
          </cell>
          <cell r="B16" t="str">
            <v>Resistor SMD 200K 0.1W 1% 100ppm RoHS 0603</v>
          </cell>
          <cell r="C16">
            <v>5000</v>
          </cell>
          <cell r="E16">
            <v>1</v>
          </cell>
          <cell r="F16">
            <v>1</v>
          </cell>
          <cell r="G16" t="str">
            <v>tylko CX</v>
          </cell>
        </row>
        <row r="17">
          <cell r="A17" t="str">
            <v>00134</v>
          </cell>
          <cell r="B17" t="str">
            <v>Resistor SMD 220R 0.1W 1% 100ppm RoHS 0603</v>
          </cell>
          <cell r="C17">
            <v>5000</v>
          </cell>
          <cell r="D17">
            <v>3</v>
          </cell>
          <cell r="F17">
            <v>3</v>
          </cell>
          <cell r="G17" t="str">
            <v>tylko AM,ID</v>
          </cell>
        </row>
        <row r="18">
          <cell r="A18" t="str">
            <v>00135</v>
          </cell>
          <cell r="B18" t="str">
            <v>Resistor SMD 22K 0.1W 1% 100ppm RoHS 0603</v>
          </cell>
          <cell r="C18">
            <v>5000</v>
          </cell>
          <cell r="E18">
            <v>1</v>
          </cell>
          <cell r="F18">
            <v>1</v>
          </cell>
          <cell r="G18" t="str">
            <v>tylko CX</v>
          </cell>
        </row>
        <row r="19">
          <cell r="A19" t="str">
            <v>00143</v>
          </cell>
          <cell r="B19" t="str">
            <v>Resistor SMD 2K2 0.1W 1% 100ppm RoHS 0603</v>
          </cell>
          <cell r="C19">
            <v>5000</v>
          </cell>
          <cell r="E19">
            <v>1</v>
          </cell>
          <cell r="F19">
            <v>1</v>
          </cell>
          <cell r="G19" t="str">
            <v>tylko CX</v>
          </cell>
        </row>
        <row r="20">
          <cell r="A20" t="str">
            <v>00145</v>
          </cell>
          <cell r="B20" t="str">
            <v>Resistor SMD 2K7 0.1W 1% 100ppm RoHS 0603</v>
          </cell>
          <cell r="C20">
            <v>5000</v>
          </cell>
          <cell r="E20">
            <v>1</v>
          </cell>
          <cell r="F20">
            <v>1</v>
          </cell>
          <cell r="G20" t="str">
            <v>tylko CX</v>
          </cell>
        </row>
        <row r="21">
          <cell r="A21" t="str">
            <v>00152</v>
          </cell>
          <cell r="B21" t="str">
            <v>Resistor SMD 33K 0.1W 1% 100ppm RoHS 0603</v>
          </cell>
          <cell r="C21">
            <v>5000</v>
          </cell>
          <cell r="D21">
            <v>2</v>
          </cell>
          <cell r="F21">
            <v>2</v>
          </cell>
          <cell r="G21" t="str">
            <v>tylko AM,ID</v>
          </cell>
        </row>
        <row r="22">
          <cell r="A22" t="str">
            <v>00157</v>
          </cell>
          <cell r="B22" t="str">
            <v>Resistor SMD 39K 0.1W 1% 100ppm RoHS 0603</v>
          </cell>
          <cell r="C22">
            <v>5000</v>
          </cell>
          <cell r="E22">
            <v>3</v>
          </cell>
          <cell r="F22">
            <v>3</v>
          </cell>
          <cell r="G22" t="str">
            <v>tylko CX</v>
          </cell>
        </row>
        <row r="23">
          <cell r="A23" t="str">
            <v>00160</v>
          </cell>
          <cell r="B23" t="str">
            <v>Resistor SMD 3K3 0.1W 1% 100ppm RoHS 0603</v>
          </cell>
          <cell r="C23">
            <v>5000</v>
          </cell>
          <cell r="E23">
            <v>1</v>
          </cell>
          <cell r="F23">
            <v>1</v>
          </cell>
          <cell r="G23" t="str">
            <v>tylko CX</v>
          </cell>
        </row>
        <row r="24">
          <cell r="A24" t="str">
            <v>00162</v>
          </cell>
          <cell r="B24" t="str">
            <v>Resistor SMD 3K9 0.1W 1% 100ppm RoHS 0603</v>
          </cell>
          <cell r="C24">
            <v>5000</v>
          </cell>
          <cell r="D24">
            <v>1</v>
          </cell>
          <cell r="F24">
            <v>1</v>
          </cell>
          <cell r="G24" t="str">
            <v>tylko AM,ID</v>
          </cell>
        </row>
        <row r="25">
          <cell r="A25" t="str">
            <v>00166</v>
          </cell>
          <cell r="B25" t="str">
            <v>Resistor SMD 470K 0.1W 1% 100ppm RoHS 0603</v>
          </cell>
          <cell r="C25">
            <v>5000</v>
          </cell>
          <cell r="E25">
            <v>1</v>
          </cell>
          <cell r="F25">
            <v>1</v>
          </cell>
          <cell r="G25" t="str">
            <v>tylko CX</v>
          </cell>
        </row>
        <row r="26">
          <cell r="A26" t="str">
            <v>00168</v>
          </cell>
          <cell r="B26" t="str">
            <v>Resistor SMD 47K 0.1W 1% 100ppm RoHS 0603</v>
          </cell>
          <cell r="C26">
            <v>5000</v>
          </cell>
          <cell r="D26">
            <v>1</v>
          </cell>
          <cell r="E26">
            <v>4</v>
          </cell>
          <cell r="F26">
            <v>5</v>
          </cell>
          <cell r="G26" t="str">
            <v xml:space="preserve">położyć na obu kanbanach </v>
          </cell>
        </row>
        <row r="27">
          <cell r="A27" t="str">
            <v>00180</v>
          </cell>
          <cell r="B27" t="str">
            <v>Resistor SMD 56K 0.1W 1% 100ppm RoHS 0603</v>
          </cell>
          <cell r="C27">
            <v>5000</v>
          </cell>
          <cell r="D27">
            <v>1</v>
          </cell>
          <cell r="E27">
            <v>1</v>
          </cell>
          <cell r="F27">
            <v>2</v>
          </cell>
          <cell r="G27" t="str">
            <v xml:space="preserve">położyć na obu kanbanach </v>
          </cell>
        </row>
        <row r="28">
          <cell r="A28" t="str">
            <v>00184</v>
          </cell>
          <cell r="B28" t="str">
            <v>Resistor SMD 5K6 0.1W 1% 100ppm RoHS 0603</v>
          </cell>
          <cell r="C28">
            <v>5000</v>
          </cell>
          <cell r="E28">
            <v>1</v>
          </cell>
          <cell r="F28">
            <v>1</v>
          </cell>
          <cell r="G28" t="str">
            <v>tylko CX</v>
          </cell>
        </row>
        <row r="29">
          <cell r="A29" t="str">
            <v>00187</v>
          </cell>
          <cell r="B29" t="str">
            <v>Resistor SMD 680K 0.1W 1% 100ppm RoHS 0603</v>
          </cell>
          <cell r="C29">
            <v>5000</v>
          </cell>
          <cell r="E29">
            <v>1</v>
          </cell>
          <cell r="F29">
            <v>1</v>
          </cell>
          <cell r="G29" t="str">
            <v>tylko CX</v>
          </cell>
        </row>
        <row r="30">
          <cell r="A30" t="str">
            <v>00194</v>
          </cell>
          <cell r="B30" t="str">
            <v>Resistor SMD 6K8 0.1W 1% 100ppm RoHS 0603</v>
          </cell>
          <cell r="C30">
            <v>5000</v>
          </cell>
          <cell r="E30">
            <v>1</v>
          </cell>
          <cell r="F30">
            <v>1</v>
          </cell>
          <cell r="G30" t="str">
            <v>tylko CX</v>
          </cell>
        </row>
        <row r="31">
          <cell r="A31" t="str">
            <v>00211</v>
          </cell>
          <cell r="B31" t="str">
            <v>Resistor SMD 10K 0.125W 1% 100ppm RoHS 0805</v>
          </cell>
          <cell r="C31">
            <v>5000</v>
          </cell>
          <cell r="D31">
            <v>2</v>
          </cell>
          <cell r="F31">
            <v>2</v>
          </cell>
          <cell r="G31" t="str">
            <v>tylko AM,ID</v>
          </cell>
        </row>
        <row r="32">
          <cell r="A32" t="str">
            <v>00271</v>
          </cell>
          <cell r="B32" t="str">
            <v>Resistor SMD 330R 0.1W 1% 100ppm RoHS 0603</v>
          </cell>
          <cell r="C32">
            <v>5000</v>
          </cell>
          <cell r="D32">
            <v>3</v>
          </cell>
          <cell r="F32">
            <v>3</v>
          </cell>
          <cell r="G32" t="str">
            <v>tylko AM,ID</v>
          </cell>
        </row>
        <row r="33">
          <cell r="A33" t="str">
            <v>00280</v>
          </cell>
          <cell r="B33" t="str">
            <v>Resistor SMD 3K9 0.125W 1% 100ppm RoHS 0805</v>
          </cell>
          <cell r="C33">
            <v>5000</v>
          </cell>
          <cell r="D33">
            <v>1</v>
          </cell>
          <cell r="F33">
            <v>1</v>
          </cell>
          <cell r="G33" t="str">
            <v>tylko AM,ID</v>
          </cell>
        </row>
        <row r="34">
          <cell r="A34" t="str">
            <v>00288</v>
          </cell>
          <cell r="B34" t="str">
            <v>Resistor SMD 4K7 0.1W 1% 100ppm RoHS 0603</v>
          </cell>
          <cell r="C34">
            <v>5000</v>
          </cell>
          <cell r="E34">
            <v>2</v>
          </cell>
          <cell r="F34">
            <v>2</v>
          </cell>
          <cell r="G34" t="str">
            <v>tylko CX</v>
          </cell>
        </row>
        <row r="35">
          <cell r="A35" t="str">
            <v>00392</v>
          </cell>
          <cell r="B35" t="str">
            <v>Resistor SMD 0R 0.1W RoHS 0603</v>
          </cell>
          <cell r="C35">
            <v>5000</v>
          </cell>
          <cell r="D35">
            <v>1</v>
          </cell>
          <cell r="E35">
            <v>2</v>
          </cell>
          <cell r="F35">
            <v>3</v>
          </cell>
          <cell r="G35" t="str">
            <v xml:space="preserve">położyć na obu kanbanach </v>
          </cell>
        </row>
        <row r="36">
          <cell r="A36" t="str">
            <v>00393</v>
          </cell>
          <cell r="B36" t="str">
            <v>Resistor SMD 0R 0.25W RoHS 1206</v>
          </cell>
          <cell r="C36">
            <v>5000</v>
          </cell>
          <cell r="E36">
            <v>1</v>
          </cell>
          <cell r="F36">
            <v>1</v>
          </cell>
          <cell r="G36" t="str">
            <v>tylko CX</v>
          </cell>
        </row>
        <row r="37">
          <cell r="A37" t="str">
            <v>00464</v>
          </cell>
          <cell r="B37" t="str">
            <v>Resistor SMD 56K 0.063W 1% 100ppm RoHS 0402</v>
          </cell>
          <cell r="C37">
            <v>10000</v>
          </cell>
          <cell r="D37">
            <v>1</v>
          </cell>
          <cell r="E37">
            <v>1</v>
          </cell>
          <cell r="F37">
            <v>2</v>
          </cell>
          <cell r="G37" t="str">
            <v xml:space="preserve">położyć na obu kanbanach </v>
          </cell>
        </row>
        <row r="38">
          <cell r="A38" t="str">
            <v>00469</v>
          </cell>
          <cell r="B38" t="str">
            <v>Resistor SMD 100K 0.063W 1% 100ppm RoHS 0402</v>
          </cell>
          <cell r="C38">
            <v>10000</v>
          </cell>
          <cell r="D38">
            <v>3</v>
          </cell>
          <cell r="E38">
            <v>3</v>
          </cell>
          <cell r="F38">
            <v>6</v>
          </cell>
          <cell r="G38" t="str">
            <v xml:space="preserve">położyć na obu kanbanach </v>
          </cell>
        </row>
        <row r="39">
          <cell r="A39" t="str">
            <v>00470</v>
          </cell>
          <cell r="B39" t="str">
            <v>Resistor SMD 470K 0.063W 1% 100ppm RoHS 0402</v>
          </cell>
          <cell r="C39">
            <v>10000</v>
          </cell>
          <cell r="E39">
            <v>1</v>
          </cell>
          <cell r="F39">
            <v>1</v>
          </cell>
          <cell r="G39" t="str">
            <v>tylko CX</v>
          </cell>
        </row>
        <row r="40">
          <cell r="A40" t="str">
            <v>00471</v>
          </cell>
          <cell r="B40" t="str">
            <v>Resistor SMD 0R 0.063W RoHS 0402</v>
          </cell>
          <cell r="C40">
            <v>10000</v>
          </cell>
          <cell r="D40">
            <v>2</v>
          </cell>
          <cell r="E40">
            <v>2</v>
          </cell>
          <cell r="F40">
            <v>4</v>
          </cell>
          <cell r="G40" t="str">
            <v xml:space="preserve">położyć na obu kanbanach </v>
          </cell>
        </row>
        <row r="41">
          <cell r="A41" t="str">
            <v>00479</v>
          </cell>
          <cell r="B41" t="str">
            <v>Resistor SMD 1K 0.063W 1% 100ppm RoHS 0402</v>
          </cell>
          <cell r="C41">
            <v>10000</v>
          </cell>
          <cell r="D41">
            <v>3</v>
          </cell>
          <cell r="E41">
            <v>2</v>
          </cell>
          <cell r="F41">
            <v>5</v>
          </cell>
          <cell r="G41" t="str">
            <v xml:space="preserve">położyć na obu kanbanach </v>
          </cell>
        </row>
        <row r="42">
          <cell r="A42" t="str">
            <v>00480</v>
          </cell>
          <cell r="B42" t="str">
            <v>Resistor SMD 10K 0.063W 1% 100ppm RoHS 0402</v>
          </cell>
          <cell r="C42">
            <v>10000</v>
          </cell>
          <cell r="D42">
            <v>6</v>
          </cell>
          <cell r="E42">
            <v>5</v>
          </cell>
          <cell r="F42">
            <v>11</v>
          </cell>
          <cell r="G42" t="str">
            <v xml:space="preserve">położyć na obu kanbanach </v>
          </cell>
        </row>
        <row r="43">
          <cell r="A43" t="str">
            <v>00481</v>
          </cell>
          <cell r="B43" t="str">
            <v>Resistor SMD 470R 0.063W 1% 100ppm RoHS 0402</v>
          </cell>
          <cell r="C43">
            <v>10000</v>
          </cell>
          <cell r="D43">
            <v>2</v>
          </cell>
          <cell r="E43">
            <v>2</v>
          </cell>
          <cell r="F43">
            <v>4</v>
          </cell>
          <cell r="G43" t="str">
            <v xml:space="preserve">położyć na obu kanbanach </v>
          </cell>
        </row>
        <row r="44">
          <cell r="A44" t="str">
            <v>00486</v>
          </cell>
          <cell r="B44" t="str">
            <v>Capacitor Cer SMD 100pF 50V 5% NP0 RoHS 0603</v>
          </cell>
          <cell r="C44">
            <v>4000</v>
          </cell>
          <cell r="E44">
            <v>4</v>
          </cell>
          <cell r="F44">
            <v>4</v>
          </cell>
          <cell r="G44" t="str">
            <v>tylko CX</v>
          </cell>
        </row>
        <row r="45">
          <cell r="A45" t="str">
            <v>00504</v>
          </cell>
          <cell r="B45" t="str">
            <v>Capacitor Cer SMD 10nF 50V 10% X7R -55+125C RoHS 0603</v>
          </cell>
          <cell r="C45">
            <v>4000</v>
          </cell>
          <cell r="E45">
            <v>2</v>
          </cell>
          <cell r="F45">
            <v>2</v>
          </cell>
          <cell r="G45" t="str">
            <v>tylko CX</v>
          </cell>
        </row>
        <row r="46">
          <cell r="A46" t="str">
            <v>00545</v>
          </cell>
          <cell r="B46" t="str">
            <v>Capacitor Cer SMD 22pF 50V 5% NP0 RoHS 0603</v>
          </cell>
          <cell r="C46">
            <v>4000</v>
          </cell>
          <cell r="E46">
            <v>2</v>
          </cell>
          <cell r="F46">
            <v>2</v>
          </cell>
          <cell r="G46" t="str">
            <v>tylko CX</v>
          </cell>
        </row>
        <row r="47">
          <cell r="A47" t="str">
            <v>00547</v>
          </cell>
          <cell r="B47" t="str">
            <v>Capacitor Cer SMD 220pF 50V 5% NP0 RoHS 0603</v>
          </cell>
          <cell r="C47">
            <v>4000</v>
          </cell>
          <cell r="E47">
            <v>4</v>
          </cell>
          <cell r="F47">
            <v>4</v>
          </cell>
          <cell r="G47" t="str">
            <v>tylko CX</v>
          </cell>
        </row>
        <row r="48">
          <cell r="A48" t="str">
            <v>00766</v>
          </cell>
          <cell r="B48" t="str">
            <v>Capacitor Cer SMD 12pF 50V 5% NP0 -55+125C RoHS 0402</v>
          </cell>
          <cell r="C48">
            <v>10000</v>
          </cell>
          <cell r="D48">
            <v>1</v>
          </cell>
          <cell r="F48">
            <v>1</v>
          </cell>
          <cell r="G48" t="str">
            <v>tylko AM,ID</v>
          </cell>
        </row>
        <row r="49">
          <cell r="A49" t="str">
            <v>00782</v>
          </cell>
          <cell r="B49" t="str">
            <v>Capacitor Cer SMD 2.2uF 6.3V 20% X5R RoHS 0402</v>
          </cell>
          <cell r="C49">
            <v>10000</v>
          </cell>
          <cell r="E49">
            <v>1</v>
          </cell>
          <cell r="F49">
            <v>1</v>
          </cell>
          <cell r="G49" t="str">
            <v>tylko CX</v>
          </cell>
        </row>
        <row r="50">
          <cell r="A50" t="str">
            <v>00784</v>
          </cell>
          <cell r="B50" t="str">
            <v>Capacitor Cer SMD 1uF 10V 10% X5R -55+85C RoHS 0402</v>
          </cell>
          <cell r="C50">
            <v>10000</v>
          </cell>
          <cell r="E50">
            <v>2</v>
          </cell>
          <cell r="F50">
            <v>2</v>
          </cell>
          <cell r="G50" t="str">
            <v>tylko CX</v>
          </cell>
        </row>
        <row r="51">
          <cell r="A51" t="str">
            <v>01193</v>
          </cell>
          <cell r="B51" t="str">
            <v>Diode SMD BAV99.215 RoHS SOT-23</v>
          </cell>
          <cell r="C51">
            <v>3000</v>
          </cell>
          <cell r="D51">
            <v>6</v>
          </cell>
          <cell r="F51">
            <v>6</v>
          </cell>
          <cell r="G51" t="str">
            <v>tylko AM,ID</v>
          </cell>
        </row>
        <row r="52">
          <cell r="A52" t="str">
            <v>01284</v>
          </cell>
          <cell r="B52" t="str">
            <v>Diode LED SMD [Kingbright KP-1608SYCK] Yellow MSL3 RoHS 0603</v>
          </cell>
          <cell r="C52">
            <v>2000</v>
          </cell>
          <cell r="E52">
            <v>2</v>
          </cell>
          <cell r="F52">
            <v>2</v>
          </cell>
          <cell r="G52" t="str">
            <v>tylko CX</v>
          </cell>
        </row>
        <row r="53">
          <cell r="A53" t="str">
            <v>01372</v>
          </cell>
          <cell r="B53" t="str">
            <v>Transistor SMD NPN 40V 600mA PMBT4401.215 RoHS SOT-23</v>
          </cell>
          <cell r="C53">
            <v>3000</v>
          </cell>
          <cell r="D53">
            <v>3</v>
          </cell>
          <cell r="F53">
            <v>3</v>
          </cell>
          <cell r="G53" t="str">
            <v>tylko AM,ID</v>
          </cell>
        </row>
        <row r="54">
          <cell r="A54" t="str">
            <v>01453</v>
          </cell>
          <cell r="B54" t="str">
            <v>Capacitor Cer SMD 100nF 50V 10% X7R RoHS 0805</v>
          </cell>
          <cell r="C54">
            <v>4000</v>
          </cell>
          <cell r="D54">
            <v>5</v>
          </cell>
          <cell r="E54">
            <v>5</v>
          </cell>
          <cell r="F54">
            <v>10</v>
          </cell>
          <cell r="G54" t="str">
            <v xml:space="preserve">położyć na obu kanbanach </v>
          </cell>
        </row>
        <row r="55">
          <cell r="A55" t="str">
            <v>02494</v>
          </cell>
          <cell r="B55" t="str">
            <v>Capacitor Cer SMD 10nF 16V 10% X7R -55+125C RoHS 0402</v>
          </cell>
          <cell r="C55">
            <v>10000</v>
          </cell>
          <cell r="D55">
            <v>3</v>
          </cell>
          <cell r="E55">
            <v>3</v>
          </cell>
          <cell r="F55">
            <v>6</v>
          </cell>
          <cell r="G55" t="str">
            <v xml:space="preserve">położyć na obu kanbanach </v>
          </cell>
        </row>
        <row r="56">
          <cell r="A56" t="str">
            <v>02865</v>
          </cell>
          <cell r="B56" t="str">
            <v>Capacitor Cer SMD 1uF 16V 10% X5R -55+85C RoHS 0603</v>
          </cell>
          <cell r="C56">
            <v>4000</v>
          </cell>
          <cell r="E56">
            <v>1</v>
          </cell>
          <cell r="F56">
            <v>1</v>
          </cell>
          <cell r="G56" t="str">
            <v>tylko CX</v>
          </cell>
        </row>
        <row r="57">
          <cell r="A57" t="str">
            <v>02922</v>
          </cell>
          <cell r="B57" t="str">
            <v>Resistor SMD 47K 0.063W 1% 100ppm RoHS 0402</v>
          </cell>
          <cell r="C57">
            <v>10000</v>
          </cell>
          <cell r="D57">
            <v>2</v>
          </cell>
          <cell r="E57">
            <v>2</v>
          </cell>
          <cell r="F57">
            <v>4</v>
          </cell>
          <cell r="G57" t="str">
            <v xml:space="preserve">położyć na obu kanbanach </v>
          </cell>
        </row>
        <row r="58">
          <cell r="A58" t="str">
            <v>03456</v>
          </cell>
          <cell r="B58" t="str">
            <v>Transistor SMD NPN 45V 500mA BCX19.215 RoHS SOT-23</v>
          </cell>
          <cell r="C58">
            <v>3000</v>
          </cell>
          <cell r="D58">
            <v>1</v>
          </cell>
          <cell r="F58">
            <v>1</v>
          </cell>
          <cell r="G58" t="str">
            <v>tylko AM,ID</v>
          </cell>
        </row>
        <row r="59">
          <cell r="A59" t="str">
            <v>03535</v>
          </cell>
          <cell r="B59" t="str">
            <v>IC SMD MAX3232EI RoHS SO-16</v>
          </cell>
          <cell r="C59">
            <v>2500</v>
          </cell>
          <cell r="D59">
            <v>1</v>
          </cell>
          <cell r="F59">
            <v>1</v>
          </cell>
          <cell r="G59" t="str">
            <v>tylko AM,ID</v>
          </cell>
        </row>
        <row r="60">
          <cell r="A60" t="str">
            <v>03716</v>
          </cell>
          <cell r="B60" t="str">
            <v>Capacitor Cer SMD 100nF 16V 10% X7R RoHS 0402</v>
          </cell>
          <cell r="C60">
            <v>10000</v>
          </cell>
          <cell r="E60">
            <v>5</v>
          </cell>
          <cell r="F60">
            <v>5</v>
          </cell>
          <cell r="G60" t="str">
            <v>tylko CX</v>
          </cell>
        </row>
        <row r="61">
          <cell r="A61" t="str">
            <v>03781</v>
          </cell>
          <cell r="B61" t="str">
            <v>Capacitor Cer SMD 100uF 6.3V 20% X5R -55+85C RoHS 1210</v>
          </cell>
          <cell r="C61">
            <v>1000</v>
          </cell>
          <cell r="D61">
            <v>2</v>
          </cell>
          <cell r="F61">
            <v>2</v>
          </cell>
          <cell r="G61" t="str">
            <v>tylko AM,ID</v>
          </cell>
        </row>
        <row r="62">
          <cell r="A62" t="str">
            <v>03937</v>
          </cell>
          <cell r="B62" t="str">
            <v>Capacitor Cer SMD 1nF 50V 10% X7R -55+125C RoHS 0603</v>
          </cell>
          <cell r="C62">
            <v>4000</v>
          </cell>
          <cell r="D62">
            <v>2</v>
          </cell>
          <cell r="F62">
            <v>2</v>
          </cell>
          <cell r="G62" t="str">
            <v>tylko AM,ID</v>
          </cell>
        </row>
        <row r="63">
          <cell r="A63" t="str">
            <v>04776</v>
          </cell>
          <cell r="B63" t="str">
            <v>Capacitor Cer SMD 1nF 50V 5% NP0 -55+125C RoHS 0402</v>
          </cell>
          <cell r="C63">
            <v>10000</v>
          </cell>
          <cell r="D63">
            <v>1</v>
          </cell>
          <cell r="F63">
            <v>1</v>
          </cell>
          <cell r="G63" t="str">
            <v>tylko AM,ID</v>
          </cell>
        </row>
        <row r="64">
          <cell r="A64" t="str">
            <v>04797</v>
          </cell>
          <cell r="B64" t="str">
            <v>Capacitor Cer SMD 2.2nF 50V 10% X7R RoHS 0603</v>
          </cell>
          <cell r="C64">
            <v>4000</v>
          </cell>
          <cell r="E64">
            <v>1</v>
          </cell>
          <cell r="F64">
            <v>1</v>
          </cell>
          <cell r="G64" t="str">
            <v>tylko CX</v>
          </cell>
        </row>
        <row r="65">
          <cell r="A65" t="str">
            <v>05077</v>
          </cell>
          <cell r="B65" t="str">
            <v>Capacitor Cer SMD 15pF 50V 5% NP0 -55+125C RoHS 0402</v>
          </cell>
          <cell r="C65">
            <v>10000</v>
          </cell>
          <cell r="D65">
            <v>1</v>
          </cell>
          <cell r="E65">
            <v>1</v>
          </cell>
          <cell r="F65">
            <v>2</v>
          </cell>
          <cell r="G65" t="str">
            <v xml:space="preserve">położyć na obu kanbanach </v>
          </cell>
        </row>
        <row r="66">
          <cell r="A66" t="str">
            <v>05079</v>
          </cell>
          <cell r="B66" t="str">
            <v>Capacitor Cer SMD 10pF 50V 5% NP0 -55+125C RoHS 0402</v>
          </cell>
          <cell r="C66">
            <v>10000</v>
          </cell>
          <cell r="D66">
            <v>1</v>
          </cell>
          <cell r="E66">
            <v>1</v>
          </cell>
          <cell r="F66">
            <v>2</v>
          </cell>
          <cell r="G66" t="str">
            <v xml:space="preserve">położyć na obu kanbanach </v>
          </cell>
        </row>
        <row r="67">
          <cell r="A67" t="str">
            <v>05470</v>
          </cell>
          <cell r="B67" t="str">
            <v>Resistor SMD 10R 0.063W 1% 100ppm -55+155C RoHS 0402</v>
          </cell>
          <cell r="C67">
            <v>10000</v>
          </cell>
          <cell r="E67">
            <v>1</v>
          </cell>
          <cell r="F67">
            <v>1</v>
          </cell>
          <cell r="G67" t="str">
            <v>tylko CX</v>
          </cell>
        </row>
        <row r="68">
          <cell r="A68" t="str">
            <v>05697</v>
          </cell>
          <cell r="B68" t="str">
            <v>Capacitor Cer SMD 1uF 6.3V 10% X5R RoHS 0603</v>
          </cell>
          <cell r="C68">
            <v>4000</v>
          </cell>
          <cell r="D68">
            <v>1</v>
          </cell>
          <cell r="F68">
            <v>1</v>
          </cell>
          <cell r="G68" t="str">
            <v>tylko AM,ID</v>
          </cell>
        </row>
        <row r="69">
          <cell r="A69" t="str">
            <v>06683</v>
          </cell>
          <cell r="B69" t="str">
            <v>Capacitor Cer SMD 2.2nF 50V 10% X7R RoHS 0402</v>
          </cell>
          <cell r="C69">
            <v>10000</v>
          </cell>
          <cell r="E69">
            <v>1</v>
          </cell>
          <cell r="F69">
            <v>1</v>
          </cell>
          <cell r="G69" t="str">
            <v>tylko CX</v>
          </cell>
        </row>
        <row r="70">
          <cell r="A70" t="str">
            <v>06684</v>
          </cell>
          <cell r="B70" t="str">
            <v>Capacitor Cer SMD 470pF 50V 5% NP0 RoHS 0402</v>
          </cell>
          <cell r="C70">
            <v>10000</v>
          </cell>
          <cell r="D70">
            <v>1</v>
          </cell>
          <cell r="F70">
            <v>1</v>
          </cell>
          <cell r="G70" t="str">
            <v>tylko AM,ID</v>
          </cell>
        </row>
        <row r="71">
          <cell r="A71" t="str">
            <v>06711</v>
          </cell>
          <cell r="B71" t="str">
            <v>Resistor SMD 150R 0.063W 1% 100ppm RoHS 0402</v>
          </cell>
          <cell r="C71">
            <v>10000</v>
          </cell>
          <cell r="D71">
            <v>1</v>
          </cell>
          <cell r="F71">
            <v>1</v>
          </cell>
          <cell r="G71" t="str">
            <v>tylko AM,ID</v>
          </cell>
        </row>
        <row r="72">
          <cell r="A72" t="str">
            <v>06724</v>
          </cell>
          <cell r="B72" t="str">
            <v>Resistor SMD 15K 0.063W 1% 100ppm RoHS 0402</v>
          </cell>
          <cell r="C72">
            <v>10000</v>
          </cell>
          <cell r="D72">
            <v>1</v>
          </cell>
          <cell r="E72">
            <v>1</v>
          </cell>
          <cell r="F72">
            <v>2</v>
          </cell>
          <cell r="G72" t="str">
            <v xml:space="preserve">położyć na obu kanbanach </v>
          </cell>
        </row>
        <row r="73">
          <cell r="A73" t="str">
            <v>06726</v>
          </cell>
          <cell r="B73" t="str">
            <v>Resistor SMD 680R 0.063W 5% 100ppm RoHS 0402</v>
          </cell>
          <cell r="C73">
            <v>10000</v>
          </cell>
          <cell r="D73">
            <v>1</v>
          </cell>
          <cell r="F73">
            <v>1</v>
          </cell>
          <cell r="G73" t="str">
            <v>tylko AM,ID</v>
          </cell>
        </row>
        <row r="74">
          <cell r="A74" t="str">
            <v>06727</v>
          </cell>
          <cell r="B74" t="str">
            <v>Resistor SMD 3K3 0.063W 5% 100ppm RoHS 0402</v>
          </cell>
          <cell r="C74">
            <v>10000</v>
          </cell>
          <cell r="D74">
            <v>1</v>
          </cell>
          <cell r="F74">
            <v>1</v>
          </cell>
          <cell r="G74" t="str">
            <v>tylko AM,ID</v>
          </cell>
        </row>
        <row r="75">
          <cell r="A75" t="str">
            <v>06728</v>
          </cell>
          <cell r="B75" t="str">
            <v>Resistor SMD 100R 0.063W 5% 100ppm RoHS 0402</v>
          </cell>
          <cell r="C75">
            <v>10000</v>
          </cell>
          <cell r="D75">
            <v>1</v>
          </cell>
          <cell r="F75">
            <v>1</v>
          </cell>
          <cell r="G75" t="str">
            <v>tylko AM,ID</v>
          </cell>
        </row>
        <row r="76">
          <cell r="A76" t="str">
            <v>06749</v>
          </cell>
          <cell r="B76" t="str">
            <v>Resistor SMD 5K62 0.063W 1% 100ppm RoHS 0402</v>
          </cell>
          <cell r="C76">
            <v>10000</v>
          </cell>
          <cell r="D76">
            <v>1</v>
          </cell>
          <cell r="F76">
            <v>1</v>
          </cell>
          <cell r="G76" t="str">
            <v>tylko AM,ID</v>
          </cell>
        </row>
        <row r="77">
          <cell r="A77" t="str">
            <v>06766</v>
          </cell>
          <cell r="B77" t="str">
            <v>Capacitor Cer SMD 100pF 50V 5% NP0 RoHS 0402</v>
          </cell>
          <cell r="C77">
            <v>10000</v>
          </cell>
          <cell r="E77">
            <v>2</v>
          </cell>
          <cell r="F77">
            <v>2</v>
          </cell>
          <cell r="G77" t="str">
            <v>tylko CX</v>
          </cell>
        </row>
        <row r="78">
          <cell r="A78" t="str">
            <v>06769</v>
          </cell>
          <cell r="B78" t="str">
            <v>Capacitor Cer SMD 33pF 50V 5% NP0 RoHS 0402</v>
          </cell>
          <cell r="C78">
            <v>10000</v>
          </cell>
          <cell r="D78">
            <v>1</v>
          </cell>
          <cell r="F78">
            <v>1</v>
          </cell>
          <cell r="G78" t="str">
            <v>tylko AM,ID</v>
          </cell>
        </row>
        <row r="79">
          <cell r="A79" t="str">
            <v>06771</v>
          </cell>
          <cell r="B79" t="str">
            <v>Capacitor Cer SMD 47pF 50V 5% NP0 RoHS 0402</v>
          </cell>
          <cell r="C79">
            <v>10000</v>
          </cell>
          <cell r="D79">
            <v>1</v>
          </cell>
          <cell r="F79">
            <v>1</v>
          </cell>
          <cell r="G79" t="str">
            <v>tylko AM,ID</v>
          </cell>
        </row>
        <row r="80">
          <cell r="A80" t="str">
            <v>06895</v>
          </cell>
          <cell r="B80" t="str">
            <v>Resistor SMD 1R 0.25W 1% 200ppm RoHS 1206</v>
          </cell>
          <cell r="C80">
            <v>5000</v>
          </cell>
          <cell r="D80">
            <v>1</v>
          </cell>
          <cell r="F80">
            <v>1</v>
          </cell>
          <cell r="G80" t="str">
            <v>tylko AM,ID</v>
          </cell>
        </row>
        <row r="81">
          <cell r="A81" t="str">
            <v>06899</v>
          </cell>
          <cell r="B81" t="str">
            <v>Resistor SMD 1M 0.063W 1% 100ppm RoHS 0402</v>
          </cell>
          <cell r="C81">
            <v>10000</v>
          </cell>
          <cell r="D81">
            <v>1</v>
          </cell>
          <cell r="E81">
            <v>1</v>
          </cell>
          <cell r="F81">
            <v>2</v>
          </cell>
          <cell r="G81" t="str">
            <v xml:space="preserve">położyć na obu kanbanach </v>
          </cell>
        </row>
        <row r="82">
          <cell r="A82" t="str">
            <v>06900</v>
          </cell>
          <cell r="B82" t="str">
            <v>Resistor SMD 4K7 0.063W 1% 100ppm RoHS 0402</v>
          </cell>
          <cell r="C82">
            <v>10000</v>
          </cell>
          <cell r="D82">
            <v>1</v>
          </cell>
          <cell r="E82">
            <v>1</v>
          </cell>
          <cell r="F82">
            <v>2</v>
          </cell>
          <cell r="G82" t="str">
            <v xml:space="preserve">położyć na obu kanbanach </v>
          </cell>
        </row>
        <row r="83">
          <cell r="A83" t="str">
            <v>07741</v>
          </cell>
          <cell r="B83" t="str">
            <v>IC SMD SN65HVD11 RoHS SO-8</v>
          </cell>
          <cell r="C83">
            <v>2500</v>
          </cell>
          <cell r="D83">
            <v>1</v>
          </cell>
          <cell r="F83">
            <v>1</v>
          </cell>
          <cell r="G83" t="str">
            <v>tylko AM,ID</v>
          </cell>
        </row>
        <row r="84">
          <cell r="A84" t="str">
            <v>07750</v>
          </cell>
          <cell r="B84" t="str">
            <v>IC SMD TPS72101DBVR RoHS SOT-23</v>
          </cell>
          <cell r="C84">
            <v>3000</v>
          </cell>
          <cell r="D84">
            <v>1</v>
          </cell>
          <cell r="F84">
            <v>1</v>
          </cell>
          <cell r="G84" t="str">
            <v>tylko AM,ID</v>
          </cell>
        </row>
        <row r="85">
          <cell r="A85" t="str">
            <v>07763</v>
          </cell>
          <cell r="B85" t="str">
            <v>Resistor SMD 270R 0.1W 1% 100ppm RoHS 0603</v>
          </cell>
          <cell r="C85">
            <v>5000</v>
          </cell>
          <cell r="D85">
            <v>2</v>
          </cell>
          <cell r="F85">
            <v>2</v>
          </cell>
          <cell r="G85" t="str">
            <v>tylko AM,ID</v>
          </cell>
        </row>
        <row r="86">
          <cell r="A86" t="str">
            <v>08768</v>
          </cell>
          <cell r="B86" t="str">
            <v>Transistor SMD MOSFET P 20V 1A NTR1P02T1G RoHS SOT-23</v>
          </cell>
          <cell r="C86">
            <v>3000</v>
          </cell>
          <cell r="D86">
            <v>2</v>
          </cell>
          <cell r="F86">
            <v>2</v>
          </cell>
          <cell r="G86" t="str">
            <v>tylko AM,ID</v>
          </cell>
        </row>
        <row r="87">
          <cell r="A87" t="str">
            <v>09284</v>
          </cell>
          <cell r="B87" t="str">
            <v>Resistor SMD 3R3 0.063W 5% 100ppm RoHS 0402</v>
          </cell>
          <cell r="C87">
            <v>10000</v>
          </cell>
          <cell r="D87">
            <v>1</v>
          </cell>
          <cell r="F87">
            <v>1</v>
          </cell>
          <cell r="G87" t="str">
            <v>tylko AM,ID</v>
          </cell>
        </row>
        <row r="88">
          <cell r="A88" t="str">
            <v>09289</v>
          </cell>
          <cell r="B88" t="str">
            <v>Resistor SMD 2K2 0.063W 5% 200ppm RoHS 0402</v>
          </cell>
          <cell r="C88">
            <v>10000</v>
          </cell>
          <cell r="D88">
            <v>1</v>
          </cell>
          <cell r="F88">
            <v>1</v>
          </cell>
          <cell r="G88" t="str">
            <v>tylko AM,ID</v>
          </cell>
        </row>
        <row r="89">
          <cell r="A89" t="str">
            <v>09297</v>
          </cell>
          <cell r="B89" t="str">
            <v>Resistor SMD 1M5 0.063W 5% 100ppm RoHS 0402</v>
          </cell>
          <cell r="C89">
            <v>10000</v>
          </cell>
          <cell r="D89">
            <v>1</v>
          </cell>
          <cell r="F89">
            <v>1</v>
          </cell>
          <cell r="G89" t="str">
            <v>tylko AM,ID</v>
          </cell>
        </row>
        <row r="90">
          <cell r="A90" t="str">
            <v>09308</v>
          </cell>
          <cell r="B90" t="str">
            <v>Capacitor Cer SMD 68pF 50V 5% NP0 -55+125C RoHS 0402</v>
          </cell>
          <cell r="C90">
            <v>10000</v>
          </cell>
          <cell r="D90">
            <v>1</v>
          </cell>
          <cell r="F90">
            <v>1</v>
          </cell>
          <cell r="G90" t="str">
            <v>tylko AM,ID</v>
          </cell>
        </row>
        <row r="91">
          <cell r="A91" t="str">
            <v>09315</v>
          </cell>
          <cell r="B91" t="str">
            <v>Capacitor Cer SMD 470pF 50V 10% X7R RoHS 0402</v>
          </cell>
          <cell r="C91">
            <v>10000</v>
          </cell>
          <cell r="D91">
            <v>1</v>
          </cell>
          <cell r="E91">
            <v>1</v>
          </cell>
          <cell r="F91">
            <v>2</v>
          </cell>
          <cell r="G91" t="str">
            <v xml:space="preserve">położyć na obu kanbanach </v>
          </cell>
        </row>
        <row r="92">
          <cell r="A92" t="str">
            <v>09323</v>
          </cell>
          <cell r="B92" t="str">
            <v>Capacitor Cer SMD 1nF 50V 10% X7R -55+125C RoHS 0402</v>
          </cell>
          <cell r="C92">
            <v>10000</v>
          </cell>
          <cell r="D92">
            <v>1</v>
          </cell>
          <cell r="E92">
            <v>1</v>
          </cell>
          <cell r="F92">
            <v>2</v>
          </cell>
          <cell r="G92" t="str">
            <v xml:space="preserve">położyć na obu kanbanach </v>
          </cell>
        </row>
        <row r="93">
          <cell r="A93" t="str">
            <v>09331</v>
          </cell>
          <cell r="B93" t="str">
            <v>Capacitor Cer SMD 47nF 16V 10% X7R RoHS 0402</v>
          </cell>
          <cell r="C93">
            <v>10000</v>
          </cell>
          <cell r="D93">
            <v>2</v>
          </cell>
          <cell r="E93">
            <v>2</v>
          </cell>
          <cell r="F93">
            <v>4</v>
          </cell>
          <cell r="G93" t="str">
            <v xml:space="preserve">położyć na obu kanbanach </v>
          </cell>
        </row>
        <row r="94">
          <cell r="A94" t="str">
            <v>09336</v>
          </cell>
          <cell r="B94" t="str">
            <v>Capacitor Cer SMD 22uF 10V 20% X5R -55+85C RoHS 1206</v>
          </cell>
          <cell r="C94">
            <v>2000</v>
          </cell>
          <cell r="D94">
            <v>3</v>
          </cell>
          <cell r="F94">
            <v>3</v>
          </cell>
          <cell r="G94" t="str">
            <v>tylko AM,ID</v>
          </cell>
        </row>
        <row r="95">
          <cell r="A95" t="str">
            <v>09354</v>
          </cell>
          <cell r="B95" t="str">
            <v>X-tal SMD [Hosonic E3SB27E0X0012E] 27.12MHz RoHS 3.2X2.5X0.6</v>
          </cell>
          <cell r="C95">
            <v>3000</v>
          </cell>
          <cell r="D95">
            <v>1</v>
          </cell>
          <cell r="F95">
            <v>1</v>
          </cell>
          <cell r="G95" t="str">
            <v>tylko AM,ID</v>
          </cell>
        </row>
        <row r="96">
          <cell r="A96" t="str">
            <v>09377</v>
          </cell>
          <cell r="B96" t="str">
            <v>Coil SMD 100uH 270mA 10% RoHS 1210</v>
          </cell>
          <cell r="C96">
            <v>1000</v>
          </cell>
          <cell r="D96">
            <v>3</v>
          </cell>
          <cell r="F96">
            <v>3</v>
          </cell>
          <cell r="G96" t="str">
            <v>tylko AM,ID</v>
          </cell>
        </row>
        <row r="97">
          <cell r="A97" t="str">
            <v>09390</v>
          </cell>
          <cell r="B97" t="str">
            <v>Coil SMD 560nH 760mA 20% RoHS 0603</v>
          </cell>
          <cell r="C97">
            <v>3000</v>
          </cell>
          <cell r="D97">
            <v>2</v>
          </cell>
          <cell r="F97">
            <v>2</v>
          </cell>
          <cell r="G97" t="str">
            <v>tylko AM,ID</v>
          </cell>
        </row>
        <row r="98">
          <cell r="A98" t="str">
            <v>09892</v>
          </cell>
          <cell r="B98" t="str">
            <v>Transistor SMD MOSFET N 60V 115mA 2N7002 RoHS SOT-23</v>
          </cell>
          <cell r="C98">
            <v>3000</v>
          </cell>
          <cell r="D98">
            <v>1</v>
          </cell>
          <cell r="F98">
            <v>1</v>
          </cell>
          <cell r="G98" t="str">
            <v>tylko AM,ID</v>
          </cell>
        </row>
        <row r="99">
          <cell r="A99" t="str">
            <v>09897</v>
          </cell>
          <cell r="B99" t="str">
            <v>Resistor SMD 68K 0.063W 1% 100ppm RoHS 0402</v>
          </cell>
          <cell r="C99">
            <v>10000</v>
          </cell>
          <cell r="E99">
            <v>2</v>
          </cell>
          <cell r="F99">
            <v>2</v>
          </cell>
          <cell r="G99" t="str">
            <v>tylko CX</v>
          </cell>
        </row>
        <row r="100">
          <cell r="A100" t="str">
            <v>09898</v>
          </cell>
          <cell r="B100" t="str">
            <v>Resistor SMD 100R 0.063W 1% 100ppm RoHS 0402</v>
          </cell>
          <cell r="C100">
            <v>10000</v>
          </cell>
          <cell r="E100">
            <v>3</v>
          </cell>
          <cell r="F100">
            <v>3</v>
          </cell>
          <cell r="G100" t="str">
            <v>tylko CX</v>
          </cell>
        </row>
        <row r="101">
          <cell r="A101" t="str">
            <v>13591</v>
          </cell>
          <cell r="B101" t="str">
            <v>Diode Zener 36V 0.3W 5% SMD BZX384-C36 RoHS SOD-323</v>
          </cell>
          <cell r="C101">
            <v>3000</v>
          </cell>
          <cell r="D101">
            <v>1</v>
          </cell>
          <cell r="F101">
            <v>1</v>
          </cell>
          <cell r="G101" t="str">
            <v>tylko AM,ID</v>
          </cell>
        </row>
        <row r="102">
          <cell r="A102" t="str">
            <v>13595</v>
          </cell>
          <cell r="B102" t="str">
            <v>Resistor SMD 56R 0.063W 5% 100ppm RoHS 0402</v>
          </cell>
          <cell r="C102">
            <v>10000</v>
          </cell>
          <cell r="D102">
            <v>1</v>
          </cell>
          <cell r="F102">
            <v>1</v>
          </cell>
          <cell r="G102" t="str">
            <v>tylko AM,ID</v>
          </cell>
        </row>
        <row r="103">
          <cell r="A103" t="str">
            <v>13859</v>
          </cell>
          <cell r="B103" t="str">
            <v>Capacitor Cer SMD 1uF 16V 10% X7R RoHS 0603</v>
          </cell>
          <cell r="C103">
            <v>4000</v>
          </cell>
          <cell r="D103">
            <v>1</v>
          </cell>
          <cell r="E103">
            <v>2</v>
          </cell>
          <cell r="F103">
            <v>3</v>
          </cell>
          <cell r="G103" t="str">
            <v xml:space="preserve">położyć na obu kanbanach </v>
          </cell>
        </row>
        <row r="104">
          <cell r="A104" t="str">
            <v>14300</v>
          </cell>
          <cell r="B104" t="str">
            <v>IC SMD [TI TPS76301DBV] RoHS SOT-23</v>
          </cell>
          <cell r="C104">
            <v>3000</v>
          </cell>
          <cell r="D104">
            <v>1</v>
          </cell>
          <cell r="F104">
            <v>1</v>
          </cell>
          <cell r="G104" t="str">
            <v>tylko AM,ID</v>
          </cell>
        </row>
        <row r="105">
          <cell r="A105" t="str">
            <v>14303</v>
          </cell>
          <cell r="B105" t="str">
            <v>Coil wire wound SMD 10uH 0.1729R 900mA 20% RoHS 1210</v>
          </cell>
          <cell r="C105">
            <v>1000</v>
          </cell>
          <cell r="D105">
            <v>5</v>
          </cell>
          <cell r="F105">
            <v>5</v>
          </cell>
          <cell r="G105" t="str">
            <v>tylko AM,ID</v>
          </cell>
        </row>
        <row r="106">
          <cell r="A106" t="str">
            <v>14309</v>
          </cell>
          <cell r="B106" t="str">
            <v>Diode SMD 1N4148WX-TP RoHS SOD-323</v>
          </cell>
          <cell r="C106">
            <v>3000</v>
          </cell>
          <cell r="D106">
            <v>1</v>
          </cell>
          <cell r="F106">
            <v>1</v>
          </cell>
          <cell r="G106" t="str">
            <v>tylko AM,ID</v>
          </cell>
        </row>
        <row r="107">
          <cell r="A107" t="str">
            <v>14310</v>
          </cell>
          <cell r="B107" t="str">
            <v>Diode Schottky 30V 0.2W SMD BAT54WS-TP RoHS SOD-323</v>
          </cell>
          <cell r="C107">
            <v>3000</v>
          </cell>
          <cell r="D107">
            <v>3</v>
          </cell>
          <cell r="F107">
            <v>3</v>
          </cell>
          <cell r="G107" t="str">
            <v>tylko AM,ID</v>
          </cell>
        </row>
        <row r="108">
          <cell r="A108" t="str">
            <v>14312</v>
          </cell>
          <cell r="B108" t="str">
            <v>Capacitor Cer SMD 150pF 50V 1% NP0 -55+125C RoHS 0402</v>
          </cell>
          <cell r="C108">
            <v>10000</v>
          </cell>
          <cell r="D108">
            <v>1</v>
          </cell>
          <cell r="F108">
            <v>1</v>
          </cell>
          <cell r="G108" t="str">
            <v>tylko AM,ID</v>
          </cell>
        </row>
        <row r="109">
          <cell r="A109" t="str">
            <v>14327</v>
          </cell>
          <cell r="B109" t="str">
            <v>Diode Schottky SMD 40V 1A SBR1A40S3-7 RoHS SOD-323</v>
          </cell>
          <cell r="C109">
            <v>3000</v>
          </cell>
          <cell r="D109">
            <v>1</v>
          </cell>
          <cell r="F109">
            <v>1</v>
          </cell>
          <cell r="G109" t="str">
            <v>tylko AM,ID</v>
          </cell>
        </row>
        <row r="110">
          <cell r="A110" t="str">
            <v>15201</v>
          </cell>
          <cell r="B110" t="str">
            <v>Diode LED SMD [Rohm SML-P12PTT86] Green MSL3 RoHS 0402</v>
          </cell>
          <cell r="C110">
            <v>5000</v>
          </cell>
          <cell r="D110">
            <v>3</v>
          </cell>
          <cell r="F110">
            <v>3</v>
          </cell>
          <cell r="G110" t="str">
            <v>tylko AM,ID</v>
          </cell>
        </row>
        <row r="111">
          <cell r="A111" t="str">
            <v>15202</v>
          </cell>
          <cell r="B111" t="str">
            <v>Diode LED SMD [Rohm SML-P12UTT86] Red MSL3 RoHS 0402</v>
          </cell>
          <cell r="C111">
            <v>10000</v>
          </cell>
          <cell r="D111">
            <v>2</v>
          </cell>
          <cell r="F111">
            <v>2</v>
          </cell>
          <cell r="G111" t="str">
            <v>tylko AM,ID</v>
          </cell>
        </row>
        <row r="112">
          <cell r="A112" t="str">
            <v>15203</v>
          </cell>
          <cell r="B112" t="str">
            <v>Diode LED SMD [Rohm SMLP12BC7TT86] Blue MSL4 RoHS 0402</v>
          </cell>
          <cell r="C112">
            <v>10000</v>
          </cell>
          <cell r="D112">
            <v>2</v>
          </cell>
          <cell r="F112">
            <v>2</v>
          </cell>
          <cell r="G112" t="str">
            <v>tylko AM,ID</v>
          </cell>
        </row>
        <row r="113">
          <cell r="A113" t="str">
            <v>15204</v>
          </cell>
          <cell r="B113" t="str">
            <v>PCB Conn SMD [AMP 1367073-1] RoHS</v>
          </cell>
          <cell r="C113">
            <v>480</v>
          </cell>
          <cell r="D113">
            <v>5</v>
          </cell>
          <cell r="F113">
            <v>5</v>
          </cell>
          <cell r="G113" t="str">
            <v>tylko AM,ID</v>
          </cell>
        </row>
        <row r="114">
          <cell r="A114" t="str">
            <v>15207</v>
          </cell>
          <cell r="B114" t="str">
            <v>Capacitor Cer SMD 4.7nF 50V 5% X7R RoHS 0402</v>
          </cell>
          <cell r="C114">
            <v>10000</v>
          </cell>
          <cell r="D114">
            <v>1</v>
          </cell>
          <cell r="F114">
            <v>1</v>
          </cell>
          <cell r="G114" t="str">
            <v>tylko AM,ID</v>
          </cell>
        </row>
        <row r="115">
          <cell r="A115" t="str">
            <v>16420</v>
          </cell>
          <cell r="B115" t="str">
            <v>Capacitor Cer SMD 2.2nF 50V 10% X7R RoHS 0603</v>
          </cell>
          <cell r="C115">
            <v>4000</v>
          </cell>
          <cell r="E115">
            <v>1</v>
          </cell>
          <cell r="F115">
            <v>1</v>
          </cell>
          <cell r="G115" t="str">
            <v>tylko CX</v>
          </cell>
        </row>
        <row r="116">
          <cell r="A116" t="str">
            <v>16455</v>
          </cell>
          <cell r="B116" t="str">
            <v>Capacitor Cer SMD 2.2uF 16V 10% X5R RoHS 0603</v>
          </cell>
          <cell r="C116">
            <v>4000</v>
          </cell>
          <cell r="E116">
            <v>1</v>
          </cell>
          <cell r="F116">
            <v>1</v>
          </cell>
          <cell r="G116" t="str">
            <v>tylko CX</v>
          </cell>
        </row>
        <row r="117">
          <cell r="A117" t="str">
            <v>17544</v>
          </cell>
          <cell r="B117" t="str">
            <v>Resistor SMD 12K 0.063W 1% 100ppm RoHS 0402</v>
          </cell>
          <cell r="C117">
            <v>10000</v>
          </cell>
          <cell r="E117">
            <v>1</v>
          </cell>
          <cell r="F117">
            <v>1</v>
          </cell>
          <cell r="G117" t="str">
            <v>tylko CX</v>
          </cell>
        </row>
        <row r="118">
          <cell r="A118" t="str">
            <v>17606</v>
          </cell>
          <cell r="B118" t="str">
            <v>Resistor SMD 1K5 0.063W 1% 100ppm RoHS 0402</v>
          </cell>
          <cell r="C118">
            <v>10000</v>
          </cell>
          <cell r="D118">
            <v>2</v>
          </cell>
          <cell r="E118">
            <v>3</v>
          </cell>
          <cell r="F118">
            <v>5</v>
          </cell>
          <cell r="G118" t="str">
            <v xml:space="preserve">położyć na obu kanbanach </v>
          </cell>
        </row>
        <row r="119">
          <cell r="A119" t="str">
            <v>17708</v>
          </cell>
          <cell r="B119" t="str">
            <v>Resistor SMD 33R 0.063W 1% 100ppm RoHS 0402</v>
          </cell>
          <cell r="C119">
            <v>10000</v>
          </cell>
          <cell r="E119">
            <v>1</v>
          </cell>
          <cell r="F119">
            <v>1</v>
          </cell>
          <cell r="G119" t="str">
            <v>tylko CX</v>
          </cell>
        </row>
        <row r="120">
          <cell r="A120" t="str">
            <v>17846</v>
          </cell>
          <cell r="B120" t="str">
            <v>Resistor SMD 47R 0.063W 1% 100ppm RoHS 0402</v>
          </cell>
          <cell r="C120">
            <v>10000</v>
          </cell>
          <cell r="E120">
            <v>1</v>
          </cell>
          <cell r="F120">
            <v>1</v>
          </cell>
          <cell r="G120" t="str">
            <v>tylko CX</v>
          </cell>
        </row>
        <row r="121">
          <cell r="A121" t="str">
            <v>17878</v>
          </cell>
          <cell r="B121" t="str">
            <v>Resistor SMD 330R 0.063W 1% 100ppm RoHS 0402</v>
          </cell>
          <cell r="C121">
            <v>10000</v>
          </cell>
          <cell r="E121">
            <v>1</v>
          </cell>
          <cell r="F121">
            <v>1</v>
          </cell>
          <cell r="G121" t="str">
            <v>tylko CX</v>
          </cell>
        </row>
        <row r="122">
          <cell r="A122" t="str">
            <v>17879</v>
          </cell>
          <cell r="B122" t="str">
            <v>Resistor SMD 22K 0.063W 1% 100ppm RoHS 0402</v>
          </cell>
          <cell r="C122">
            <v>10000</v>
          </cell>
          <cell r="D122">
            <v>2</v>
          </cell>
          <cell r="E122">
            <v>2</v>
          </cell>
          <cell r="F122">
            <v>4</v>
          </cell>
          <cell r="G122" t="str">
            <v xml:space="preserve">położyć na obu kanbanach </v>
          </cell>
        </row>
        <row r="123">
          <cell r="A123" t="str">
            <v>18879</v>
          </cell>
          <cell r="B123" t="str">
            <v>Resistor SMD 3K3 0.063W 1% 100ppm RoHS 0402</v>
          </cell>
          <cell r="C123">
            <v>10000</v>
          </cell>
          <cell r="D123">
            <v>2</v>
          </cell>
          <cell r="E123">
            <v>2</v>
          </cell>
          <cell r="F123">
            <v>4</v>
          </cell>
          <cell r="G123" t="str">
            <v xml:space="preserve">położyć na obu kanbanach </v>
          </cell>
        </row>
        <row r="124">
          <cell r="A124" t="str">
            <v>19184</v>
          </cell>
          <cell r="B124" t="str">
            <v>Capacitor Cer SMD 3.3pF 50V +/-0.1pF NP0 RoHS 0402</v>
          </cell>
          <cell r="C124">
            <v>10000</v>
          </cell>
          <cell r="D124">
            <v>1</v>
          </cell>
          <cell r="F124">
            <v>1</v>
          </cell>
          <cell r="G124" t="str">
            <v>tylko AM,ID</v>
          </cell>
        </row>
        <row r="125">
          <cell r="A125" t="str">
            <v>19191</v>
          </cell>
          <cell r="B125" t="str">
            <v>Capacitor Cer SMD 560pF 50V 5% X7R RoHS 0402</v>
          </cell>
          <cell r="C125">
            <v>10000</v>
          </cell>
          <cell r="D125">
            <v>1</v>
          </cell>
          <cell r="F125">
            <v>1</v>
          </cell>
          <cell r="G125" t="str">
            <v>tylko AM,ID</v>
          </cell>
        </row>
        <row r="126">
          <cell r="A126" t="str">
            <v>19202</v>
          </cell>
          <cell r="B126" t="str">
            <v>Capacitor Cer SMD 15nF 16V 5% X7R RoHS 0402</v>
          </cell>
          <cell r="C126">
            <v>10000</v>
          </cell>
          <cell r="D126">
            <v>1</v>
          </cell>
          <cell r="F126">
            <v>1</v>
          </cell>
          <cell r="G126" t="str">
            <v>tylko AM,ID</v>
          </cell>
        </row>
        <row r="127">
          <cell r="A127" t="str">
            <v>19205</v>
          </cell>
          <cell r="B127" t="str">
            <v>Diode Zener SMD [Nexperia BZX384-C4V7] SOD323</v>
          </cell>
          <cell r="C127">
            <v>3000</v>
          </cell>
          <cell r="D127">
            <v>1</v>
          </cell>
          <cell r="F127">
            <v>1</v>
          </cell>
          <cell r="G127" t="str">
            <v>tylko AM,ID</v>
          </cell>
        </row>
        <row r="128">
          <cell r="A128" t="str">
            <v>19207</v>
          </cell>
          <cell r="B128" t="str">
            <v>Resistor SMD 6R8 0.063W 5% 200ppm RoHS 0402</v>
          </cell>
          <cell r="C128">
            <v>10000</v>
          </cell>
          <cell r="D128">
            <v>1</v>
          </cell>
          <cell r="F128">
            <v>1</v>
          </cell>
          <cell r="G128" t="str">
            <v>tylko AM,ID</v>
          </cell>
        </row>
        <row r="129">
          <cell r="A129" t="str">
            <v>19208</v>
          </cell>
          <cell r="B129" t="str">
            <v>Resistor SMD 10R 0.063W 5% 200ppm RoHS 0402</v>
          </cell>
          <cell r="C129">
            <v>10000</v>
          </cell>
          <cell r="D129">
            <v>1</v>
          </cell>
          <cell r="F129">
            <v>1</v>
          </cell>
          <cell r="G129" t="str">
            <v>tylko AM,ID</v>
          </cell>
        </row>
        <row r="130">
          <cell r="A130" t="str">
            <v>19215</v>
          </cell>
          <cell r="B130" t="str">
            <v>Resistor SMD 180R 0.063W 5% 100ppm RoHS 0402</v>
          </cell>
          <cell r="C130">
            <v>10000</v>
          </cell>
          <cell r="D130">
            <v>2</v>
          </cell>
          <cell r="F130">
            <v>2</v>
          </cell>
          <cell r="G130" t="str">
            <v>tylko AM,ID</v>
          </cell>
        </row>
        <row r="131">
          <cell r="A131" t="str">
            <v>19555</v>
          </cell>
          <cell r="B131" t="str">
            <v>Capacitor Cer SMD 22nF 16V 10% X7R RoHS 0402</v>
          </cell>
          <cell r="C131">
            <v>10000</v>
          </cell>
          <cell r="D131">
            <v>2</v>
          </cell>
          <cell r="F131">
            <v>2</v>
          </cell>
          <cell r="G131" t="str">
            <v>tylko AM,ID</v>
          </cell>
        </row>
        <row r="132">
          <cell r="A132" t="str">
            <v>20509</v>
          </cell>
          <cell r="B132" t="str">
            <v>Capacitor Cer SMD 1uF 16V 10%  X7R RoHS 0603</v>
          </cell>
          <cell r="C132">
            <v>4000</v>
          </cell>
          <cell r="D132">
            <v>1</v>
          </cell>
          <cell r="F132">
            <v>1</v>
          </cell>
          <cell r="G132" t="str">
            <v>tylko AM,ID</v>
          </cell>
        </row>
        <row r="133">
          <cell r="A133" t="str">
            <v>21445</v>
          </cell>
          <cell r="B133" t="str">
            <v>Coil filter SMD 1000R 400mA 25% RoHS 0603</v>
          </cell>
          <cell r="C133">
            <v>4000</v>
          </cell>
          <cell r="E133">
            <v>1</v>
          </cell>
          <cell r="F133">
            <v>1</v>
          </cell>
          <cell r="G133" t="str">
            <v>tylko CX</v>
          </cell>
        </row>
        <row r="134">
          <cell r="A134" t="str">
            <v>21450</v>
          </cell>
          <cell r="B134" t="str">
            <v>Resistor SMD 68K 0.1W 1% 100ppm RoHS 0603</v>
          </cell>
          <cell r="C134">
            <v>5000</v>
          </cell>
          <cell r="D134">
            <v>1</v>
          </cell>
          <cell r="F134">
            <v>1</v>
          </cell>
          <cell r="G134" t="str">
            <v>tylko AM,ID</v>
          </cell>
        </row>
        <row r="135">
          <cell r="A135" t="str">
            <v>22192</v>
          </cell>
          <cell r="B135" t="str">
            <v>Capacitor Cer SMD 1.5nF 50V 1% NP0 RoHS 0603</v>
          </cell>
          <cell r="C135">
            <v>4000</v>
          </cell>
          <cell r="D135">
            <v>2</v>
          </cell>
          <cell r="E135">
            <v>1</v>
          </cell>
          <cell r="F135">
            <v>3</v>
          </cell>
          <cell r="G135" t="str">
            <v xml:space="preserve">położyć na obu kanbanach </v>
          </cell>
        </row>
        <row r="136">
          <cell r="A136" t="str">
            <v>22194</v>
          </cell>
          <cell r="B136" t="str">
            <v>Capacitor Cer SMD 4.7nF 25V 10% X7R RoHS 0402</v>
          </cell>
          <cell r="C136">
            <v>10000</v>
          </cell>
          <cell r="D136">
            <v>2</v>
          </cell>
          <cell r="F136">
            <v>2</v>
          </cell>
          <cell r="G136" t="str">
            <v>tylko AM,ID</v>
          </cell>
        </row>
        <row r="137">
          <cell r="A137" t="str">
            <v>22199</v>
          </cell>
          <cell r="B137" t="str">
            <v>Capacitor Cer SMD 100pF 50V 10% X7R RoHS 0402</v>
          </cell>
          <cell r="C137">
            <v>10000</v>
          </cell>
          <cell r="D137">
            <v>2</v>
          </cell>
          <cell r="F137">
            <v>2</v>
          </cell>
          <cell r="G137" t="str">
            <v>tylko AM,ID</v>
          </cell>
        </row>
        <row r="138">
          <cell r="A138" t="str">
            <v>22200</v>
          </cell>
          <cell r="B138" t="str">
            <v>Diode Zener SMD BZX84-C8V2 RoHS SOT-23</v>
          </cell>
          <cell r="C138">
            <v>3000</v>
          </cell>
          <cell r="D138">
            <v>2</v>
          </cell>
          <cell r="F138">
            <v>2</v>
          </cell>
          <cell r="G138" t="str">
            <v>tylko AM,ID</v>
          </cell>
        </row>
        <row r="139">
          <cell r="A139" t="str">
            <v>22201</v>
          </cell>
          <cell r="B139" t="str">
            <v>IC SMD Nexperia [74HC4538PW] RoHS TSSOP-16</v>
          </cell>
          <cell r="C139">
            <v>2500</v>
          </cell>
          <cell r="D139">
            <v>2</v>
          </cell>
          <cell r="E139">
            <v>1</v>
          </cell>
          <cell r="F139">
            <v>3</v>
          </cell>
          <cell r="G139" t="str">
            <v xml:space="preserve">położyć na obu kanbanach </v>
          </cell>
        </row>
        <row r="140">
          <cell r="A140" t="str">
            <v>22202</v>
          </cell>
          <cell r="B140" t="str">
            <v>IC SMD [AKM][HW-101A] D/E/F Rank RoHS SMD-4</v>
          </cell>
          <cell r="C140">
            <v>3000</v>
          </cell>
          <cell r="D140">
            <v>5</v>
          </cell>
          <cell r="F140">
            <v>5</v>
          </cell>
          <cell r="G140" t="str">
            <v>tylko AM,ID</v>
          </cell>
        </row>
        <row r="141">
          <cell r="A141" t="str">
            <v>22204</v>
          </cell>
          <cell r="B141" t="str">
            <v>IC SMD [NJR NJM2625BM] RoHS DMP-20</v>
          </cell>
          <cell r="C141">
            <v>2000</v>
          </cell>
          <cell r="D141">
            <v>3</v>
          </cell>
          <cell r="F141">
            <v>3</v>
          </cell>
          <cell r="G141" t="str">
            <v>tylko AM,ID</v>
          </cell>
        </row>
        <row r="142">
          <cell r="A142" t="str">
            <v>22207</v>
          </cell>
          <cell r="B142" t="str">
            <v>Resistor SMD 0R15 0.5W 1% 600ppm RoHS 1206</v>
          </cell>
          <cell r="C142">
            <v>5000</v>
          </cell>
          <cell r="D142">
            <v>2</v>
          </cell>
          <cell r="F142">
            <v>2</v>
          </cell>
          <cell r="G142" t="str">
            <v>tylko AM,ID</v>
          </cell>
        </row>
        <row r="143">
          <cell r="A143" t="str">
            <v>22209</v>
          </cell>
          <cell r="B143" t="str">
            <v>Resistor SMD 6K8 0.063W 1% 100ppm RoHS 0402</v>
          </cell>
          <cell r="C143">
            <v>10000</v>
          </cell>
          <cell r="D143">
            <v>2</v>
          </cell>
          <cell r="E143">
            <v>1</v>
          </cell>
          <cell r="F143">
            <v>3</v>
          </cell>
          <cell r="G143" t="str">
            <v xml:space="preserve">położyć na obu kanbanach </v>
          </cell>
        </row>
        <row r="144">
          <cell r="A144" t="str">
            <v>22210</v>
          </cell>
          <cell r="B144" t="str">
            <v>Resistor SMD 18K 0.063W 1% 100ppm RoHS 0402</v>
          </cell>
          <cell r="C144">
            <v>10000</v>
          </cell>
          <cell r="D144">
            <v>2</v>
          </cell>
          <cell r="E144">
            <v>2</v>
          </cell>
          <cell r="F144">
            <v>4</v>
          </cell>
          <cell r="G144" t="str">
            <v xml:space="preserve">położyć na obu kanbanach </v>
          </cell>
        </row>
        <row r="145">
          <cell r="A145" t="str">
            <v>22211</v>
          </cell>
          <cell r="B145" t="str">
            <v>Resistor SMD 28K 0.063W 1% 100ppm RoHS 0402</v>
          </cell>
          <cell r="C145">
            <v>10000</v>
          </cell>
          <cell r="D145">
            <v>1</v>
          </cell>
          <cell r="F145">
            <v>1</v>
          </cell>
          <cell r="G145" t="str">
            <v>tylko AM,ID</v>
          </cell>
        </row>
        <row r="146">
          <cell r="A146" t="str">
            <v>22213</v>
          </cell>
          <cell r="B146" t="str">
            <v>Resistor SMD 270R 0.063W 1% 100ppm RoHS 0402</v>
          </cell>
          <cell r="C146">
            <v>10000</v>
          </cell>
          <cell r="D146">
            <v>2</v>
          </cell>
          <cell r="E146">
            <v>2</v>
          </cell>
          <cell r="F146">
            <v>4</v>
          </cell>
          <cell r="G146" t="str">
            <v xml:space="preserve">położyć na obu kanbanach </v>
          </cell>
        </row>
        <row r="147">
          <cell r="A147" t="str">
            <v>22214</v>
          </cell>
          <cell r="B147" t="str">
            <v>Resistor SMD 560R 0.063W 1% 100ppm RoHS 0402</v>
          </cell>
          <cell r="C147">
            <v>10000</v>
          </cell>
          <cell r="D147">
            <v>1</v>
          </cell>
          <cell r="E147">
            <v>1</v>
          </cell>
          <cell r="F147">
            <v>2</v>
          </cell>
          <cell r="G147" t="str">
            <v xml:space="preserve">położyć na obu kanbanach </v>
          </cell>
        </row>
        <row r="148">
          <cell r="A148" t="str">
            <v>22299</v>
          </cell>
          <cell r="B148" t="str">
            <v>Resistor SMD 270K 0.063W 1% 100ppm RoHS 0402</v>
          </cell>
          <cell r="C148">
            <v>10000</v>
          </cell>
          <cell r="D148">
            <v>1</v>
          </cell>
          <cell r="E148">
            <v>1</v>
          </cell>
          <cell r="F148">
            <v>2</v>
          </cell>
          <cell r="G148" t="str">
            <v xml:space="preserve">położyć na obu kanbanach </v>
          </cell>
        </row>
        <row r="149">
          <cell r="A149" t="str">
            <v>24272</v>
          </cell>
          <cell r="B149" t="str">
            <v>Diode TVS SMD [Bourns CDSOD323-T18S] 18V RoHS SOD-323</v>
          </cell>
          <cell r="C149">
            <v>3000</v>
          </cell>
          <cell r="D149">
            <v>3</v>
          </cell>
          <cell r="F149">
            <v>3</v>
          </cell>
          <cell r="G149" t="str">
            <v>tylko AM,ID</v>
          </cell>
        </row>
        <row r="150">
          <cell r="A150" t="str">
            <v>24273</v>
          </cell>
          <cell r="B150" t="str">
            <v>Varistor SMD 25V 10% CT0603K25G RoHS 0603</v>
          </cell>
          <cell r="C150">
            <v>4000</v>
          </cell>
          <cell r="D150">
            <v>1</v>
          </cell>
          <cell r="F150">
            <v>1</v>
          </cell>
          <cell r="G150" t="str">
            <v>tylko AM,ID</v>
          </cell>
        </row>
        <row r="151">
          <cell r="A151" t="str">
            <v>24277</v>
          </cell>
          <cell r="B151" t="str">
            <v>Inductor SMD 10R 300mA 25% RoHS 0402</v>
          </cell>
          <cell r="C151">
            <v>10000</v>
          </cell>
          <cell r="D151">
            <v>1</v>
          </cell>
          <cell r="F151">
            <v>1</v>
          </cell>
          <cell r="G151" t="str">
            <v>tylko AM,ID</v>
          </cell>
        </row>
        <row r="152">
          <cell r="A152" t="str">
            <v>24278</v>
          </cell>
          <cell r="B152" t="str">
            <v>Inductor SMD 1K8 200mA 25% RoHS 0402</v>
          </cell>
          <cell r="C152">
            <v>10000</v>
          </cell>
          <cell r="D152">
            <v>4</v>
          </cell>
          <cell r="F152">
            <v>4</v>
          </cell>
          <cell r="G152" t="str">
            <v>tylko AM,ID</v>
          </cell>
        </row>
        <row r="153">
          <cell r="A153" t="str">
            <v>24283</v>
          </cell>
          <cell r="B153" t="str">
            <v>IC SMD [Microchip ATXMEGA128A3U-MH] RoHS QFN-64</v>
          </cell>
          <cell r="C153">
            <v>4000</v>
          </cell>
          <cell r="D153">
            <v>1</v>
          </cell>
          <cell r="F153">
            <v>1</v>
          </cell>
          <cell r="G153" t="str">
            <v>tylko AM,ID</v>
          </cell>
        </row>
        <row r="154">
          <cell r="A154" t="str">
            <v>24288</v>
          </cell>
          <cell r="B154" t="str">
            <v>Inductor SMD 1.5uH 1A 20% RoHS 1210</v>
          </cell>
          <cell r="C154">
            <v>1000</v>
          </cell>
          <cell r="D154">
            <v>3</v>
          </cell>
          <cell r="F154">
            <v>3</v>
          </cell>
          <cell r="G154" t="str">
            <v>tylko AM,ID</v>
          </cell>
        </row>
        <row r="155">
          <cell r="A155" t="str">
            <v>24289</v>
          </cell>
          <cell r="B155" t="str">
            <v>X-tal SMD 14.7456MHz 12pF 30ppm -40+85 RoHS 3.2x2.5x0.75</v>
          </cell>
          <cell r="C155">
            <v>3000</v>
          </cell>
          <cell r="D155">
            <v>1</v>
          </cell>
          <cell r="F155">
            <v>1</v>
          </cell>
          <cell r="G155" t="str">
            <v>tylko AM,ID</v>
          </cell>
        </row>
        <row r="156">
          <cell r="A156" t="str">
            <v>24295</v>
          </cell>
          <cell r="B156" t="str">
            <v>Resistor SMD 3R9 0.063W 5% 200ppm RoHS 0402</v>
          </cell>
          <cell r="C156">
            <v>10000</v>
          </cell>
          <cell r="D156">
            <v>1</v>
          </cell>
          <cell r="F156">
            <v>1</v>
          </cell>
          <cell r="G156" t="str">
            <v>tylko AM,ID</v>
          </cell>
        </row>
        <row r="157">
          <cell r="A157" t="str">
            <v>24504</v>
          </cell>
          <cell r="B157" t="str">
            <v>Resistor SMD 820R 0.063W 5% 100ppm RoHS 0402</v>
          </cell>
          <cell r="C157">
            <v>10000</v>
          </cell>
          <cell r="D157">
            <v>1</v>
          </cell>
          <cell r="F157">
            <v>1</v>
          </cell>
          <cell r="G157" t="str">
            <v>tylko AM,ID</v>
          </cell>
        </row>
        <row r="158">
          <cell r="A158" t="str">
            <v>24760</v>
          </cell>
          <cell r="B158" t="str">
            <v>EMI Suppression Ferrite Bead SMD 1K5 1000mA 25% RoHS 0805</v>
          </cell>
          <cell r="C158">
            <v>4000</v>
          </cell>
          <cell r="D158">
            <v>4</v>
          </cell>
          <cell r="F158">
            <v>4</v>
          </cell>
          <cell r="G158" t="str">
            <v>tylko AM,ID</v>
          </cell>
        </row>
        <row r="159">
          <cell r="A159" t="str">
            <v>24825</v>
          </cell>
          <cell r="B159" t="str">
            <v>Resistor SMD 33K 0.063W 1% 100ppm RoHS 0402</v>
          </cell>
          <cell r="C159">
            <v>10000</v>
          </cell>
          <cell r="D159">
            <v>1</v>
          </cell>
          <cell r="E159">
            <v>2</v>
          </cell>
          <cell r="F159">
            <v>3</v>
          </cell>
          <cell r="G159" t="str">
            <v xml:space="preserve">położyć na obu kanbanach </v>
          </cell>
        </row>
        <row r="160">
          <cell r="A160" t="str">
            <v>26251</v>
          </cell>
          <cell r="B160" t="str">
            <v>Transistor SMD NPN 65V 100mA RoHS SOT-323</v>
          </cell>
          <cell r="C160">
            <v>3000</v>
          </cell>
          <cell r="D160">
            <v>7</v>
          </cell>
          <cell r="F160">
            <v>7</v>
          </cell>
          <cell r="G160" t="str">
            <v>tylko AM,ID</v>
          </cell>
        </row>
        <row r="161">
          <cell r="A161" t="str">
            <v>26469</v>
          </cell>
          <cell r="B161" t="str">
            <v>Resistor SMD 680R 0.063W 1% 100ppm RoHS 0402</v>
          </cell>
          <cell r="C161">
            <v>10000</v>
          </cell>
          <cell r="E161">
            <v>1</v>
          </cell>
          <cell r="F161">
            <v>1</v>
          </cell>
          <cell r="G161" t="str">
            <v>tylko CX</v>
          </cell>
        </row>
        <row r="162">
          <cell r="A162" t="str">
            <v>26757</v>
          </cell>
          <cell r="B162" t="str">
            <v>Resistor SMD 196K 0.063W 1% 100ppm RoHS 0402</v>
          </cell>
          <cell r="C162">
            <v>10000</v>
          </cell>
          <cell r="D162">
            <v>1</v>
          </cell>
          <cell r="F162">
            <v>1</v>
          </cell>
          <cell r="G162" t="str">
            <v>tylko AM,ID</v>
          </cell>
        </row>
        <row r="163">
          <cell r="A163" t="str">
            <v>26942</v>
          </cell>
          <cell r="B163" t="str">
            <v>IC SMD [ST LM324PT] RoHS TSSOP-14</v>
          </cell>
          <cell r="C163">
            <v>2500</v>
          </cell>
          <cell r="D163">
            <v>2</v>
          </cell>
          <cell r="F163">
            <v>2</v>
          </cell>
          <cell r="G163" t="str">
            <v>tylko AM,ID</v>
          </cell>
        </row>
        <row r="164">
          <cell r="A164" t="str">
            <v>27562</v>
          </cell>
          <cell r="B164" t="str">
            <v>IC SMD ATmega324PA-MU RoHS VQFN-44</v>
          </cell>
          <cell r="C164">
            <v>4000</v>
          </cell>
          <cell r="D164">
            <v>1</v>
          </cell>
          <cell r="F164">
            <v>1</v>
          </cell>
          <cell r="G164" t="str">
            <v>tylko AM,ID</v>
          </cell>
        </row>
        <row r="165">
          <cell r="A165" t="str">
            <v>28273</v>
          </cell>
          <cell r="B165" t="str">
            <v>Diode Zener Tripel SMD 39V QFN-6</v>
          </cell>
          <cell r="C165">
            <v>3000</v>
          </cell>
          <cell r="E165">
            <v>1</v>
          </cell>
          <cell r="F165">
            <v>1</v>
          </cell>
          <cell r="G165" t="str">
            <v>tylko CX</v>
          </cell>
        </row>
        <row r="166">
          <cell r="A166" t="str">
            <v>28297</v>
          </cell>
          <cell r="B166" t="str">
            <v>Transistor SMD PNP 45V 0.8A BCW68HTA RoHS SOT-23</v>
          </cell>
          <cell r="C166">
            <v>3000</v>
          </cell>
          <cell r="E166">
            <v>3</v>
          </cell>
          <cell r="F166">
            <v>3</v>
          </cell>
          <cell r="G166" t="str">
            <v>tylko CX</v>
          </cell>
        </row>
        <row r="167">
          <cell r="A167" t="str">
            <v>28304</v>
          </cell>
          <cell r="B167" t="str">
            <v>Capacitor Cer SMD 1nF 50V 1% NP0 RoHS 0603</v>
          </cell>
          <cell r="C167">
            <v>4000</v>
          </cell>
          <cell r="E167">
            <v>3</v>
          </cell>
          <cell r="F167">
            <v>3</v>
          </cell>
          <cell r="G167" t="str">
            <v>tylko CX</v>
          </cell>
        </row>
        <row r="168">
          <cell r="A168" t="str">
            <v>28305</v>
          </cell>
          <cell r="B168" t="str">
            <v>Capacitor Cer SMD 2.2nF 50V 1% NP0 RoHS 0603</v>
          </cell>
          <cell r="C168">
            <v>4000</v>
          </cell>
          <cell r="E168">
            <v>1</v>
          </cell>
          <cell r="F168">
            <v>1</v>
          </cell>
          <cell r="G168" t="str">
            <v>tylko CX</v>
          </cell>
        </row>
        <row r="169">
          <cell r="A169" t="str">
            <v>28320</v>
          </cell>
          <cell r="B169" t="str">
            <v>IC SMD [TI LM2903ITLX/NOPB] RoHS DSBGA-8</v>
          </cell>
          <cell r="C169">
            <v>3000</v>
          </cell>
          <cell r="E169">
            <v>5</v>
          </cell>
          <cell r="F169">
            <v>5</v>
          </cell>
          <cell r="G169" t="str">
            <v>tylko CX</v>
          </cell>
        </row>
        <row r="170">
          <cell r="A170" t="str">
            <v>28324</v>
          </cell>
          <cell r="B170" t="str">
            <v>IC SMD [Nexperia 74AHC1G08GW] RoHS SOT-353</v>
          </cell>
          <cell r="C170">
            <v>3000</v>
          </cell>
          <cell r="E170">
            <v>1</v>
          </cell>
          <cell r="F170">
            <v>1</v>
          </cell>
          <cell r="G170" t="str">
            <v>tylko CX</v>
          </cell>
        </row>
        <row r="171">
          <cell r="A171" t="str">
            <v>28325</v>
          </cell>
          <cell r="B171" t="str">
            <v>IC SMD [Nexperia 74AHC1G14GW] RoHS SOT-353</v>
          </cell>
          <cell r="C171">
            <v>3000</v>
          </cell>
          <cell r="E171">
            <v>2</v>
          </cell>
          <cell r="F171">
            <v>2</v>
          </cell>
          <cell r="G171" t="str">
            <v>tylko CX</v>
          </cell>
        </row>
        <row r="172">
          <cell r="A172" t="str">
            <v>28330</v>
          </cell>
          <cell r="B172" t="str">
            <v>IC SMD [AMS 189290007] RoHS BGA-15</v>
          </cell>
          <cell r="C172">
            <v>12000</v>
          </cell>
          <cell r="E172">
            <v>1</v>
          </cell>
          <cell r="F172">
            <v>1</v>
          </cell>
          <cell r="G172" t="str">
            <v>tylko CX</v>
          </cell>
        </row>
        <row r="173">
          <cell r="A173" t="str">
            <v>28340</v>
          </cell>
          <cell r="B173" t="str">
            <v>IC SMD [Nexperia 74HC74PW] RoHS TSSOP-14</v>
          </cell>
          <cell r="C173">
            <v>2500</v>
          </cell>
          <cell r="E173">
            <v>6</v>
          </cell>
          <cell r="F173">
            <v>6</v>
          </cell>
          <cell r="G173" t="str">
            <v>tylko CX</v>
          </cell>
        </row>
        <row r="174">
          <cell r="A174" t="str">
            <v>28355</v>
          </cell>
          <cell r="B174" t="str">
            <v>Capacitor Cer SMD 1uF 50V 10% X5R RoHS 0603</v>
          </cell>
          <cell r="C174">
            <v>4000</v>
          </cell>
          <cell r="E174">
            <v>2</v>
          </cell>
          <cell r="F174">
            <v>2</v>
          </cell>
          <cell r="G174" t="str">
            <v>tylko CX</v>
          </cell>
        </row>
        <row r="175">
          <cell r="A175" t="str">
            <v>28359</v>
          </cell>
          <cell r="B175" t="str">
            <v>Capacitor Cer SMD 1nF 50V 1% NP0 RoHS 0402</v>
          </cell>
          <cell r="C175">
            <v>10000</v>
          </cell>
          <cell r="E175">
            <v>1</v>
          </cell>
          <cell r="F175">
            <v>1</v>
          </cell>
          <cell r="G175" t="str">
            <v>tylko CX</v>
          </cell>
        </row>
        <row r="176">
          <cell r="A176" t="str">
            <v>28392</v>
          </cell>
          <cell r="B176" t="str">
            <v>Diode LED SMD [Kingbright KPHHS-1005SYCK] Yellow MSL3 RoHS 0402</v>
          </cell>
          <cell r="C176">
            <v>2000</v>
          </cell>
          <cell r="E176">
            <v>4</v>
          </cell>
          <cell r="F176">
            <v>4</v>
          </cell>
          <cell r="G176" t="str">
            <v>tylko CX</v>
          </cell>
        </row>
        <row r="177">
          <cell r="A177" t="str">
            <v>28394</v>
          </cell>
          <cell r="B177" t="str">
            <v>Transistor SMD NPN 45V 0.1A BC847B RoHS SOT-23</v>
          </cell>
          <cell r="C177">
            <v>3000</v>
          </cell>
          <cell r="E177">
            <v>1</v>
          </cell>
          <cell r="F177">
            <v>1</v>
          </cell>
          <cell r="G177" t="str">
            <v>tylko CX</v>
          </cell>
        </row>
        <row r="178">
          <cell r="A178" t="str">
            <v>28399</v>
          </cell>
          <cell r="B178" t="str">
            <v>Capacitor Cer SMD 820pF 50V 1% NP0 RoHS 0603</v>
          </cell>
          <cell r="C178">
            <v>4000</v>
          </cell>
          <cell r="E178">
            <v>2</v>
          </cell>
          <cell r="F178">
            <v>2</v>
          </cell>
          <cell r="G178" t="str">
            <v>tylko CX</v>
          </cell>
        </row>
        <row r="179">
          <cell r="A179" t="str">
            <v>28430</v>
          </cell>
          <cell r="B179" t="str">
            <v>Capacitor Tan SMD 1uF 35V 20% RoHS 3216-18</v>
          </cell>
          <cell r="C179">
            <v>2000</v>
          </cell>
          <cell r="E179">
            <v>2</v>
          </cell>
          <cell r="F179">
            <v>2</v>
          </cell>
          <cell r="G179" t="str">
            <v>tylko CX</v>
          </cell>
        </row>
        <row r="180">
          <cell r="A180" t="str">
            <v>28442</v>
          </cell>
          <cell r="B180" t="str">
            <v>Capacitor Cer SMD 470pF 50V 1% NP0 RoHS 0603</v>
          </cell>
          <cell r="C180">
            <v>4000</v>
          </cell>
          <cell r="E180">
            <v>4</v>
          </cell>
          <cell r="F180">
            <v>4</v>
          </cell>
          <cell r="G180" t="str">
            <v>tylko CX</v>
          </cell>
        </row>
        <row r="181">
          <cell r="A181" t="str">
            <v>28449</v>
          </cell>
          <cell r="B181" t="str">
            <v>PCB Conn SMD [Preci-dip 830-10-004-40-001191] 1x4 RoHS</v>
          </cell>
          <cell r="C181">
            <v>2400</v>
          </cell>
          <cell r="E181">
            <v>2</v>
          </cell>
          <cell r="F181">
            <v>2</v>
          </cell>
          <cell r="G181" t="str">
            <v>tylko CX</v>
          </cell>
        </row>
        <row r="182">
          <cell r="A182" t="str">
            <v>28451</v>
          </cell>
          <cell r="B182" t="str">
            <v>PCB Conn SMD [Preci-dip 831-83-004-40-001191] 1x4 RoHS</v>
          </cell>
          <cell r="C182">
            <v>2400</v>
          </cell>
          <cell r="E182">
            <v>2</v>
          </cell>
          <cell r="F182">
            <v>2</v>
          </cell>
          <cell r="G182" t="str">
            <v>tylko CX</v>
          </cell>
        </row>
        <row r="183">
          <cell r="A183" t="str">
            <v>28457</v>
          </cell>
          <cell r="B183" t="str">
            <v>Diode Zener SMD [Rohm 1SS400GT2R] RoHS 0402</v>
          </cell>
          <cell r="C183">
            <v>8000</v>
          </cell>
          <cell r="E183">
            <v>1</v>
          </cell>
          <cell r="F183">
            <v>1</v>
          </cell>
          <cell r="G183" t="str">
            <v>tylko CX</v>
          </cell>
        </row>
        <row r="184">
          <cell r="A184" t="str">
            <v>28465</v>
          </cell>
          <cell r="B184" t="str">
            <v>Resistor SMD 220K 0.063W 1% 100ppm RoHS 0402</v>
          </cell>
          <cell r="C184">
            <v>10000</v>
          </cell>
          <cell r="E184">
            <v>1</v>
          </cell>
          <cell r="F184">
            <v>1</v>
          </cell>
          <cell r="G184" t="str">
            <v>tylko CX</v>
          </cell>
        </row>
        <row r="185">
          <cell r="A185" t="str">
            <v>28472</v>
          </cell>
          <cell r="B185" t="str">
            <v>Resistor SMD 10R 0.1W 10% 100ppm RoHS 0805</v>
          </cell>
          <cell r="C185">
            <v>5000</v>
          </cell>
          <cell r="E185">
            <v>1</v>
          </cell>
          <cell r="F185">
            <v>1</v>
          </cell>
          <cell r="G185" t="str">
            <v>tylko CX</v>
          </cell>
        </row>
        <row r="186">
          <cell r="A186" t="str">
            <v>28481</v>
          </cell>
          <cell r="B186" t="str">
            <v>Capacitor Cer SMD 22nF 50V 10% X7R RoHS 0402</v>
          </cell>
          <cell r="C186">
            <v>10000</v>
          </cell>
          <cell r="E186">
            <v>1</v>
          </cell>
          <cell r="F186">
            <v>1</v>
          </cell>
          <cell r="G186" t="str">
            <v>tylko CX</v>
          </cell>
        </row>
        <row r="187">
          <cell r="A187" t="str">
            <v>29592</v>
          </cell>
          <cell r="B187" t="str">
            <v>Transistor SMD NPN 45V 800mA BCW66H RoHS SOT-23</v>
          </cell>
          <cell r="C187">
            <v>3000</v>
          </cell>
          <cell r="E187">
            <v>1</v>
          </cell>
          <cell r="F187">
            <v>1</v>
          </cell>
          <cell r="G187" t="str">
            <v>tylko CX</v>
          </cell>
        </row>
        <row r="188">
          <cell r="A188" t="str">
            <v>29600</v>
          </cell>
          <cell r="B188" t="str">
            <v>Transistor SMD PNP 60V 500mA BCV46 RoHS SOT-23</v>
          </cell>
          <cell r="C188">
            <v>3000</v>
          </cell>
          <cell r="E188">
            <v>1</v>
          </cell>
          <cell r="F188">
            <v>1</v>
          </cell>
          <cell r="G188" t="str">
            <v>tylko CX</v>
          </cell>
        </row>
        <row r="189">
          <cell r="A189" t="str">
            <v>29692</v>
          </cell>
          <cell r="B189" t="str">
            <v>Capacitor Cer SMD 560pF 50V 5% NP0 RoHS 0402</v>
          </cell>
          <cell r="C189">
            <v>10000</v>
          </cell>
          <cell r="E189">
            <v>1</v>
          </cell>
          <cell r="F189">
            <v>1</v>
          </cell>
          <cell r="G189" t="str">
            <v>tylko CX</v>
          </cell>
        </row>
        <row r="190">
          <cell r="A190" t="str">
            <v>29694</v>
          </cell>
          <cell r="B190" t="str">
            <v>Capacitor Cer SMD 1.2nF 50V 1% NP0 RoHS 0603</v>
          </cell>
          <cell r="C190">
            <v>4000</v>
          </cell>
          <cell r="E190">
            <v>1</v>
          </cell>
          <cell r="F190">
            <v>1</v>
          </cell>
          <cell r="G190" t="str">
            <v>tylko CX</v>
          </cell>
        </row>
        <row r="191">
          <cell r="A191" t="str">
            <v>29738</v>
          </cell>
          <cell r="B191" t="str">
            <v>IC SMD [AMS 129340015] RoHS BGA-40</v>
          </cell>
          <cell r="C191">
            <v>10000</v>
          </cell>
          <cell r="E191">
            <v>1</v>
          </cell>
          <cell r="F191">
            <v>1</v>
          </cell>
          <cell r="G191" t="str">
            <v>tylko CX</v>
          </cell>
        </row>
        <row r="192">
          <cell r="A192" t="str">
            <v>29740</v>
          </cell>
          <cell r="B192" t="str">
            <v>Resistor SMD 100R 0.25W 1% 50ppm RoHS MicroMELF</v>
          </cell>
          <cell r="C192">
            <v>3000</v>
          </cell>
          <cell r="E192">
            <v>2</v>
          </cell>
          <cell r="F192">
            <v>2</v>
          </cell>
          <cell r="G192" t="str">
            <v>tylko CX</v>
          </cell>
        </row>
        <row r="193">
          <cell r="A193" t="str">
            <v>29755</v>
          </cell>
          <cell r="B193" t="str">
            <v>Diode LED SMD [Rohm SML-A12WTT86] Yellow MSL3 RoHS SMD-2</v>
          </cell>
          <cell r="C193">
            <v>3000</v>
          </cell>
          <cell r="E193">
            <v>2</v>
          </cell>
          <cell r="F193">
            <v>2</v>
          </cell>
          <cell r="G193" t="str">
            <v>tylko CX</v>
          </cell>
        </row>
        <row r="194">
          <cell r="A194" t="str">
            <v>29757</v>
          </cell>
          <cell r="B194" t="str">
            <v>Diode SMD 1SS400TE61 RoHS SMD-2</v>
          </cell>
          <cell r="C194">
            <v>3000</v>
          </cell>
          <cell r="E194">
            <v>1</v>
          </cell>
          <cell r="F194">
            <v>1</v>
          </cell>
          <cell r="G194" t="str">
            <v>tylko CX</v>
          </cell>
        </row>
        <row r="195">
          <cell r="A195" t="str">
            <v>29758</v>
          </cell>
          <cell r="B195" t="str">
            <v>Diode Zener SMD BZX84C39LT1G RoHS SOT-23</v>
          </cell>
          <cell r="C195">
            <v>3000</v>
          </cell>
          <cell r="E195">
            <v>5</v>
          </cell>
          <cell r="F195">
            <v>5</v>
          </cell>
          <cell r="G195" t="str">
            <v>tylko CX</v>
          </cell>
        </row>
        <row r="196">
          <cell r="A196" t="str">
            <v>29759</v>
          </cell>
          <cell r="B196" t="str">
            <v>Diode LED SMD [Refond RF-YUB191TS-AE] Yellow MSL3 RoHS 0603</v>
          </cell>
          <cell r="C196">
            <v>4000</v>
          </cell>
          <cell r="E196">
            <v>3</v>
          </cell>
          <cell r="F196">
            <v>3</v>
          </cell>
          <cell r="G196" t="str">
            <v>tylko CX</v>
          </cell>
        </row>
        <row r="197">
          <cell r="A197" t="str">
            <v>29760</v>
          </cell>
          <cell r="B197" t="str">
            <v>IC SMD [HMT HMT778.2-QFN] RoHS SMD-44</v>
          </cell>
          <cell r="C197">
            <v>5000</v>
          </cell>
          <cell r="E197">
            <v>1</v>
          </cell>
          <cell r="F197">
            <v>1</v>
          </cell>
          <cell r="G197" t="str">
            <v>tylko CX</v>
          </cell>
        </row>
        <row r="198">
          <cell r="A198" t="str">
            <v>29761</v>
          </cell>
          <cell r="B198" t="str">
            <v>Transistor SMD MOSFET N 80V 1.1A PMXB360ENEA RoHS SMD-3</v>
          </cell>
          <cell r="C198">
            <v>5000</v>
          </cell>
          <cell r="E198">
            <v>1</v>
          </cell>
          <cell r="F198">
            <v>1</v>
          </cell>
          <cell r="G198" t="str">
            <v>tylko CX</v>
          </cell>
        </row>
        <row r="199">
          <cell r="A199" t="str">
            <v>29775</v>
          </cell>
          <cell r="B199" t="str">
            <v>Capacitor Cer SMD 470pF 50V 1% NP0 RoHS 0402</v>
          </cell>
          <cell r="C199">
            <v>10000</v>
          </cell>
          <cell r="E199">
            <v>1</v>
          </cell>
          <cell r="F199">
            <v>1</v>
          </cell>
          <cell r="G199" t="str">
            <v>tylko CX</v>
          </cell>
        </row>
        <row r="200">
          <cell r="A200" t="str">
            <v>29837</v>
          </cell>
          <cell r="B200" t="str">
            <v>Capacitor Cer SMD 10uF 6.3V 20% X5R RoHS 0603</v>
          </cell>
          <cell r="C200">
            <v>4000</v>
          </cell>
          <cell r="D200">
            <v>4</v>
          </cell>
          <cell r="E200">
            <v>5</v>
          </cell>
          <cell r="F200">
            <v>9</v>
          </cell>
          <cell r="G200" t="str">
            <v xml:space="preserve">położyć na obu kanbanach </v>
          </cell>
        </row>
        <row r="201">
          <cell r="A201" t="str">
            <v>29951</v>
          </cell>
          <cell r="B201" t="str">
            <v>Capacitor Cer SMD 1uF 25V 10% X7R RoHS 0603</v>
          </cell>
          <cell r="C201">
            <v>4000</v>
          </cell>
          <cell r="E201">
            <v>2</v>
          </cell>
          <cell r="F201">
            <v>2</v>
          </cell>
          <cell r="G201" t="str">
            <v>tylko CX</v>
          </cell>
        </row>
        <row r="202">
          <cell r="A202" t="str">
            <v>30710</v>
          </cell>
          <cell r="B202" t="str">
            <v>Resistor SMD 0R3 0.5W 1% 100ppm RoHS 1206</v>
          </cell>
          <cell r="C202">
            <v>5000</v>
          </cell>
          <cell r="D202">
            <v>1</v>
          </cell>
          <cell r="F202">
            <v>1</v>
          </cell>
          <cell r="G202" t="str">
            <v>tylko AM,ID</v>
          </cell>
        </row>
        <row r="203">
          <cell r="A203" t="str">
            <v>31062</v>
          </cell>
          <cell r="B203" t="str">
            <v>Transistor SMD MOSFET N 60V 320mA BSS138BKW RoHS SOT-323</v>
          </cell>
          <cell r="C203">
            <v>3000</v>
          </cell>
          <cell r="D203">
            <v>2</v>
          </cell>
          <cell r="F203">
            <v>2</v>
          </cell>
          <cell r="G203" t="str">
            <v>tylko AM,ID</v>
          </cell>
        </row>
        <row r="204">
          <cell r="A204" t="str">
            <v>31840</v>
          </cell>
          <cell r="B204" t="str">
            <v>IC SMD [Alpha Omega AOZ1282CI] RoHS SOT-23</v>
          </cell>
          <cell r="C204">
            <v>3000</v>
          </cell>
          <cell r="D204">
            <v>1</v>
          </cell>
          <cell r="F204">
            <v>1</v>
          </cell>
          <cell r="G204" t="str">
            <v>tylko AM,ID</v>
          </cell>
        </row>
        <row r="205">
          <cell r="A205" t="str">
            <v>33239</v>
          </cell>
          <cell r="B205" t="str">
            <v>Diode Zener SMD 39V 0.3W 5% MM3Z39V RoHS SOD-323</v>
          </cell>
          <cell r="C205">
            <v>3000</v>
          </cell>
          <cell r="E205">
            <v>6</v>
          </cell>
          <cell r="F205">
            <v>6</v>
          </cell>
          <cell r="G205" t="str">
            <v>tylko CX</v>
          </cell>
        </row>
        <row r="206">
          <cell r="A206" t="str">
            <v>33245</v>
          </cell>
          <cell r="B206" t="str">
            <v>Resistor SMD 1R3 0.63W 1% 100ppm RoHS 0402</v>
          </cell>
          <cell r="C206">
            <v>10000</v>
          </cell>
          <cell r="E206">
            <v>2</v>
          </cell>
          <cell r="F206">
            <v>2</v>
          </cell>
          <cell r="G206" t="str">
            <v>tylko CX</v>
          </cell>
        </row>
        <row r="207">
          <cell r="A207" t="str">
            <v>33529</v>
          </cell>
          <cell r="B207" t="str">
            <v>Capacitor Cer SMD 10uF 50V 10% X5R RoHS 1206</v>
          </cell>
          <cell r="C207">
            <v>2000</v>
          </cell>
          <cell r="D207">
            <v>2</v>
          </cell>
          <cell r="F207">
            <v>2</v>
          </cell>
          <cell r="G207" t="str">
            <v>tylko AM,ID</v>
          </cell>
        </row>
        <row r="208">
          <cell r="A208" t="str">
            <v>33722</v>
          </cell>
          <cell r="B208" t="str">
            <v>IC SMD [Nexperia PN5120A0HN1/C2] RoHS HVQFN-32</v>
          </cell>
          <cell r="C208">
            <v>6000</v>
          </cell>
          <cell r="D208">
            <v>1</v>
          </cell>
          <cell r="F208">
            <v>1</v>
          </cell>
          <cell r="G208" t="str">
            <v>tylko AM,ID</v>
          </cell>
        </row>
        <row r="209">
          <cell r="A209" t="str">
            <v>34033</v>
          </cell>
          <cell r="B209" t="str">
            <v>Capacitor Cer SMD 100nF 25V 10% X7R RoHS 0603</v>
          </cell>
          <cell r="C209">
            <v>4000</v>
          </cell>
          <cell r="E209">
            <v>3</v>
          </cell>
          <cell r="F209">
            <v>3</v>
          </cell>
          <cell r="G209" t="str">
            <v>tylko CX</v>
          </cell>
        </row>
        <row r="210">
          <cell r="A210" t="str">
            <v>34186</v>
          </cell>
          <cell r="B210" t="str">
            <v>Capacitor Cer SMD 8.2pF 50V +-0.25pF NP0 RoHS 0402</v>
          </cell>
          <cell r="C210">
            <v>10000</v>
          </cell>
          <cell r="D210">
            <v>1</v>
          </cell>
          <cell r="F210">
            <v>1</v>
          </cell>
          <cell r="G210" t="str">
            <v>tylko AM,ID</v>
          </cell>
        </row>
        <row r="211">
          <cell r="A211" t="str">
            <v>34857</v>
          </cell>
          <cell r="B211" t="str">
            <v>Transistor SMD MOSFET 30V IRF9389TRPBF RoHS SO-8</v>
          </cell>
          <cell r="C211">
            <v>4000</v>
          </cell>
          <cell r="D211">
            <v>4</v>
          </cell>
          <cell r="F211">
            <v>4</v>
          </cell>
          <cell r="G211" t="str">
            <v>tylko AM,ID</v>
          </cell>
        </row>
        <row r="212">
          <cell r="A212" t="str">
            <v>34896</v>
          </cell>
          <cell r="B212" t="str">
            <v>Thermistor NTC SMD 47K 5% 180mW RoHS 0603</v>
          </cell>
          <cell r="C212">
            <v>4000</v>
          </cell>
          <cell r="D212">
            <v>2</v>
          </cell>
          <cell r="F212">
            <v>2</v>
          </cell>
          <cell r="G212" t="str">
            <v>tylko AM,ID</v>
          </cell>
        </row>
        <row r="213">
          <cell r="A213" t="str">
            <v>35073</v>
          </cell>
          <cell r="B213" t="str">
            <v>Diode Zener SMD 39V 250mW BZT52C39LP-7 RoHS SMD-2</v>
          </cell>
          <cell r="C213">
            <v>3000</v>
          </cell>
          <cell r="E213">
            <v>24</v>
          </cell>
          <cell r="F213">
            <v>24</v>
          </cell>
          <cell r="G213" t="str">
            <v>tylko CX</v>
          </cell>
        </row>
        <row r="214">
          <cell r="A214" t="str">
            <v>35232</v>
          </cell>
          <cell r="B214" t="str">
            <v>Capacitor Cer SMD 100nF 16V 10% X7R RoHS 0402</v>
          </cell>
          <cell r="C214">
            <v>10000</v>
          </cell>
          <cell r="D214">
            <v>5</v>
          </cell>
          <cell r="E214">
            <v>6</v>
          </cell>
          <cell r="F214">
            <v>11</v>
          </cell>
          <cell r="G214" t="str">
            <v xml:space="preserve">położyć na obu kanbanach </v>
          </cell>
        </row>
        <row r="215">
          <cell r="A215" t="str">
            <v>35337</v>
          </cell>
          <cell r="B215" t="str">
            <v>IC SMD [ST L78L08ACD13TR] RoHS SO-8</v>
          </cell>
          <cell r="C215">
            <v>2500</v>
          </cell>
          <cell r="D215">
            <v>2</v>
          </cell>
          <cell r="F215">
            <v>2</v>
          </cell>
          <cell r="G215" t="str">
            <v>tylko AM,ID</v>
          </cell>
        </row>
        <row r="216">
          <cell r="A216" t="str">
            <v>36356</v>
          </cell>
          <cell r="B216" t="str">
            <v>PCB Conn 4-pos B to B M</v>
          </cell>
          <cell r="C216">
            <v>1000</v>
          </cell>
          <cell r="E216">
            <v>27</v>
          </cell>
          <cell r="F216">
            <v>27</v>
          </cell>
          <cell r="G216" t="str">
            <v>tylko ME, położyć na kanbanie CX</v>
          </cell>
        </row>
        <row r="217">
          <cell r="A217" t="str">
            <v>36357</v>
          </cell>
          <cell r="B217" t="str">
            <v>Resistor SMD 90R9 1% 0805</v>
          </cell>
          <cell r="C217">
            <v>5000</v>
          </cell>
          <cell r="E217">
            <v>4</v>
          </cell>
          <cell r="F217">
            <v>4</v>
          </cell>
          <cell r="G217" t="str">
            <v>tylko ME, położyć na kanbanie CX</v>
          </cell>
        </row>
        <row r="218">
          <cell r="A218" t="str">
            <v>36358</v>
          </cell>
          <cell r="B218" t="str">
            <v>Resistor SMD 147R 1% 0805</v>
          </cell>
          <cell r="C218">
            <v>5000</v>
          </cell>
          <cell r="E218">
            <v>4</v>
          </cell>
          <cell r="F218">
            <v>4</v>
          </cell>
          <cell r="G218" t="str">
            <v>tylko ME, położyć na kanbanie CX</v>
          </cell>
        </row>
        <row r="219">
          <cell r="A219" t="str">
            <v>36359</v>
          </cell>
          <cell r="B219" t="str">
            <v>Resistor SMD 806R 1% 0805</v>
          </cell>
          <cell r="C219">
            <v>5000</v>
          </cell>
          <cell r="E219">
            <v>4</v>
          </cell>
          <cell r="F219">
            <v>4</v>
          </cell>
          <cell r="G219" t="str">
            <v>tylko ME, położyć na kanbanie CX</v>
          </cell>
        </row>
        <row r="220">
          <cell r="A220" t="str">
            <v>36360</v>
          </cell>
          <cell r="B220" t="str">
            <v>Resistor SMD 287R 1% 0805</v>
          </cell>
          <cell r="C220">
            <v>5000</v>
          </cell>
          <cell r="E220">
            <v>4</v>
          </cell>
          <cell r="F220">
            <v>4</v>
          </cell>
          <cell r="G220" t="str">
            <v>tylko ME, położyć na kanbanie CX</v>
          </cell>
        </row>
        <row r="221">
          <cell r="A221" t="str">
            <v>36361</v>
          </cell>
          <cell r="B221" t="str">
            <v>Resistor SMD 470R 0.125W 1% 0805</v>
          </cell>
          <cell r="C221">
            <v>5000</v>
          </cell>
          <cell r="E221">
            <v>7</v>
          </cell>
          <cell r="F221">
            <v>7</v>
          </cell>
          <cell r="G221" t="str">
            <v>tylko ME, położyć na kanbanie CX</v>
          </cell>
        </row>
        <row r="222">
          <cell r="A222" t="str">
            <v>36371</v>
          </cell>
          <cell r="B222" t="str">
            <v>PCB Conn 2-pos B to B M</v>
          </cell>
          <cell r="C222">
            <v>1000</v>
          </cell>
          <cell r="E222">
            <v>6</v>
          </cell>
          <cell r="F222">
            <v>6</v>
          </cell>
          <cell r="G222" t="str">
            <v>tylko ME, położyć na kanbanie CX</v>
          </cell>
        </row>
        <row r="223">
          <cell r="A223" t="str">
            <v>36372</v>
          </cell>
          <cell r="B223" t="str">
            <v>Resistor SMD 274R 1% 0805</v>
          </cell>
          <cell r="C223">
            <v>5000</v>
          </cell>
          <cell r="E223">
            <v>2</v>
          </cell>
          <cell r="F223">
            <v>2</v>
          </cell>
          <cell r="G223" t="str">
            <v>tylko ME, położyć na kanbanie CX</v>
          </cell>
        </row>
        <row r="224">
          <cell r="A224" t="str">
            <v>36373</v>
          </cell>
          <cell r="B224" t="str">
            <v>Resistor SMD 931R 1% 0805</v>
          </cell>
          <cell r="C224">
            <v>5000</v>
          </cell>
          <cell r="E224">
            <v>1</v>
          </cell>
          <cell r="F224">
            <v>1</v>
          </cell>
          <cell r="G224" t="str">
            <v>tylko ME, położyć na kanbanie CX</v>
          </cell>
        </row>
        <row r="225">
          <cell r="A225" t="str">
            <v>36375</v>
          </cell>
          <cell r="B225" t="str">
            <v>Resistor SMD 1K 1% 0805</v>
          </cell>
          <cell r="C225">
            <v>5000</v>
          </cell>
          <cell r="E225">
            <v>7</v>
          </cell>
          <cell r="F225">
            <v>7</v>
          </cell>
          <cell r="G225" t="str">
            <v>tylko ME, położyć na kanbanie CX</v>
          </cell>
        </row>
        <row r="226">
          <cell r="A226" t="str">
            <v>36376</v>
          </cell>
          <cell r="B226" t="str">
            <v>Resistor SMD 1K3 1% 0805</v>
          </cell>
          <cell r="C226">
            <v>5000</v>
          </cell>
          <cell r="E226">
            <v>4</v>
          </cell>
          <cell r="F226">
            <v>4</v>
          </cell>
          <cell r="G226" t="str">
            <v>tylko ME, położyć na kanbanie CX</v>
          </cell>
        </row>
        <row r="227">
          <cell r="A227" t="str">
            <v>36377</v>
          </cell>
          <cell r="B227" t="str">
            <v>RES-SM 0OHM 1/8W</v>
          </cell>
          <cell r="C227">
            <v>5000</v>
          </cell>
          <cell r="E227">
            <v>3</v>
          </cell>
          <cell r="F227">
            <v>3</v>
          </cell>
          <cell r="G227" t="str">
            <v>tylko ME, położyć na kanbanie CX</v>
          </cell>
        </row>
        <row r="228">
          <cell r="A228" t="str">
            <v>36378</v>
          </cell>
          <cell r="B228" t="str">
            <v>Resistor SMD 220R 0.125W 1% 0805</v>
          </cell>
          <cell r="C228">
            <v>5000</v>
          </cell>
          <cell r="E228">
            <v>7</v>
          </cell>
          <cell r="F228">
            <v>7</v>
          </cell>
          <cell r="G228" t="str">
            <v>tylko ME, położyć na kanbanie CX</v>
          </cell>
        </row>
        <row r="229">
          <cell r="A229" t="str">
            <v>36384</v>
          </cell>
          <cell r="B229" t="str">
            <v>HEADER-02COND M V SMT 1.5MM 1R</v>
          </cell>
          <cell r="C229">
            <v>1000</v>
          </cell>
          <cell r="E229">
            <v>7</v>
          </cell>
          <cell r="F229">
            <v>7</v>
          </cell>
          <cell r="G229" t="str">
            <v>tylko ME, położyć na kanbanie CX</v>
          </cell>
        </row>
        <row r="230">
          <cell r="A230" t="str">
            <v>37063</v>
          </cell>
          <cell r="B230" t="str">
            <v>Inductor SMD 22uH 0.52A 20% RoHS 1212</v>
          </cell>
          <cell r="C230">
            <v>2000</v>
          </cell>
          <cell r="D230">
            <v>2</v>
          </cell>
          <cell r="F230">
            <v>2</v>
          </cell>
          <cell r="G230" t="str">
            <v>tylko AM,ID</v>
          </cell>
        </row>
        <row r="231">
          <cell r="A231" t="str">
            <v>37120</v>
          </cell>
          <cell r="B231" t="str">
            <v>Transistor SMD NPN/PNP 65V 100mA RoHS SOT-363</v>
          </cell>
          <cell r="C231">
            <v>3000</v>
          </cell>
          <cell r="D231">
            <v>5</v>
          </cell>
          <cell r="F231">
            <v>5</v>
          </cell>
          <cell r="G231" t="str">
            <v>tylko AM,ID</v>
          </cell>
        </row>
        <row r="232">
          <cell r="A232" t="str">
            <v>37341</v>
          </cell>
          <cell r="B232" t="str">
            <v>Capacitor Cer SMD 4.7uF 16V 10% X5R RoHS 0603</v>
          </cell>
          <cell r="C232">
            <v>4000</v>
          </cell>
          <cell r="E232">
            <v>1</v>
          </cell>
          <cell r="F232">
            <v>1</v>
          </cell>
          <cell r="G232" t="str">
            <v>tylko CX</v>
          </cell>
        </row>
        <row r="233">
          <cell r="A233" t="str">
            <v>37348</v>
          </cell>
          <cell r="B233" t="str">
            <v>Transistor SMD MOSFET 2P 30V 3.9A DMP3085LSD-13 RoHS SO-8</v>
          </cell>
          <cell r="C233">
            <v>2500</v>
          </cell>
          <cell r="D233">
            <v>2</v>
          </cell>
          <cell r="F233">
            <v>2</v>
          </cell>
          <cell r="G233" t="str">
            <v>tylko AM,ID</v>
          </cell>
        </row>
        <row r="234">
          <cell r="A234" t="str">
            <v>37650</v>
          </cell>
          <cell r="B234" t="str">
            <v>Capacitor Cer SMD 1uF 25V 10% X5R RoHS 0603</v>
          </cell>
          <cell r="C234">
            <v>4000</v>
          </cell>
          <cell r="E234">
            <v>1</v>
          </cell>
          <cell r="F234">
            <v>1</v>
          </cell>
          <cell r="G234" t="str">
            <v>tylko CX</v>
          </cell>
        </row>
        <row r="235">
          <cell r="A235" t="str">
            <v>37655</v>
          </cell>
          <cell r="B235" t="str">
            <v>Capacitor Cer SMD 2.2uF 25V 10% X5R RoHS 0603</v>
          </cell>
          <cell r="C235">
            <v>4000</v>
          </cell>
          <cell r="E235">
            <v>2</v>
          </cell>
          <cell r="F235">
            <v>2</v>
          </cell>
          <cell r="G235" t="str">
            <v>tylko CX</v>
          </cell>
        </row>
        <row r="236">
          <cell r="A236" t="str">
            <v>37712</v>
          </cell>
          <cell r="B236" t="str">
            <v>Capacitor Cer SMD 10uF 50V -20+80% Y5V RoHS 1210</v>
          </cell>
          <cell r="C236">
            <v>2000</v>
          </cell>
          <cell r="D236">
            <v>2</v>
          </cell>
          <cell r="F236">
            <v>2</v>
          </cell>
          <cell r="G236" t="str">
            <v>tylko AM,ID</v>
          </cell>
        </row>
        <row r="237">
          <cell r="A237" t="str">
            <v>37755</v>
          </cell>
          <cell r="B237" t="str">
            <v>Capacitor Cer SMD 470nF 50V 10% X5R RoHS 0402</v>
          </cell>
          <cell r="C237">
            <v>10000</v>
          </cell>
          <cell r="E237">
            <v>4</v>
          </cell>
          <cell r="F237">
            <v>4</v>
          </cell>
          <cell r="G237" t="str">
            <v>tylko CX</v>
          </cell>
        </row>
        <row r="238">
          <cell r="A238" t="str">
            <v>38102</v>
          </cell>
          <cell r="B238" t="str">
            <v>Coil Filter SMD [TDK ACM2012-361-2P] 360R 220mA RoHS 0805</v>
          </cell>
          <cell r="C238">
            <v>2000</v>
          </cell>
          <cell r="D238">
            <v>1</v>
          </cell>
          <cell r="F238">
            <v>1</v>
          </cell>
          <cell r="G238" t="str">
            <v>tylko AM,ID</v>
          </cell>
        </row>
        <row r="239">
          <cell r="A239" t="str">
            <v>38145</v>
          </cell>
          <cell r="B239" t="str">
            <v>Capacitor Cer SMD 1uF 50V 10% X7R RoHS 0805</v>
          </cell>
          <cell r="C239">
            <v>2000</v>
          </cell>
          <cell r="E239">
            <v>3</v>
          </cell>
          <cell r="F239">
            <v>3</v>
          </cell>
          <cell r="G239" t="str">
            <v>tylko CX</v>
          </cell>
        </row>
        <row r="240">
          <cell r="A240" t="str">
            <v>38155</v>
          </cell>
          <cell r="B240" t="str">
            <v>Capacitor Cer SMD 100nF 25V 10% X7R RoHS 0603</v>
          </cell>
          <cell r="C240">
            <v>4000</v>
          </cell>
          <cell r="E240">
            <v>11</v>
          </cell>
          <cell r="F240">
            <v>11</v>
          </cell>
          <cell r="G240" t="str">
            <v>tylko CX</v>
          </cell>
        </row>
        <row r="241">
          <cell r="A241" t="str">
            <v>38619</v>
          </cell>
          <cell r="B241" t="str">
            <v>Transistor SMD MOSFET N 60V 2A DMN6075S-7 RoHS SOT-23</v>
          </cell>
          <cell r="C241">
            <v>3000</v>
          </cell>
          <cell r="D241">
            <v>3</v>
          </cell>
          <cell r="F241">
            <v>3</v>
          </cell>
          <cell r="G241" t="str">
            <v>tylko AM,ID</v>
          </cell>
        </row>
        <row r="242">
          <cell r="A242" t="str">
            <v>38647</v>
          </cell>
          <cell r="B242" t="str">
            <v>Capacitor Cer SMD 15pF 50V 2% NP0 RoHS 0402</v>
          </cell>
          <cell r="C242">
            <v>10000</v>
          </cell>
          <cell r="D242">
            <v>1</v>
          </cell>
          <cell r="F242">
            <v>1</v>
          </cell>
          <cell r="G242" t="str">
            <v>tylko AM,ID</v>
          </cell>
        </row>
        <row r="243">
          <cell r="A243" t="str">
            <v>39577</v>
          </cell>
          <cell r="B243" t="str">
            <v>Capacitor Cer SMD 22pF 50V 2% NP0 RoHS 0402</v>
          </cell>
          <cell r="C243">
            <v>10000</v>
          </cell>
          <cell r="D243">
            <v>1</v>
          </cell>
          <cell r="F243">
            <v>1</v>
          </cell>
          <cell r="G243" t="str">
            <v>tylko AM,ID</v>
          </cell>
        </row>
        <row r="244">
          <cell r="A244" t="str">
            <v>39633</v>
          </cell>
          <cell r="B244" t="str">
            <v>Capacitor Cer SMD 47nF 50V 10% X7R RoHS 0402</v>
          </cell>
          <cell r="C244">
            <v>10000</v>
          </cell>
          <cell r="D244">
            <v>1</v>
          </cell>
          <cell r="F244">
            <v>1</v>
          </cell>
          <cell r="G244" t="str">
            <v>tylko AM,ID</v>
          </cell>
        </row>
        <row r="245">
          <cell r="A245" t="str">
            <v>39634</v>
          </cell>
          <cell r="B245" t="str">
            <v>Capacitor Cer SMD 15nF 50V 10% X7R RoHS 0402</v>
          </cell>
          <cell r="C245">
            <v>10000</v>
          </cell>
          <cell r="D245">
            <v>1</v>
          </cell>
          <cell r="F245">
            <v>1</v>
          </cell>
          <cell r="G245" t="str">
            <v>tylko AM,ID</v>
          </cell>
        </row>
        <row r="246">
          <cell r="A246" t="str">
            <v>39637</v>
          </cell>
          <cell r="B246" t="str">
            <v>IC SMD [Nexperia 74LVC1G157GW] RoHS SOT-363</v>
          </cell>
          <cell r="C246">
            <v>3000</v>
          </cell>
          <cell r="D246">
            <v>1</v>
          </cell>
          <cell r="F246">
            <v>1</v>
          </cell>
          <cell r="G246" t="str">
            <v>tylko AM,ID</v>
          </cell>
        </row>
        <row r="247">
          <cell r="A247" t="str">
            <v>39638</v>
          </cell>
          <cell r="B247" t="str">
            <v>IC SMD [Nexperia 74LVC1G18GW] RoHS SOT-363</v>
          </cell>
          <cell r="C247">
            <v>3000</v>
          </cell>
          <cell r="D247">
            <v>1</v>
          </cell>
          <cell r="F247">
            <v>1</v>
          </cell>
          <cell r="G247" t="str">
            <v>tylko AM,ID</v>
          </cell>
        </row>
        <row r="248">
          <cell r="A248" t="str">
            <v>39639</v>
          </cell>
          <cell r="B248" t="str">
            <v>IC SMD [NXP CLRC66303HN] MSL2 RoHS QFN-32</v>
          </cell>
          <cell r="C248">
            <v>6000</v>
          </cell>
          <cell r="D248">
            <v>1</v>
          </cell>
          <cell r="F248">
            <v>1</v>
          </cell>
          <cell r="G248" t="str">
            <v>tylko AM,ID</v>
          </cell>
        </row>
        <row r="249">
          <cell r="A249" t="str">
            <v>39655</v>
          </cell>
          <cell r="B249" t="str">
            <v>Varistor SMD 25V 30A 82556250 RoHS 0603</v>
          </cell>
          <cell r="C249">
            <v>4000</v>
          </cell>
          <cell r="D249">
            <v>1</v>
          </cell>
          <cell r="F249">
            <v>1</v>
          </cell>
          <cell r="G249" t="str">
            <v>tylko AM,ID</v>
          </cell>
        </row>
        <row r="250">
          <cell r="A250" t="str">
            <v>39717</v>
          </cell>
          <cell r="B250" t="str">
            <v>Capacitor Cer SMD 100uF 6.3V 20% X5R RoHS 1210</v>
          </cell>
          <cell r="C250">
            <v>1000</v>
          </cell>
          <cell r="D250">
            <v>2</v>
          </cell>
          <cell r="F250">
            <v>2</v>
          </cell>
          <cell r="G250" t="str">
            <v>tylko AM,ID</v>
          </cell>
        </row>
        <row r="251">
          <cell r="A251" t="str">
            <v>39848</v>
          </cell>
          <cell r="B251" t="str">
            <v>Capacitor Cer SMD 120pF 50V 1% NP0 RoHS 0402</v>
          </cell>
          <cell r="C251">
            <v>10000</v>
          </cell>
          <cell r="D251">
            <v>1</v>
          </cell>
          <cell r="F251">
            <v>1</v>
          </cell>
          <cell r="G251" t="str">
            <v>tylko AM,ID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20.05: poniższą wielkość rolki wziąć do analizy</v>
          </cell>
        </row>
        <row r="2">
          <cell r="A2" t="str">
            <v>Kod pozycji</v>
          </cell>
          <cell r="B2" t="str">
            <v>Nazwa produktu</v>
          </cell>
          <cell r="C2" t="str">
            <v>Kod producenta</v>
          </cell>
          <cell r="D2" t="str">
            <v>Producent</v>
          </cell>
          <cell r="E2" t="str">
            <v>Opakowanie</v>
          </cell>
          <cell r="F2" t="str">
            <v>Ilość</v>
          </cell>
          <cell r="G2" t="str">
            <v>Domyślny</v>
          </cell>
          <cell r="H2" t="str">
            <v>Podst. kod producenta</v>
          </cell>
          <cell r="I2" t="str">
            <v>wielkość rolki obliczenia kanban XII.2019</v>
          </cell>
        </row>
        <row r="3">
          <cell r="A3" t="str">
            <v>00018</v>
          </cell>
          <cell r="B3" t="str">
            <v>Capacitor Cer SMD 10pF 50V 5% NP0 -55+125C RoHS 0603</v>
          </cell>
          <cell r="C3" t="str">
            <v>223886715109</v>
          </cell>
          <cell r="D3" t="str">
            <v>Phycomp</v>
          </cell>
          <cell r="E3" t="str">
            <v>Rolka</v>
          </cell>
          <cell r="F3">
            <v>4000</v>
          </cell>
          <cell r="G3" t="str">
            <v>Nie</v>
          </cell>
          <cell r="H3" t="str">
            <v>Nie</v>
          </cell>
          <cell r="I3">
            <v>4000</v>
          </cell>
        </row>
        <row r="4">
          <cell r="A4" t="str">
            <v>00018</v>
          </cell>
          <cell r="B4" t="str">
            <v>Capacitor Cer SMD 10pF 50V 5% NP0 -55+125C RoHS 0603</v>
          </cell>
          <cell r="C4" t="str">
            <v>CC0603JRNPO9BN100</v>
          </cell>
          <cell r="D4" t="str">
            <v>Yageo</v>
          </cell>
          <cell r="E4" t="str">
            <v>Rolka</v>
          </cell>
          <cell r="F4">
            <v>4000</v>
          </cell>
          <cell r="G4" t="str">
            <v>Tak</v>
          </cell>
          <cell r="H4" t="str">
            <v>Tak</v>
          </cell>
          <cell r="I4">
            <v>4000</v>
          </cell>
        </row>
        <row r="5">
          <cell r="A5" t="str">
            <v>00022</v>
          </cell>
          <cell r="B5" t="str">
            <v>Resistor SMD 5R62 1W 1% 100ppm RoHS 2512</v>
          </cell>
          <cell r="C5" t="str">
            <v>CRCW25125R62FKEG</v>
          </cell>
          <cell r="D5" t="str">
            <v>Vishay</v>
          </cell>
          <cell r="E5" t="str">
            <v>Rolka</v>
          </cell>
          <cell r="F5">
            <v>2000</v>
          </cell>
          <cell r="G5" t="str">
            <v>Nie</v>
          </cell>
          <cell r="H5" t="str">
            <v>Nie</v>
          </cell>
          <cell r="I5"/>
        </row>
        <row r="6">
          <cell r="A6" t="str">
            <v>00022</v>
          </cell>
          <cell r="B6" t="str">
            <v>Resistor SMD 5R62 1W 1% 100ppm RoHS 2512</v>
          </cell>
          <cell r="C6" t="str">
            <v>CRCW25125R62FKEH</v>
          </cell>
          <cell r="D6" t="str">
            <v>Vishay</v>
          </cell>
          <cell r="E6" t="str">
            <v>Rolka</v>
          </cell>
          <cell r="F6">
            <v>4000</v>
          </cell>
          <cell r="G6" t="str">
            <v>Tak</v>
          </cell>
          <cell r="H6" t="str">
            <v>Tak</v>
          </cell>
          <cell r="I6"/>
        </row>
        <row r="7">
          <cell r="A7" t="str">
            <v>00024</v>
          </cell>
          <cell r="B7" t="str">
            <v>Resistor SMD 0R 0.125W 200ppm RoHS 0805</v>
          </cell>
          <cell r="C7" t="str">
            <v>RC0805JR-070RL</v>
          </cell>
          <cell r="D7" t="str">
            <v>Yageo</v>
          </cell>
          <cell r="E7" t="str">
            <v>Rolka</v>
          </cell>
          <cell r="F7">
            <v>5000</v>
          </cell>
          <cell r="G7" t="str">
            <v>Tak</v>
          </cell>
          <cell r="H7" t="str">
            <v>Tak</v>
          </cell>
          <cell r="I7">
            <v>5000</v>
          </cell>
        </row>
        <row r="8">
          <cell r="A8" t="str">
            <v>00024</v>
          </cell>
          <cell r="B8" t="str">
            <v>Resistor SMD 0R 0.125W 200ppm RoHS 0805</v>
          </cell>
          <cell r="C8" t="str">
            <v>232273091002L</v>
          </cell>
          <cell r="D8" t="str">
            <v>Phycomp</v>
          </cell>
          <cell r="E8" t="str">
            <v>Rolka</v>
          </cell>
          <cell r="F8">
            <v>5000</v>
          </cell>
          <cell r="G8" t="str">
            <v>Nie</v>
          </cell>
          <cell r="H8" t="str">
            <v>Nie</v>
          </cell>
          <cell r="I8">
            <v>5000</v>
          </cell>
        </row>
        <row r="9">
          <cell r="A9" t="str">
            <v>00025</v>
          </cell>
          <cell r="B9" t="str">
            <v>Resistor SMD 6K8 0.125W 0.1% 25PPM RoHS 0805</v>
          </cell>
          <cell r="C9" t="str">
            <v>ERA6AEB682V</v>
          </cell>
          <cell r="D9" t="str">
            <v>Panasonic</v>
          </cell>
          <cell r="E9" t="str">
            <v>Rolka</v>
          </cell>
          <cell r="F9">
            <v>5000</v>
          </cell>
          <cell r="G9" t="str">
            <v>Tak</v>
          </cell>
          <cell r="H9" t="str">
            <v>Tak</v>
          </cell>
          <cell r="I9"/>
        </row>
        <row r="10">
          <cell r="A10" t="str">
            <v>00027</v>
          </cell>
          <cell r="B10" t="str">
            <v>Capacitor Cer SMD 100nF 50V 10% X7R RoHS 1206</v>
          </cell>
          <cell r="C10" t="str">
            <v>CL31B104KBCNNNC</v>
          </cell>
          <cell r="D10" t="str">
            <v>Samsung</v>
          </cell>
          <cell r="E10" t="str">
            <v>Rolka</v>
          </cell>
          <cell r="F10">
            <v>4000</v>
          </cell>
          <cell r="G10" t="str">
            <v>Tak</v>
          </cell>
          <cell r="H10" t="str">
            <v>Tak</v>
          </cell>
          <cell r="I10">
            <v>4000</v>
          </cell>
        </row>
        <row r="11">
          <cell r="A11" t="str">
            <v>00027</v>
          </cell>
          <cell r="B11" t="str">
            <v>Capacitor Cer SMD 100nF 50V 10% X7R RoHS 1206</v>
          </cell>
          <cell r="C11" t="str">
            <v>CL31B104KBCNNND</v>
          </cell>
          <cell r="D11" t="str">
            <v>Samsung</v>
          </cell>
          <cell r="E11" t="str">
            <v>Rolka</v>
          </cell>
          <cell r="F11">
            <v>10000</v>
          </cell>
          <cell r="G11" t="str">
            <v>Nie</v>
          </cell>
          <cell r="H11" t="str">
            <v>Nie</v>
          </cell>
          <cell r="I11">
            <v>4000</v>
          </cell>
        </row>
        <row r="12">
          <cell r="A12" t="str">
            <v>00028</v>
          </cell>
          <cell r="B12" t="str">
            <v>Resistor SMD 130R 0.1W 1% 100ppm RoHS 0603</v>
          </cell>
          <cell r="C12" t="str">
            <v>RC0603FR-07130RL</v>
          </cell>
          <cell r="D12" t="str">
            <v>Yageo</v>
          </cell>
          <cell r="E12" t="str">
            <v>Rolka</v>
          </cell>
          <cell r="F12">
            <v>5000</v>
          </cell>
          <cell r="G12" t="str">
            <v>Tak</v>
          </cell>
          <cell r="H12" t="str">
            <v>Tak</v>
          </cell>
          <cell r="I12"/>
        </row>
        <row r="13">
          <cell r="A13" t="str">
            <v>00028</v>
          </cell>
          <cell r="B13" t="str">
            <v>Resistor SMD 130R 0.1W 1% 100ppm RoHS 0603</v>
          </cell>
          <cell r="C13" t="str">
            <v>232270461301L</v>
          </cell>
          <cell r="D13" t="str">
            <v>Phycomp</v>
          </cell>
          <cell r="E13" t="str">
            <v>Rolka</v>
          </cell>
          <cell r="F13">
            <v>5000</v>
          </cell>
          <cell r="G13" t="str">
            <v>Nie</v>
          </cell>
          <cell r="H13" t="str">
            <v>Nie</v>
          </cell>
          <cell r="I13"/>
        </row>
        <row r="14">
          <cell r="A14" t="str">
            <v>00029</v>
          </cell>
          <cell r="B14" t="str">
            <v>Capacitor Cer SMD 220nF 16V 10% X7R RoHS 0805</v>
          </cell>
          <cell r="C14" t="str">
            <v>223878015654</v>
          </cell>
          <cell r="D14" t="str">
            <v>Phycomp</v>
          </cell>
          <cell r="E14" t="str">
            <v>Rolka</v>
          </cell>
          <cell r="F14">
            <v>4000</v>
          </cell>
          <cell r="G14" t="str">
            <v>Nie</v>
          </cell>
          <cell r="H14" t="str">
            <v>Nie</v>
          </cell>
          <cell r="I14">
            <v>4000</v>
          </cell>
        </row>
        <row r="15">
          <cell r="A15" t="str">
            <v>00029</v>
          </cell>
          <cell r="B15" t="str">
            <v>Capacitor Cer SMD 220nF 16V 10% X7R RoHS 0805</v>
          </cell>
          <cell r="C15" t="str">
            <v>CC0805KRX7R7BB224</v>
          </cell>
          <cell r="D15" t="str">
            <v>Yageo</v>
          </cell>
          <cell r="E15" t="str">
            <v>Rolka</v>
          </cell>
          <cell r="F15">
            <v>4000</v>
          </cell>
          <cell r="G15" t="str">
            <v>Tak</v>
          </cell>
          <cell r="H15" t="str">
            <v>Tak</v>
          </cell>
          <cell r="I15">
            <v>4000</v>
          </cell>
        </row>
        <row r="16">
          <cell r="A16" t="str">
            <v>00030</v>
          </cell>
          <cell r="B16" t="str">
            <v>Resistor SMD 3K32 0.125W 1% 100ppm RoHS 0603</v>
          </cell>
          <cell r="C16" t="str">
            <v>RC0805FR-073K32</v>
          </cell>
          <cell r="D16" t="str">
            <v>Yageo</v>
          </cell>
          <cell r="E16" t="str">
            <v>Rolka</v>
          </cell>
          <cell r="F16">
            <v>5000</v>
          </cell>
          <cell r="G16" t="str">
            <v>Tak</v>
          </cell>
          <cell r="H16" t="str">
            <v>Tak</v>
          </cell>
          <cell r="I16"/>
        </row>
        <row r="17">
          <cell r="A17" t="str">
            <v>00030</v>
          </cell>
          <cell r="B17" t="str">
            <v>Resistor SMD 3K32 0.125W 1% 100ppm RoHS 0603</v>
          </cell>
          <cell r="C17" t="str">
            <v>232273463322L</v>
          </cell>
          <cell r="D17" t="str">
            <v>Yageo</v>
          </cell>
          <cell r="E17" t="str">
            <v>Rolka</v>
          </cell>
          <cell r="F17">
            <v>5000</v>
          </cell>
          <cell r="G17" t="str">
            <v>Nie</v>
          </cell>
          <cell r="H17" t="str">
            <v>Nie</v>
          </cell>
          <cell r="I17"/>
        </row>
        <row r="18">
          <cell r="A18" t="str">
            <v>00031</v>
          </cell>
          <cell r="B18" t="str">
            <v>Capacitor Cer SMD 100pF 50V 5% NP0 30ppm RoHS 0805</v>
          </cell>
          <cell r="C18" t="str">
            <v>CL21C101JBANNNE</v>
          </cell>
          <cell r="D18" t="str">
            <v>Samsung</v>
          </cell>
          <cell r="E18" t="str">
            <v>Rolka</v>
          </cell>
          <cell r="F18">
            <v>2000</v>
          </cell>
          <cell r="G18" t="str">
            <v>Nie</v>
          </cell>
          <cell r="H18" t="str">
            <v>Nie</v>
          </cell>
          <cell r="I18">
            <v>2000</v>
          </cell>
        </row>
        <row r="19">
          <cell r="A19" t="str">
            <v>00031</v>
          </cell>
          <cell r="B19" t="str">
            <v>Capacitor Cer SMD 100pF 50V 5% NP0 30ppm RoHS 0805</v>
          </cell>
          <cell r="C19" t="str">
            <v>CL21C101JBANNNC</v>
          </cell>
          <cell r="D19" t="str">
            <v>Samsung</v>
          </cell>
          <cell r="E19" t="str">
            <v>Rolka</v>
          </cell>
          <cell r="F19">
            <v>4000</v>
          </cell>
          <cell r="G19" t="str">
            <v>Tak</v>
          </cell>
          <cell r="H19" t="str">
            <v>Tak</v>
          </cell>
          <cell r="I19">
            <v>2000</v>
          </cell>
        </row>
        <row r="20">
          <cell r="A20" t="str">
            <v>00031</v>
          </cell>
          <cell r="B20" t="str">
            <v>Capacitor Cer SMD 100pF 50V 5% NP0 30ppm RoHS 0805</v>
          </cell>
          <cell r="C20" t="str">
            <v>CL21C101JBANNND</v>
          </cell>
          <cell r="D20" t="str">
            <v>Samsung</v>
          </cell>
          <cell r="E20" t="str">
            <v>Rolka</v>
          </cell>
          <cell r="F20">
            <v>10000</v>
          </cell>
          <cell r="G20" t="str">
            <v>Nie</v>
          </cell>
          <cell r="H20" t="str">
            <v>Nie</v>
          </cell>
          <cell r="I20">
            <v>2000</v>
          </cell>
        </row>
        <row r="21">
          <cell r="A21" t="str">
            <v>00032</v>
          </cell>
          <cell r="B21" t="str">
            <v>Resistor SMD 1K5 0.1W 1% 100ppm RoHS 0603</v>
          </cell>
          <cell r="C21" t="str">
            <v>RC0603FR-071K5L</v>
          </cell>
          <cell r="D21" t="str">
            <v>Yageo</v>
          </cell>
          <cell r="E21" t="str">
            <v>Rolka</v>
          </cell>
          <cell r="F21">
            <v>5000</v>
          </cell>
          <cell r="G21" t="str">
            <v>Tak</v>
          </cell>
          <cell r="H21" t="str">
            <v>Tak</v>
          </cell>
          <cell r="I21">
            <v>5000</v>
          </cell>
        </row>
        <row r="22">
          <cell r="A22" t="str">
            <v>00032</v>
          </cell>
          <cell r="B22" t="str">
            <v>Resistor SMD 1K5 0.1W 1% 100ppm RoHS 0603</v>
          </cell>
          <cell r="C22" t="str">
            <v>232270461502L</v>
          </cell>
          <cell r="D22" t="str">
            <v>Phycomp</v>
          </cell>
          <cell r="E22" t="str">
            <v>Rolka</v>
          </cell>
          <cell r="F22">
            <v>5000</v>
          </cell>
          <cell r="G22" t="str">
            <v>Nie</v>
          </cell>
          <cell r="H22" t="str">
            <v>Nie</v>
          </cell>
          <cell r="I22">
            <v>5000</v>
          </cell>
        </row>
        <row r="23">
          <cell r="A23" t="str">
            <v>00033</v>
          </cell>
          <cell r="B23" t="str">
            <v>Resistor SMD 470R 0.1W 1% 100ppm RoHS 0603</v>
          </cell>
          <cell r="C23" t="str">
            <v>RC0603FR-07470RL</v>
          </cell>
          <cell r="D23" t="str">
            <v>Yageo</v>
          </cell>
          <cell r="E23" t="str">
            <v>Rolka</v>
          </cell>
          <cell r="F23">
            <v>5000</v>
          </cell>
          <cell r="G23" t="str">
            <v>Tak</v>
          </cell>
          <cell r="H23" t="str">
            <v>Tak</v>
          </cell>
          <cell r="I23">
            <v>5000</v>
          </cell>
        </row>
        <row r="24">
          <cell r="A24" t="str">
            <v>00033</v>
          </cell>
          <cell r="B24" t="str">
            <v>Resistor SMD 470R 0.1W 1% 100ppm RoHS 0603</v>
          </cell>
          <cell r="C24" t="str">
            <v>232270464701L</v>
          </cell>
          <cell r="D24" t="str">
            <v>Phycomp</v>
          </cell>
          <cell r="E24" t="str">
            <v>Rolka</v>
          </cell>
          <cell r="F24">
            <v>5000</v>
          </cell>
          <cell r="G24" t="str">
            <v>Nie</v>
          </cell>
          <cell r="H24" t="str">
            <v>Nie</v>
          </cell>
          <cell r="I24">
            <v>5000</v>
          </cell>
        </row>
        <row r="25">
          <cell r="A25" t="str">
            <v>00033</v>
          </cell>
          <cell r="B25" t="str">
            <v>Resistor SMD 470R 0.1W 1% 100ppm RoHS 0603</v>
          </cell>
          <cell r="C25" t="str">
            <v>RC0603FR-10470RL</v>
          </cell>
          <cell r="D25" t="str">
            <v>Yageo</v>
          </cell>
          <cell r="E25" t="str">
            <v>Rolka</v>
          </cell>
          <cell r="F25">
            <v>10000</v>
          </cell>
          <cell r="G25" t="str">
            <v>Nie</v>
          </cell>
          <cell r="H25" t="str">
            <v>Nie</v>
          </cell>
          <cell r="I25">
            <v>5000</v>
          </cell>
        </row>
        <row r="26">
          <cell r="A26" t="str">
            <v>00033</v>
          </cell>
          <cell r="B26" t="str">
            <v>Resistor SMD 470R 0.1W 1% 100ppm RoHS 0603</v>
          </cell>
          <cell r="C26" t="str">
            <v>RC0603FR-13470RL</v>
          </cell>
          <cell r="D26" t="str">
            <v>Yageo</v>
          </cell>
          <cell r="E26" t="str">
            <v>Rolka</v>
          </cell>
          <cell r="F26">
            <v>20000</v>
          </cell>
          <cell r="G26" t="str">
            <v>Nie</v>
          </cell>
          <cell r="H26" t="str">
            <v>Nie</v>
          </cell>
          <cell r="I26">
            <v>5000</v>
          </cell>
        </row>
        <row r="27">
          <cell r="A27" t="str">
            <v>00034</v>
          </cell>
          <cell r="B27" t="str">
            <v>Resistor SMD 56R 0.1W 1% 100ppm RoHS 0603</v>
          </cell>
          <cell r="C27" t="str">
            <v>RC0603FR-0756RL</v>
          </cell>
          <cell r="D27" t="str">
            <v>Yageo</v>
          </cell>
          <cell r="E27" t="str">
            <v>Rolka</v>
          </cell>
          <cell r="F27">
            <v>5000</v>
          </cell>
          <cell r="G27" t="str">
            <v>Tak</v>
          </cell>
          <cell r="H27" t="str">
            <v>Tak</v>
          </cell>
          <cell r="I27">
            <v>5000</v>
          </cell>
        </row>
        <row r="28">
          <cell r="A28" t="str">
            <v>00034</v>
          </cell>
          <cell r="B28" t="str">
            <v>Resistor SMD 56R 0.1W 1% 100ppm RoHS 0603</v>
          </cell>
          <cell r="C28" t="str">
            <v>232270465609L</v>
          </cell>
          <cell r="D28" t="str">
            <v>Phycomp</v>
          </cell>
          <cell r="E28" t="str">
            <v>Rolka</v>
          </cell>
          <cell r="F28">
            <v>5000</v>
          </cell>
          <cell r="G28" t="str">
            <v>Nie</v>
          </cell>
          <cell r="H28" t="str">
            <v>Nie</v>
          </cell>
          <cell r="I28">
            <v>5000</v>
          </cell>
        </row>
        <row r="29">
          <cell r="A29" t="str">
            <v>00035</v>
          </cell>
          <cell r="B29" t="str">
            <v>Resistor SMD 75R 0.1W 1% 100ppm RoHS 0603</v>
          </cell>
          <cell r="C29" t="str">
            <v>CR16-75R0-FL</v>
          </cell>
          <cell r="D29" t="str">
            <v>ASJ</v>
          </cell>
          <cell r="E29" t="str">
            <v>Rolka</v>
          </cell>
          <cell r="F29">
            <v>5000</v>
          </cell>
          <cell r="G29" t="str">
            <v>Tak</v>
          </cell>
          <cell r="H29" t="str">
            <v>Tak</v>
          </cell>
          <cell r="I29"/>
        </row>
        <row r="30">
          <cell r="A30" t="str">
            <v>00036</v>
          </cell>
          <cell r="B30" t="str">
            <v>Capacitor Cer SMD 100nF 50V 10% X7R RoHS 0805</v>
          </cell>
          <cell r="C30" t="str">
            <v>CL21B104KBCNNNC</v>
          </cell>
          <cell r="D30" t="str">
            <v>Samsung</v>
          </cell>
          <cell r="E30" t="str">
            <v>Rolka</v>
          </cell>
          <cell r="F30">
            <v>4000</v>
          </cell>
          <cell r="G30" t="str">
            <v>Tak</v>
          </cell>
          <cell r="H30" t="str">
            <v>Tak</v>
          </cell>
          <cell r="I30">
            <v>4000</v>
          </cell>
        </row>
        <row r="31">
          <cell r="A31" t="str">
            <v>00036</v>
          </cell>
          <cell r="B31" t="str">
            <v>Capacitor Cer SMD 100nF 50V 10% X7R RoHS 0805</v>
          </cell>
          <cell r="C31" t="str">
            <v>CL21B104KBCNNND</v>
          </cell>
          <cell r="D31" t="str">
            <v>Samsung</v>
          </cell>
          <cell r="E31" t="str">
            <v>Rolka</v>
          </cell>
          <cell r="F31">
            <v>10000</v>
          </cell>
          <cell r="G31" t="str">
            <v>Nie</v>
          </cell>
          <cell r="H31" t="str">
            <v>Nie</v>
          </cell>
          <cell r="I31">
            <v>4000</v>
          </cell>
        </row>
        <row r="32">
          <cell r="A32" t="str">
            <v>00036</v>
          </cell>
          <cell r="B32" t="str">
            <v>Capacitor Cer SMD 100nF 50V 10% X7R RoHS 0805</v>
          </cell>
          <cell r="C32" t="str">
            <v>CL21B104KBCNNNL</v>
          </cell>
          <cell r="D32" t="str">
            <v>Samsung</v>
          </cell>
          <cell r="E32" t="str">
            <v>Rolka</v>
          </cell>
          <cell r="F32">
            <v>15000</v>
          </cell>
          <cell r="G32" t="str">
            <v>Nie</v>
          </cell>
          <cell r="H32" t="str">
            <v>Nie</v>
          </cell>
          <cell r="I32">
            <v>4000</v>
          </cell>
        </row>
        <row r="33">
          <cell r="A33" t="str">
            <v>00038</v>
          </cell>
          <cell r="B33" t="str">
            <v>Capacitor Tan SMD 4.7uF 16V 20% -55+85C RoHS 3528-21</v>
          </cell>
          <cell r="C33" t="str">
            <v>293D475X0016B2TE3</v>
          </cell>
          <cell r="D33" t="str">
            <v>Vishay</v>
          </cell>
          <cell r="E33" t="str">
            <v>Rolka</v>
          </cell>
          <cell r="F33">
            <v>2000</v>
          </cell>
          <cell r="G33" t="str">
            <v>Tak</v>
          </cell>
          <cell r="H33" t="str">
            <v>Tak</v>
          </cell>
          <cell r="I33">
            <v>2000</v>
          </cell>
        </row>
        <row r="34">
          <cell r="A34" t="str">
            <v>00039</v>
          </cell>
          <cell r="B34" t="str">
            <v>Capacitor Cer SMD 1nF 2kV 10% X7R RoHS 1812</v>
          </cell>
          <cell r="C34" t="str">
            <v>CC1812KKX7RDBB102</v>
          </cell>
          <cell r="D34" t="str">
            <v>Yageo</v>
          </cell>
          <cell r="E34" t="str">
            <v>Rolka</v>
          </cell>
          <cell r="F34">
            <v>1000</v>
          </cell>
          <cell r="G34" t="str">
            <v>Tak</v>
          </cell>
          <cell r="H34" t="str">
            <v>Tak</v>
          </cell>
          <cell r="I34">
            <v>1000</v>
          </cell>
        </row>
        <row r="35">
          <cell r="A35" t="str">
            <v>00039</v>
          </cell>
          <cell r="B35" t="str">
            <v>Capacitor Cer SMD 1nF 2kV 10% X7R RoHS 1812</v>
          </cell>
          <cell r="C35" t="str">
            <v>225002415623</v>
          </cell>
          <cell r="D35" t="str">
            <v>Phycomp</v>
          </cell>
          <cell r="E35" t="str">
            <v>Rolka</v>
          </cell>
          <cell r="F35">
            <v>5000</v>
          </cell>
          <cell r="G35" t="str">
            <v>Nie</v>
          </cell>
          <cell r="H35" t="str">
            <v>Nie</v>
          </cell>
          <cell r="I35">
            <v>1000</v>
          </cell>
        </row>
        <row r="36">
          <cell r="A36" t="str">
            <v>00040</v>
          </cell>
          <cell r="B36" t="str">
            <v>Capacitor Cer SMD 10uF 25V 10% X7R RoHS 1210</v>
          </cell>
          <cell r="C36" t="str">
            <v>CL32B106KAJNNNE</v>
          </cell>
          <cell r="D36" t="str">
            <v>Samsung</v>
          </cell>
          <cell r="E36" t="str">
            <v>Rolka</v>
          </cell>
          <cell r="F36">
            <v>1000</v>
          </cell>
          <cell r="G36" t="str">
            <v>Tak</v>
          </cell>
          <cell r="H36" t="str">
            <v>Tak</v>
          </cell>
          <cell r="I36"/>
        </row>
        <row r="37">
          <cell r="A37" t="str">
            <v>00043</v>
          </cell>
          <cell r="B37" t="str">
            <v>Capacitor Cer SMD 470nF 50V 10% X7R RoHS 0805</v>
          </cell>
          <cell r="C37" t="str">
            <v>C0805C474K5RACTU</v>
          </cell>
          <cell r="D37" t="str">
            <v>Kemet</v>
          </cell>
          <cell r="E37" t="str">
            <v>Rolka</v>
          </cell>
          <cell r="F37">
            <v>2500</v>
          </cell>
          <cell r="G37" t="str">
            <v>Tak</v>
          </cell>
          <cell r="H37" t="str">
            <v>Tak</v>
          </cell>
          <cell r="I37"/>
        </row>
        <row r="38">
          <cell r="A38" t="str">
            <v>00044</v>
          </cell>
          <cell r="B38" t="str">
            <v>Capacitor Tan SMD 47uF 25V 20% RoHS 7343-31</v>
          </cell>
          <cell r="C38" t="str">
            <v>TAJD476M025RNJ</v>
          </cell>
          <cell r="D38" t="str">
            <v>AVX</v>
          </cell>
          <cell r="E38" t="str">
            <v>Rolka</v>
          </cell>
          <cell r="F38">
            <v>500</v>
          </cell>
          <cell r="G38" t="str">
            <v>Tak</v>
          </cell>
          <cell r="H38" t="str">
            <v>Tak</v>
          </cell>
          <cell r="I38"/>
        </row>
        <row r="39">
          <cell r="A39" t="str">
            <v>00045</v>
          </cell>
          <cell r="B39" t="str">
            <v>Capacitor Cer SMD 1uF 16V 10% X7R RoHS 0603</v>
          </cell>
          <cell r="C39" t="str">
            <v>223878615663</v>
          </cell>
          <cell r="D39" t="str">
            <v>Phycomp</v>
          </cell>
          <cell r="E39" t="str">
            <v>Rolka</v>
          </cell>
          <cell r="F39">
            <v>4000</v>
          </cell>
          <cell r="G39" t="str">
            <v>Nie</v>
          </cell>
          <cell r="H39" t="str">
            <v>Nie</v>
          </cell>
          <cell r="I39">
            <v>4000</v>
          </cell>
        </row>
        <row r="40">
          <cell r="A40" t="str">
            <v>00045</v>
          </cell>
          <cell r="B40" t="str">
            <v>Capacitor Cer SMD 1uF 16V 10% X7R RoHS 0603</v>
          </cell>
          <cell r="C40" t="str">
            <v>CC0603KRX7R7BB105</v>
          </cell>
          <cell r="D40" t="str">
            <v>Yageo</v>
          </cell>
          <cell r="E40" t="str">
            <v>Rolka</v>
          </cell>
          <cell r="F40">
            <v>4000</v>
          </cell>
          <cell r="G40" t="str">
            <v>Tak</v>
          </cell>
          <cell r="H40" t="str">
            <v>Tak</v>
          </cell>
          <cell r="I40">
            <v>4000</v>
          </cell>
        </row>
        <row r="41">
          <cell r="A41" t="str">
            <v>00048</v>
          </cell>
          <cell r="B41" t="str">
            <v>Diode Zener SMD BZG03C18TR RoHS DO-214AC</v>
          </cell>
          <cell r="C41" t="str">
            <v>BZG03C18TR</v>
          </cell>
          <cell r="D41" t="str">
            <v>Vishay</v>
          </cell>
          <cell r="E41" t="str">
            <v>Rolka</v>
          </cell>
          <cell r="F41">
            <v>1500</v>
          </cell>
          <cell r="G41" t="str">
            <v>Tak</v>
          </cell>
          <cell r="H41" t="str">
            <v>Tak</v>
          </cell>
          <cell r="I41">
            <v>1500</v>
          </cell>
        </row>
        <row r="42">
          <cell r="A42" t="str">
            <v>00048</v>
          </cell>
          <cell r="B42" t="str">
            <v>Diode Zener SMD BZG03C18TR RoHS DO-214AC</v>
          </cell>
          <cell r="C42" t="str">
            <v>BZG03C18TR3</v>
          </cell>
          <cell r="D42" t="str">
            <v>Vishay</v>
          </cell>
          <cell r="E42" t="str">
            <v>Rolka</v>
          </cell>
          <cell r="F42">
            <v>6000</v>
          </cell>
          <cell r="G42" t="str">
            <v>Nie</v>
          </cell>
          <cell r="H42" t="str">
            <v>Nie</v>
          </cell>
          <cell r="I42">
            <v>1500</v>
          </cell>
        </row>
        <row r="43">
          <cell r="A43" t="str">
            <v>00051</v>
          </cell>
          <cell r="B43" t="str">
            <v>IC SMD [Nexperia 74HC4514PW.118] RoHS TSSOP-24</v>
          </cell>
          <cell r="C43" t="str">
            <v>74HC4514PW.118</v>
          </cell>
          <cell r="D43" t="str">
            <v>Nexperia</v>
          </cell>
          <cell r="E43" t="str">
            <v>Rolka</v>
          </cell>
          <cell r="F43">
            <v>2500</v>
          </cell>
          <cell r="G43" t="str">
            <v>Tak</v>
          </cell>
          <cell r="H43" t="str">
            <v>Tak</v>
          </cell>
          <cell r="I43">
            <v>2500</v>
          </cell>
        </row>
        <row r="44">
          <cell r="A44" t="str">
            <v>00053</v>
          </cell>
          <cell r="B44" t="str">
            <v>IC SMD TD62783AFNG RoHS TSSOP-18</v>
          </cell>
          <cell r="C44" t="str">
            <v>TD62783AFNG</v>
          </cell>
          <cell r="D44" t="str">
            <v>Toshiba</v>
          </cell>
          <cell r="E44" t="str">
            <v>Rolka</v>
          </cell>
          <cell r="F44">
            <v>2000</v>
          </cell>
          <cell r="G44" t="str">
            <v>Tak</v>
          </cell>
          <cell r="H44" t="str">
            <v>Tak</v>
          </cell>
          <cell r="I44"/>
        </row>
        <row r="45">
          <cell r="A45" t="str">
            <v>00054</v>
          </cell>
          <cell r="B45" t="str">
            <v>IC SMD 74HC139D.653 RoHS SO-16</v>
          </cell>
          <cell r="C45" t="str">
            <v>74HC139D.653</v>
          </cell>
          <cell r="D45" t="str">
            <v>Nexperia</v>
          </cell>
          <cell r="E45" t="str">
            <v>Rolka</v>
          </cell>
          <cell r="F45">
            <v>2500</v>
          </cell>
          <cell r="G45" t="str">
            <v>Tak</v>
          </cell>
          <cell r="H45" t="str">
            <v>Tak</v>
          </cell>
          <cell r="I45">
            <v>2500</v>
          </cell>
        </row>
        <row r="46">
          <cell r="A46" t="str">
            <v>00055</v>
          </cell>
          <cell r="B46" t="str">
            <v>Diode TVS SMD SMBJ18CA-E3/5B RoHS DO-214AA</v>
          </cell>
          <cell r="C46" t="str">
            <v>SMBJ18CA-E3/5B</v>
          </cell>
          <cell r="D46" t="str">
            <v>Vishay</v>
          </cell>
          <cell r="E46" t="str">
            <v>Rolka</v>
          </cell>
          <cell r="F46">
            <v>3200</v>
          </cell>
          <cell r="G46" t="str">
            <v>Tak</v>
          </cell>
          <cell r="H46" t="str">
            <v>Tak</v>
          </cell>
          <cell r="I46"/>
        </row>
        <row r="47">
          <cell r="A47" t="str">
            <v>00056</v>
          </cell>
          <cell r="B47" t="str">
            <v>IC SMD MIC4451YM  RoHS SO-8</v>
          </cell>
          <cell r="C47" t="str">
            <v>MIC4451YM TR</v>
          </cell>
          <cell r="D47" t="str">
            <v>Microchip</v>
          </cell>
          <cell r="E47" t="str">
            <v>Rolka</v>
          </cell>
          <cell r="F47">
            <v>2500</v>
          </cell>
          <cell r="G47" t="str">
            <v>Tak</v>
          </cell>
          <cell r="H47" t="str">
            <v>Tak</v>
          </cell>
          <cell r="I47"/>
        </row>
        <row r="48">
          <cell r="A48" t="str">
            <v>00060</v>
          </cell>
          <cell r="B48" t="str">
            <v>IC SMD USBLC6-4SC6 RoHS SOT-23</v>
          </cell>
          <cell r="C48" t="str">
            <v>USBLC6-4SC6</v>
          </cell>
          <cell r="D48" t="str">
            <v>ST</v>
          </cell>
          <cell r="E48" t="str">
            <v>Rolka</v>
          </cell>
          <cell r="F48">
            <v>3000</v>
          </cell>
          <cell r="G48" t="str">
            <v>Tak</v>
          </cell>
          <cell r="H48" t="str">
            <v>Tak</v>
          </cell>
          <cell r="I48">
            <v>3000</v>
          </cell>
        </row>
        <row r="49">
          <cell r="A49" t="str">
            <v>00062</v>
          </cell>
          <cell r="B49" t="str">
            <v>IC SMD PE-68515LNL MSL4 RoHS SMD-14</v>
          </cell>
          <cell r="C49" t="str">
            <v>PE-68515LNLT</v>
          </cell>
          <cell r="D49" t="str">
            <v>Pulse</v>
          </cell>
          <cell r="E49" t="str">
            <v>Rolka</v>
          </cell>
          <cell r="F49">
            <v>160</v>
          </cell>
          <cell r="G49" t="str">
            <v>Tak</v>
          </cell>
          <cell r="H49" t="str">
            <v>Tak</v>
          </cell>
          <cell r="I49">
            <v>160</v>
          </cell>
        </row>
        <row r="50">
          <cell r="A50" t="str">
            <v>00064</v>
          </cell>
          <cell r="B50" t="str">
            <v>Resistor SMD 750R 0.1W 1% 100ppm RoHS 0603</v>
          </cell>
          <cell r="C50" t="str">
            <v>RC0603FR-07750RL</v>
          </cell>
          <cell r="D50" t="str">
            <v>Yageo</v>
          </cell>
          <cell r="E50" t="str">
            <v>Rolka</v>
          </cell>
          <cell r="F50">
            <v>5000</v>
          </cell>
          <cell r="G50" t="str">
            <v>Tak</v>
          </cell>
          <cell r="H50" t="str">
            <v>Tak</v>
          </cell>
          <cell r="I50">
            <v>5000</v>
          </cell>
        </row>
        <row r="51">
          <cell r="A51" t="str">
            <v>00064</v>
          </cell>
          <cell r="B51" t="str">
            <v>Resistor SMD 750R 0.1W 1% 100ppm RoHS 0603</v>
          </cell>
          <cell r="C51" t="str">
            <v>232270467501L</v>
          </cell>
          <cell r="D51" t="str">
            <v>Phycomp</v>
          </cell>
          <cell r="E51" t="str">
            <v>Rolka</v>
          </cell>
          <cell r="F51">
            <v>5000</v>
          </cell>
          <cell r="G51" t="str">
            <v>Nie</v>
          </cell>
          <cell r="H51" t="str">
            <v>Nie</v>
          </cell>
          <cell r="I51">
            <v>5000</v>
          </cell>
        </row>
        <row r="52">
          <cell r="A52" t="str">
            <v>00065</v>
          </cell>
          <cell r="B52" t="str">
            <v>Capacitor Cer SMD 1nF 50V 10% X7R RoHS 0603</v>
          </cell>
          <cell r="C52" t="str">
            <v>CL10B102KB8NNNC</v>
          </cell>
          <cell r="D52" t="str">
            <v>Samsung</v>
          </cell>
          <cell r="E52" t="str">
            <v>Rolka</v>
          </cell>
          <cell r="F52">
            <v>4000</v>
          </cell>
          <cell r="G52" t="str">
            <v>Tak</v>
          </cell>
          <cell r="H52" t="str">
            <v>Tak</v>
          </cell>
          <cell r="I52">
            <v>4000</v>
          </cell>
        </row>
        <row r="53">
          <cell r="A53" t="str">
            <v>00065</v>
          </cell>
          <cell r="B53" t="str">
            <v>Capacitor Cer SMD 1nF 50V 10% X7R RoHS 0603</v>
          </cell>
          <cell r="C53" t="str">
            <v>CL10B102KB8NNND</v>
          </cell>
          <cell r="D53" t="str">
            <v>Samsung</v>
          </cell>
          <cell r="E53" t="str">
            <v>Rolka</v>
          </cell>
          <cell r="F53">
            <v>10000</v>
          </cell>
          <cell r="G53" t="str">
            <v>Nie</v>
          </cell>
          <cell r="H53" t="str">
            <v>Nie</v>
          </cell>
          <cell r="I53">
            <v>4000</v>
          </cell>
        </row>
        <row r="54">
          <cell r="A54" t="str">
            <v>00067</v>
          </cell>
          <cell r="B54" t="str">
            <v>Capacitor Cer SMD 100nF 16V 10% X7R -55+125C RoHS 0603</v>
          </cell>
          <cell r="C54" t="str">
            <v>223878615649</v>
          </cell>
          <cell r="D54" t="str">
            <v>Phycomp</v>
          </cell>
          <cell r="E54" t="str">
            <v>Rolka</v>
          </cell>
          <cell r="F54">
            <v>4000</v>
          </cell>
          <cell r="G54" t="str">
            <v>Nie</v>
          </cell>
          <cell r="H54" t="str">
            <v>Nie</v>
          </cell>
          <cell r="I54">
            <v>4000</v>
          </cell>
        </row>
        <row r="55">
          <cell r="A55" t="str">
            <v>00067</v>
          </cell>
          <cell r="B55" t="str">
            <v>Capacitor Cer SMD 100nF 16V 10% X7R -55+125C RoHS 0603</v>
          </cell>
          <cell r="C55" t="str">
            <v>CC0603KRX7R7BB104</v>
          </cell>
          <cell r="D55" t="str">
            <v>Yageo</v>
          </cell>
          <cell r="E55" t="str">
            <v>Rolka</v>
          </cell>
          <cell r="F55">
            <v>4000</v>
          </cell>
          <cell r="G55" t="str">
            <v>Tak</v>
          </cell>
          <cell r="H55" t="str">
            <v>Tak</v>
          </cell>
          <cell r="I55">
            <v>4000</v>
          </cell>
        </row>
        <row r="56">
          <cell r="A56" t="str">
            <v>00069</v>
          </cell>
          <cell r="B56" t="str">
            <v>Coil choke SMD 100MHz 250R 3A RoHS 0805</v>
          </cell>
          <cell r="C56" t="str">
            <v>MHC2012S251QP</v>
          </cell>
          <cell r="D56" t="str">
            <v>Motorcraft</v>
          </cell>
          <cell r="E56" t="str">
            <v>Rolka</v>
          </cell>
          <cell r="F56">
            <v>4000</v>
          </cell>
          <cell r="G56" t="str">
            <v>Tak</v>
          </cell>
          <cell r="H56" t="str">
            <v>Tak</v>
          </cell>
          <cell r="I56">
            <v>4000</v>
          </cell>
        </row>
        <row r="57">
          <cell r="A57" t="str">
            <v>00070</v>
          </cell>
          <cell r="B57" t="str">
            <v>Transistor SMD NPN 65V 100mA BC846.215 SOT-23</v>
          </cell>
          <cell r="C57" t="str">
            <v>BC846.215</v>
          </cell>
          <cell r="D57" t="str">
            <v>Nexperia</v>
          </cell>
          <cell r="E57" t="str">
            <v>Rolka</v>
          </cell>
          <cell r="F57">
            <v>3000</v>
          </cell>
          <cell r="G57" t="str">
            <v>Tak</v>
          </cell>
          <cell r="H57" t="str">
            <v>Nie</v>
          </cell>
          <cell r="I57">
            <v>3000</v>
          </cell>
        </row>
        <row r="58">
          <cell r="A58" t="str">
            <v>00070</v>
          </cell>
          <cell r="B58" t="str">
            <v>Transistor SMD NPN 65V 100mA BC846.215 SOT-23</v>
          </cell>
          <cell r="C58" t="str">
            <v>BC846.235</v>
          </cell>
          <cell r="D58" t="str">
            <v>Nexperia</v>
          </cell>
          <cell r="E58" t="str">
            <v>Rolka</v>
          </cell>
          <cell r="F58">
            <v>4000</v>
          </cell>
          <cell r="G58" t="str">
            <v>Nie</v>
          </cell>
          <cell r="H58" t="str">
            <v>Tak</v>
          </cell>
          <cell r="I58">
            <v>3000</v>
          </cell>
        </row>
        <row r="59">
          <cell r="A59" t="str">
            <v>00071</v>
          </cell>
          <cell r="B59" t="str">
            <v>Capacitor Cer SMD 100uF 6.3V 20% X5R RoHS 1210</v>
          </cell>
          <cell r="C59" t="str">
            <v>JMK325BJ107MY-T</v>
          </cell>
          <cell r="D59" t="str">
            <v>TaiyoYuden</v>
          </cell>
          <cell r="E59" t="str">
            <v>Rolka</v>
          </cell>
          <cell r="F59">
            <v>2000</v>
          </cell>
          <cell r="G59" t="str">
            <v>Tak</v>
          </cell>
          <cell r="H59" t="str">
            <v>Tak</v>
          </cell>
          <cell r="I59"/>
        </row>
        <row r="60">
          <cell r="A60" t="str">
            <v>00073</v>
          </cell>
          <cell r="B60" t="str">
            <v>Capacitor Tan SMD 10uF 10V 10% ESR 2R RoHS 3216-18</v>
          </cell>
          <cell r="C60" t="str">
            <v>TCSCS1A106KAAR</v>
          </cell>
          <cell r="D60" t="str">
            <v>Samsung</v>
          </cell>
          <cell r="E60" t="str">
            <v>Rolka</v>
          </cell>
          <cell r="F60">
            <v>2000</v>
          </cell>
          <cell r="G60" t="str">
            <v>Tak</v>
          </cell>
          <cell r="H60" t="str">
            <v>Tak</v>
          </cell>
          <cell r="I60"/>
        </row>
        <row r="61">
          <cell r="A61" t="str">
            <v>00073</v>
          </cell>
          <cell r="B61" t="str">
            <v>Capacitor Tan SMD 10uF 10V 10% ESR 2R RoHS 3216-18</v>
          </cell>
          <cell r="C61" t="str">
            <v>TCSCS1A106KACR</v>
          </cell>
          <cell r="D61" t="str">
            <v>Samsung</v>
          </cell>
          <cell r="E61" t="str">
            <v>Rolka</v>
          </cell>
          <cell r="F61">
            <v>8000</v>
          </cell>
          <cell r="G61" t="str">
            <v>Nie</v>
          </cell>
          <cell r="H61" t="str">
            <v>Nie</v>
          </cell>
          <cell r="I61"/>
        </row>
        <row r="62">
          <cell r="A62" t="str">
            <v>00077</v>
          </cell>
          <cell r="B62" t="str">
            <v>Diode Schottky SMD BAS85.115 RoHS MiniMELF</v>
          </cell>
          <cell r="C62" t="str">
            <v>BAS85.115</v>
          </cell>
          <cell r="D62" t="str">
            <v>Nexperia</v>
          </cell>
          <cell r="E62" t="str">
            <v>Rolka</v>
          </cell>
          <cell r="F62">
            <v>2500</v>
          </cell>
          <cell r="G62" t="str">
            <v>Tak</v>
          </cell>
          <cell r="H62" t="str">
            <v>Tak</v>
          </cell>
          <cell r="I62"/>
        </row>
        <row r="63">
          <cell r="A63" t="str">
            <v>00081</v>
          </cell>
          <cell r="B63" t="str">
            <v>Resistor SMD 120R 0.125W 1% 100ppm RoHS 0805</v>
          </cell>
          <cell r="C63" t="str">
            <v>RC0805FR-07120RL</v>
          </cell>
          <cell r="D63" t="str">
            <v>Yageo</v>
          </cell>
          <cell r="E63" t="str">
            <v>Rolka</v>
          </cell>
          <cell r="F63">
            <v>5000</v>
          </cell>
          <cell r="G63" t="str">
            <v>Tak</v>
          </cell>
          <cell r="H63" t="str">
            <v>Tak</v>
          </cell>
          <cell r="I63">
            <v>5000</v>
          </cell>
        </row>
        <row r="64">
          <cell r="A64" t="str">
            <v>00081</v>
          </cell>
          <cell r="B64" t="str">
            <v>Resistor SMD 120R 0.125W 1% 100ppm RoHS 0805</v>
          </cell>
          <cell r="C64" t="str">
            <v>232273461201L</v>
          </cell>
          <cell r="D64" t="str">
            <v>Phycomp</v>
          </cell>
          <cell r="E64" t="str">
            <v>Rolka</v>
          </cell>
          <cell r="F64">
            <v>5000</v>
          </cell>
          <cell r="G64" t="str">
            <v>Nie</v>
          </cell>
          <cell r="H64" t="str">
            <v>Nie</v>
          </cell>
          <cell r="I64">
            <v>5000</v>
          </cell>
        </row>
        <row r="65">
          <cell r="A65" t="str">
            <v>00082</v>
          </cell>
          <cell r="B65" t="str">
            <v>Resistor SMD 470R 0.4W 1% 50ppm RoHS MELF</v>
          </cell>
          <cell r="C65" t="str">
            <v>MMA02040C4700FB300</v>
          </cell>
          <cell r="D65" t="str">
            <v>Vishay</v>
          </cell>
          <cell r="E65" t="str">
            <v>Rolka</v>
          </cell>
          <cell r="F65">
            <v>3000</v>
          </cell>
          <cell r="G65" t="str">
            <v>Tak</v>
          </cell>
          <cell r="H65" t="str">
            <v>Tak</v>
          </cell>
          <cell r="I65">
            <v>3000</v>
          </cell>
        </row>
        <row r="66">
          <cell r="A66" t="str">
            <v>00083</v>
          </cell>
          <cell r="B66" t="str">
            <v>Resistor Trim SMD 10K 0.25W 10% RoHS</v>
          </cell>
          <cell r="C66" t="str">
            <v>TS63Y103KR10</v>
          </cell>
          <cell r="D66" t="str">
            <v>Vishay</v>
          </cell>
          <cell r="E66" t="str">
            <v>Rolka</v>
          </cell>
          <cell r="F66">
            <v>500</v>
          </cell>
          <cell r="G66" t="str">
            <v>Tak</v>
          </cell>
          <cell r="H66" t="str">
            <v>Tak</v>
          </cell>
          <cell r="I66"/>
        </row>
        <row r="67">
          <cell r="A67" t="str">
            <v>00084</v>
          </cell>
          <cell r="B67" t="str">
            <v>Resistor Trim SMD 1K 0.25W 20% RoHS</v>
          </cell>
          <cell r="C67" t="str">
            <v>23BR1KLFTR</v>
          </cell>
          <cell r="D67" t="str">
            <v>BI</v>
          </cell>
          <cell r="E67" t="str">
            <v>Rolka</v>
          </cell>
          <cell r="F67">
            <v>500</v>
          </cell>
          <cell r="G67" t="str">
            <v>Tak</v>
          </cell>
          <cell r="H67" t="str">
            <v>Tak</v>
          </cell>
          <cell r="I67"/>
        </row>
        <row r="68">
          <cell r="A68" t="str">
            <v>00085</v>
          </cell>
          <cell r="B68" t="str">
            <v>Thermistor NTC SMD 10K 0</v>
          </cell>
          <cell r="C68" t="str">
            <v>B57620C103J62</v>
          </cell>
          <cell r="D68" t="str">
            <v>Epcos</v>
          </cell>
          <cell r="E68" t="str">
            <v>Rolka</v>
          </cell>
          <cell r="F68">
            <v>3000</v>
          </cell>
          <cell r="G68" t="str">
            <v>Tak</v>
          </cell>
          <cell r="H68" t="str">
            <v>Tak</v>
          </cell>
          <cell r="I68"/>
        </row>
        <row r="69">
          <cell r="A69" t="str">
            <v>00086</v>
          </cell>
          <cell r="B69" t="str">
            <v>Thermistor NTC SMD 10K 0</v>
          </cell>
          <cell r="C69" t="str">
            <v>B57620C5103J062</v>
          </cell>
          <cell r="D69" t="str">
            <v>Epcos</v>
          </cell>
          <cell r="E69" t="str">
            <v>Rolka</v>
          </cell>
          <cell r="F69">
            <v>4000</v>
          </cell>
          <cell r="G69" t="str">
            <v>Tak</v>
          </cell>
          <cell r="H69" t="str">
            <v>Tak</v>
          </cell>
          <cell r="I69"/>
        </row>
        <row r="70">
          <cell r="A70" t="str">
            <v>00087</v>
          </cell>
          <cell r="B70" t="str">
            <v>Varistor SMD 18V 150mA RoHS 1206</v>
          </cell>
          <cell r="C70" t="str">
            <v>V18MLA1206H</v>
          </cell>
          <cell r="D70" t="str">
            <v>Littelfuse</v>
          </cell>
          <cell r="E70" t="str">
            <v>Rolka</v>
          </cell>
          <cell r="F70">
            <v>2500</v>
          </cell>
          <cell r="G70" t="str">
            <v>Tak</v>
          </cell>
          <cell r="H70" t="str">
            <v>Tak</v>
          </cell>
          <cell r="I70"/>
        </row>
        <row r="71">
          <cell r="A71" t="str">
            <v>00087</v>
          </cell>
          <cell r="B71" t="str">
            <v>Varistor SMD 18V 150mA RoHS 1206</v>
          </cell>
          <cell r="C71" t="str">
            <v>V18MLA1206NH</v>
          </cell>
          <cell r="D71" t="str">
            <v>Littelfuse</v>
          </cell>
          <cell r="E71" t="str">
            <v>Rolka</v>
          </cell>
          <cell r="F71">
            <v>2500</v>
          </cell>
          <cell r="G71" t="str">
            <v>Nie</v>
          </cell>
          <cell r="H71" t="str">
            <v>Nie</v>
          </cell>
          <cell r="I71"/>
        </row>
        <row r="72">
          <cell r="A72" t="str">
            <v>00088</v>
          </cell>
          <cell r="B72" t="str">
            <v>Resistor Array 4 SMD 10K 0.063W 5% RoHS 1206</v>
          </cell>
          <cell r="C72" t="str">
            <v>CAY16-103J4LF</v>
          </cell>
          <cell r="D72" t="str">
            <v>Bourns</v>
          </cell>
          <cell r="E72" t="str">
            <v>Rolka</v>
          </cell>
          <cell r="F72">
            <v>5000</v>
          </cell>
          <cell r="G72" t="str">
            <v>Tak</v>
          </cell>
          <cell r="H72" t="str">
            <v>Tak</v>
          </cell>
          <cell r="I72">
            <v>5000</v>
          </cell>
        </row>
        <row r="73">
          <cell r="A73" t="str">
            <v>00089</v>
          </cell>
          <cell r="B73" t="str">
            <v>Resistor Array 4 SMD 10R 0.063W 5% RoHS 1206</v>
          </cell>
          <cell r="C73" t="str">
            <v>CAY16-100J4LF</v>
          </cell>
          <cell r="D73" t="str">
            <v>Bourns</v>
          </cell>
          <cell r="E73" t="str">
            <v>Rolka</v>
          </cell>
          <cell r="F73">
            <v>5000</v>
          </cell>
          <cell r="G73" t="str">
            <v>Tak</v>
          </cell>
          <cell r="H73" t="str">
            <v>Tak</v>
          </cell>
          <cell r="I73">
            <v>5000</v>
          </cell>
        </row>
        <row r="74">
          <cell r="A74" t="str">
            <v>00090</v>
          </cell>
          <cell r="B74" t="str">
            <v>Resistor SMD 13K3 0.1W 1% 100ppm RoHS 0603</v>
          </cell>
          <cell r="C74" t="str">
            <v>RC0603FR-0713K3L</v>
          </cell>
          <cell r="D74" t="str">
            <v>Yageo</v>
          </cell>
          <cell r="E74" t="str">
            <v>Rolka</v>
          </cell>
          <cell r="F74">
            <v>5000</v>
          </cell>
          <cell r="G74" t="str">
            <v>Tak</v>
          </cell>
          <cell r="H74" t="str">
            <v>Tak</v>
          </cell>
          <cell r="I74"/>
        </row>
        <row r="75">
          <cell r="A75" t="str">
            <v>00090</v>
          </cell>
          <cell r="B75" t="str">
            <v>Resistor SMD 13K3 0.1W 1% 100ppm RoHS 0603</v>
          </cell>
          <cell r="C75" t="str">
            <v>232270461333L</v>
          </cell>
          <cell r="D75" t="str">
            <v>Phycomp</v>
          </cell>
          <cell r="E75" t="str">
            <v>Rolka</v>
          </cell>
          <cell r="F75">
            <v>5000</v>
          </cell>
          <cell r="G75" t="str">
            <v>Nie</v>
          </cell>
          <cell r="H75" t="str">
            <v>Nie</v>
          </cell>
          <cell r="I75"/>
        </row>
        <row r="76">
          <cell r="A76" t="str">
            <v>00091</v>
          </cell>
          <cell r="B76" t="str">
            <v>Resistor SMD 22K1 0.1W 1% 100ppm RoHS 0603</v>
          </cell>
          <cell r="C76" t="str">
            <v>RC0603FR-0722K1L</v>
          </cell>
          <cell r="D76" t="str">
            <v>Yageo</v>
          </cell>
          <cell r="E76" t="str">
            <v>Rolka</v>
          </cell>
          <cell r="F76">
            <v>5000</v>
          </cell>
          <cell r="G76" t="str">
            <v>Tak</v>
          </cell>
          <cell r="H76" t="str">
            <v>Tak</v>
          </cell>
          <cell r="I76">
            <v>5000</v>
          </cell>
        </row>
        <row r="77">
          <cell r="A77" t="str">
            <v>00091</v>
          </cell>
          <cell r="B77" t="str">
            <v>Resistor SMD 22K1 0.1W 1% 100ppm RoHS 0603</v>
          </cell>
          <cell r="C77" t="str">
            <v>232270462213L</v>
          </cell>
          <cell r="D77" t="str">
            <v>Phycomp</v>
          </cell>
          <cell r="E77" t="str">
            <v>Rolka</v>
          </cell>
          <cell r="F77">
            <v>5000</v>
          </cell>
          <cell r="G77" t="str">
            <v>Nie</v>
          </cell>
          <cell r="H77" t="str">
            <v>Nie</v>
          </cell>
          <cell r="I77">
            <v>5000</v>
          </cell>
        </row>
        <row r="78">
          <cell r="A78" t="str">
            <v>00092</v>
          </cell>
          <cell r="B78" t="str">
            <v>Resistor Array 4 SMD 22R 0.063W 5% RoHS 1206</v>
          </cell>
          <cell r="C78" t="str">
            <v>CAY16-220J4LF</v>
          </cell>
          <cell r="D78" t="str">
            <v>Bourns</v>
          </cell>
          <cell r="E78" t="str">
            <v>Rolka</v>
          </cell>
          <cell r="F78">
            <v>5000</v>
          </cell>
          <cell r="G78" t="str">
            <v>Tak</v>
          </cell>
          <cell r="H78" t="str">
            <v>Tak</v>
          </cell>
          <cell r="I78">
            <v>5000</v>
          </cell>
        </row>
        <row r="79">
          <cell r="A79" t="str">
            <v>00093</v>
          </cell>
          <cell r="B79" t="str">
            <v>Resistor Array 4 SMD 33R 0.063W 5% RoHS 1206</v>
          </cell>
          <cell r="C79" t="str">
            <v>CAY16-330J4LF</v>
          </cell>
          <cell r="D79" t="str">
            <v>Bourns</v>
          </cell>
          <cell r="E79" t="str">
            <v>Rolka</v>
          </cell>
          <cell r="F79">
            <v>5000</v>
          </cell>
          <cell r="G79" t="str">
            <v>Tak</v>
          </cell>
          <cell r="H79" t="str">
            <v>Tak</v>
          </cell>
          <cell r="I79">
            <v>5000</v>
          </cell>
        </row>
        <row r="80">
          <cell r="A80" t="str">
            <v>00094</v>
          </cell>
          <cell r="B80" t="str">
            <v>Resistor SMD 3K09 0.1W 1% 100ppm RoHS 0603</v>
          </cell>
          <cell r="C80" t="str">
            <v>CR16-3091-FL</v>
          </cell>
          <cell r="D80" t="str">
            <v>ASJ</v>
          </cell>
          <cell r="E80" t="str">
            <v>Rolka</v>
          </cell>
          <cell r="F80">
            <v>5000</v>
          </cell>
          <cell r="G80" t="str">
            <v>Tak</v>
          </cell>
          <cell r="H80" t="str">
            <v>Tak</v>
          </cell>
          <cell r="I80"/>
        </row>
        <row r="81">
          <cell r="A81" t="str">
            <v>00095</v>
          </cell>
          <cell r="B81" t="str">
            <v>Resistor SMD 41K2 0.1W 1% 100ppm RoHS 0603</v>
          </cell>
          <cell r="C81" t="str">
            <v>RC0603FR-0741K2</v>
          </cell>
          <cell r="D81" t="str">
            <v>Yageo</v>
          </cell>
          <cell r="E81" t="str">
            <v>Rolka</v>
          </cell>
          <cell r="F81">
            <v>5000</v>
          </cell>
          <cell r="G81" t="str">
            <v>Nie</v>
          </cell>
          <cell r="H81" t="str">
            <v>Nie</v>
          </cell>
          <cell r="I81">
            <v>5000</v>
          </cell>
        </row>
        <row r="82">
          <cell r="A82" t="str">
            <v>00095</v>
          </cell>
          <cell r="B82" t="str">
            <v>Resistor SMD 41K2 0.1W 1% 100ppm RoHS 0603</v>
          </cell>
          <cell r="C82" t="str">
            <v>232270464123</v>
          </cell>
          <cell r="D82" t="str">
            <v>Phycomp</v>
          </cell>
          <cell r="E82" t="str">
            <v>Rolka</v>
          </cell>
          <cell r="F82">
            <v>5000</v>
          </cell>
          <cell r="G82" t="str">
            <v>Nie</v>
          </cell>
          <cell r="H82" t="str">
            <v>Nie</v>
          </cell>
          <cell r="I82">
            <v>5000</v>
          </cell>
        </row>
        <row r="83">
          <cell r="A83" t="str">
            <v>00095</v>
          </cell>
          <cell r="B83" t="str">
            <v>Resistor SMD 41K2 0.1W 1% 100ppm RoHS 0603</v>
          </cell>
          <cell r="C83" t="str">
            <v>RC0603FR-1041K2L</v>
          </cell>
          <cell r="D83" t="str">
            <v>Yageo</v>
          </cell>
          <cell r="E83" t="str">
            <v>Rolka</v>
          </cell>
          <cell r="F83">
            <v>10000</v>
          </cell>
          <cell r="G83" t="str">
            <v>Tak</v>
          </cell>
          <cell r="H83" t="str">
            <v>Tak</v>
          </cell>
          <cell r="I83">
            <v>5000</v>
          </cell>
        </row>
        <row r="84">
          <cell r="A84" t="str">
            <v>00096</v>
          </cell>
          <cell r="B84" t="str">
            <v>Resistor Array 4 SMD 4K7 0.063W 5% RoHS 0612</v>
          </cell>
          <cell r="C84" t="str">
            <v>CN1J4TTD472J</v>
          </cell>
          <cell r="D84" t="str">
            <v>KOA</v>
          </cell>
          <cell r="E84" t="str">
            <v>Rolka</v>
          </cell>
          <cell r="F84">
            <v>5000</v>
          </cell>
          <cell r="G84" t="str">
            <v>Tak</v>
          </cell>
          <cell r="H84" t="str">
            <v>Tak</v>
          </cell>
          <cell r="I84"/>
        </row>
        <row r="85">
          <cell r="A85" t="str">
            <v>00098</v>
          </cell>
          <cell r="B85" t="str">
            <v>Resistor SMD 100K 0.1W 1% 100ppm RoHS 0603</v>
          </cell>
          <cell r="C85" t="str">
            <v>RC0603FR-07100KL</v>
          </cell>
          <cell r="D85" t="str">
            <v>Yageo</v>
          </cell>
          <cell r="E85" t="str">
            <v>Rolka</v>
          </cell>
          <cell r="F85">
            <v>5000</v>
          </cell>
          <cell r="G85" t="str">
            <v>Tak</v>
          </cell>
          <cell r="H85" t="str">
            <v>Tak</v>
          </cell>
          <cell r="I85">
            <v>5000</v>
          </cell>
        </row>
        <row r="86">
          <cell r="A86" t="str">
            <v>00098</v>
          </cell>
          <cell r="B86" t="str">
            <v>Resistor SMD 100K 0.1W 1% 100ppm RoHS 0603</v>
          </cell>
          <cell r="C86" t="str">
            <v>232270461004L</v>
          </cell>
          <cell r="D86" t="str">
            <v>Phycomp</v>
          </cell>
          <cell r="E86" t="str">
            <v>Rolka</v>
          </cell>
          <cell r="F86">
            <v>5000</v>
          </cell>
          <cell r="G86" t="str">
            <v>Nie</v>
          </cell>
          <cell r="H86" t="str">
            <v>Nie</v>
          </cell>
          <cell r="I86">
            <v>5000</v>
          </cell>
        </row>
        <row r="87">
          <cell r="A87" t="str">
            <v>00099</v>
          </cell>
          <cell r="B87" t="str">
            <v>Resistor SMD 100M 0.125W 5% 200ppm RoHS 0805</v>
          </cell>
          <cell r="C87" t="str">
            <v>RC0805JR-07100M</v>
          </cell>
          <cell r="D87" t="str">
            <v>Yageo</v>
          </cell>
          <cell r="E87" t="str">
            <v>Rolka</v>
          </cell>
          <cell r="F87">
            <v>5000</v>
          </cell>
          <cell r="G87" t="str">
            <v>Tak</v>
          </cell>
          <cell r="H87" t="str">
            <v>Tak</v>
          </cell>
          <cell r="I87"/>
        </row>
        <row r="88">
          <cell r="A88" t="str">
            <v>00100</v>
          </cell>
          <cell r="B88" t="str">
            <v>Resistor SMD 100R 0.1W 1% 100ppm RoHS 0603</v>
          </cell>
          <cell r="C88" t="str">
            <v>RC0603FR-07100RL</v>
          </cell>
          <cell r="D88" t="str">
            <v>Yageo</v>
          </cell>
          <cell r="E88" t="str">
            <v>Rolka</v>
          </cell>
          <cell r="F88">
            <v>5000</v>
          </cell>
          <cell r="G88" t="str">
            <v>Tak</v>
          </cell>
          <cell r="H88" t="str">
            <v>Tak</v>
          </cell>
          <cell r="I88">
            <v>5000</v>
          </cell>
        </row>
        <row r="89">
          <cell r="A89" t="str">
            <v>00100</v>
          </cell>
          <cell r="B89" t="str">
            <v>Resistor SMD 100R 0.1W 1% 100ppm RoHS 0603</v>
          </cell>
          <cell r="C89" t="str">
            <v>232270461001L</v>
          </cell>
          <cell r="D89" t="str">
            <v>Phycomp</v>
          </cell>
          <cell r="E89" t="str">
            <v>Rolka</v>
          </cell>
          <cell r="F89">
            <v>5000</v>
          </cell>
          <cell r="G89" t="str">
            <v>Nie</v>
          </cell>
          <cell r="H89" t="str">
            <v>Nie</v>
          </cell>
          <cell r="I89">
            <v>5000</v>
          </cell>
        </row>
        <row r="90">
          <cell r="A90" t="str">
            <v>00101</v>
          </cell>
          <cell r="B90" t="str">
            <v>Resistor SMD 10K 0.1W 1% 100ppm RoHS 0603</v>
          </cell>
          <cell r="C90" t="str">
            <v>RC0603FR-0710KL</v>
          </cell>
          <cell r="D90" t="str">
            <v>Yageo</v>
          </cell>
          <cell r="E90" t="str">
            <v>Rolka</v>
          </cell>
          <cell r="F90">
            <v>5000</v>
          </cell>
          <cell r="G90" t="str">
            <v>Tak</v>
          </cell>
          <cell r="H90" t="str">
            <v>Tak</v>
          </cell>
          <cell r="I90">
            <v>5000</v>
          </cell>
        </row>
        <row r="91">
          <cell r="A91" t="str">
            <v>00101</v>
          </cell>
          <cell r="B91" t="str">
            <v>Resistor SMD 10K 0.1W 1% 100ppm RoHS 0603</v>
          </cell>
          <cell r="C91" t="str">
            <v>232270461003L</v>
          </cell>
          <cell r="D91" t="str">
            <v>Phycomp</v>
          </cell>
          <cell r="E91" t="str">
            <v>Rolka</v>
          </cell>
          <cell r="F91">
            <v>5000</v>
          </cell>
          <cell r="G91" t="str">
            <v>Nie</v>
          </cell>
          <cell r="H91" t="str">
            <v>Nie</v>
          </cell>
          <cell r="I91">
            <v>5000</v>
          </cell>
        </row>
        <row r="92">
          <cell r="A92" t="str">
            <v>00102</v>
          </cell>
          <cell r="B92" t="str">
            <v>Resistor SMD 10M 0.1W 1% 100ppm RoHS 0603</v>
          </cell>
          <cell r="C92" t="str">
            <v>RC0603FR-0710M</v>
          </cell>
          <cell r="D92" t="str">
            <v>Yageo</v>
          </cell>
          <cell r="E92" t="str">
            <v>Rolka</v>
          </cell>
          <cell r="F92">
            <v>5000</v>
          </cell>
          <cell r="G92" t="str">
            <v>Tak</v>
          </cell>
          <cell r="H92" t="str">
            <v>Tak</v>
          </cell>
          <cell r="I92">
            <v>5000</v>
          </cell>
        </row>
        <row r="93">
          <cell r="A93" t="str">
            <v>00102</v>
          </cell>
          <cell r="B93" t="str">
            <v>Resistor SMD 10M 0.1W 1% 100ppm RoHS 0603</v>
          </cell>
          <cell r="C93" t="str">
            <v>232270461006L</v>
          </cell>
          <cell r="D93" t="str">
            <v>Phycomp</v>
          </cell>
          <cell r="E93" t="str">
            <v>Rolka</v>
          </cell>
          <cell r="F93">
            <v>5000</v>
          </cell>
          <cell r="G93" t="str">
            <v>Nie</v>
          </cell>
          <cell r="H93" t="str">
            <v>Nie</v>
          </cell>
          <cell r="I93">
            <v>5000</v>
          </cell>
        </row>
        <row r="94">
          <cell r="A94" t="str">
            <v>00104</v>
          </cell>
          <cell r="B94" t="str">
            <v>Resistor SMD 10R 0.1W 1% 200ppm RoHS 0603</v>
          </cell>
          <cell r="C94" t="str">
            <v>RC0603FR-0710RL</v>
          </cell>
          <cell r="D94" t="str">
            <v>Yageo</v>
          </cell>
          <cell r="E94" t="str">
            <v>Rolka</v>
          </cell>
          <cell r="F94">
            <v>5000</v>
          </cell>
          <cell r="G94" t="str">
            <v>Tak</v>
          </cell>
          <cell r="H94" t="str">
            <v>Tak</v>
          </cell>
          <cell r="I94">
            <v>5000</v>
          </cell>
        </row>
        <row r="95">
          <cell r="A95" t="str">
            <v>00104</v>
          </cell>
          <cell r="B95" t="str">
            <v>Resistor SMD 10R 0.1W 1% 200ppm RoHS 0603</v>
          </cell>
          <cell r="C95" t="str">
            <v>232270461009L</v>
          </cell>
          <cell r="D95" t="str">
            <v>Phycomp</v>
          </cell>
          <cell r="E95" t="str">
            <v>Rolka</v>
          </cell>
          <cell r="F95">
            <v>5000</v>
          </cell>
          <cell r="G95" t="str">
            <v>Nie</v>
          </cell>
          <cell r="H95" t="str">
            <v>Nie</v>
          </cell>
          <cell r="I95">
            <v>5000</v>
          </cell>
        </row>
        <row r="96">
          <cell r="A96" t="str">
            <v>00105</v>
          </cell>
          <cell r="B96" t="str">
            <v>Resistor SMD 120K 0.1W 1% 100ppm RoHS 0603</v>
          </cell>
          <cell r="C96" t="str">
            <v>RC0603FR-07120KL</v>
          </cell>
          <cell r="D96" t="str">
            <v>Yageo</v>
          </cell>
          <cell r="E96" t="str">
            <v>Rolka</v>
          </cell>
          <cell r="F96">
            <v>5000</v>
          </cell>
          <cell r="G96" t="str">
            <v>Tak</v>
          </cell>
          <cell r="H96" t="str">
            <v>Tak</v>
          </cell>
          <cell r="I96">
            <v>5000</v>
          </cell>
        </row>
        <row r="97">
          <cell r="A97" t="str">
            <v>00105</v>
          </cell>
          <cell r="B97" t="str">
            <v>Resistor SMD 120K 0.1W 1% 100ppm RoHS 0603</v>
          </cell>
          <cell r="C97" t="str">
            <v>232270461204L</v>
          </cell>
          <cell r="D97" t="str">
            <v>Phycomp</v>
          </cell>
          <cell r="E97" t="str">
            <v>Rolka</v>
          </cell>
          <cell r="F97">
            <v>5000</v>
          </cell>
          <cell r="G97" t="str">
            <v>Nie</v>
          </cell>
          <cell r="H97" t="str">
            <v>Nie</v>
          </cell>
          <cell r="I97">
            <v>5000</v>
          </cell>
        </row>
        <row r="98">
          <cell r="A98" t="str">
            <v>00106</v>
          </cell>
          <cell r="B98" t="str">
            <v>Resistor SMD 120R 0.1W 1% 100ppm RoHS 0603</v>
          </cell>
          <cell r="C98" t="str">
            <v>RC0603FR-07120RL</v>
          </cell>
          <cell r="D98" t="str">
            <v>Yageo</v>
          </cell>
          <cell r="E98" t="str">
            <v>Rolka</v>
          </cell>
          <cell r="F98">
            <v>5000</v>
          </cell>
          <cell r="G98" t="str">
            <v>Tak</v>
          </cell>
          <cell r="H98" t="str">
            <v>Tak</v>
          </cell>
          <cell r="I98"/>
        </row>
        <row r="99">
          <cell r="A99" t="str">
            <v>00106</v>
          </cell>
          <cell r="B99" t="str">
            <v>Resistor SMD 120R 0.1W 1% 100ppm RoHS 0603</v>
          </cell>
          <cell r="C99" t="str">
            <v>232270461201L</v>
          </cell>
          <cell r="D99" t="str">
            <v>Phycomp</v>
          </cell>
          <cell r="E99" t="str">
            <v>Rolka</v>
          </cell>
          <cell r="F99">
            <v>5000</v>
          </cell>
          <cell r="G99" t="str">
            <v>Nie</v>
          </cell>
          <cell r="H99" t="str">
            <v>Nie</v>
          </cell>
          <cell r="I99"/>
        </row>
        <row r="100">
          <cell r="A100" t="str">
            <v>00108</v>
          </cell>
          <cell r="B100" t="str">
            <v>Resistor SMD 12K 0.1W 1% 100ppm RoHS 0603</v>
          </cell>
          <cell r="C100" t="str">
            <v>RC0603FR-0712KL</v>
          </cell>
          <cell r="D100" t="str">
            <v>Yageo</v>
          </cell>
          <cell r="E100" t="str">
            <v>Rolka</v>
          </cell>
          <cell r="F100">
            <v>5000</v>
          </cell>
          <cell r="G100" t="str">
            <v>Tak</v>
          </cell>
          <cell r="H100" t="str">
            <v>Tak</v>
          </cell>
          <cell r="I100">
            <v>5000</v>
          </cell>
        </row>
        <row r="101">
          <cell r="A101" t="str">
            <v>00108</v>
          </cell>
          <cell r="B101" t="str">
            <v>Resistor SMD 12K 0.1W 1% 100ppm RoHS 0603</v>
          </cell>
          <cell r="C101" t="str">
            <v>232270461203L</v>
          </cell>
          <cell r="D101" t="str">
            <v>Phycomp</v>
          </cell>
          <cell r="E101" t="str">
            <v>Rolka</v>
          </cell>
          <cell r="F101">
            <v>5000</v>
          </cell>
          <cell r="G101" t="str">
            <v>Nie</v>
          </cell>
          <cell r="H101" t="str">
            <v>Nie</v>
          </cell>
          <cell r="I101">
            <v>5000</v>
          </cell>
        </row>
        <row r="102">
          <cell r="A102" t="str">
            <v>00108</v>
          </cell>
          <cell r="B102" t="str">
            <v>Resistor SMD 12K 0.1W 1% 100ppm RoHS 0603</v>
          </cell>
          <cell r="C102" t="str">
            <v>RC0603FR-1012KL</v>
          </cell>
          <cell r="D102" t="str">
            <v>Yageo</v>
          </cell>
          <cell r="E102" t="str">
            <v>Rolka</v>
          </cell>
          <cell r="F102">
            <v>10000</v>
          </cell>
          <cell r="G102" t="str">
            <v>Nie</v>
          </cell>
          <cell r="H102" t="str">
            <v>Nie</v>
          </cell>
          <cell r="I102">
            <v>5000</v>
          </cell>
        </row>
        <row r="103">
          <cell r="A103" t="str">
            <v>00108</v>
          </cell>
          <cell r="B103" t="str">
            <v>Resistor SMD 12K 0.1W 1% 100ppm RoHS 0603</v>
          </cell>
          <cell r="C103" t="str">
            <v>RC0603FR-1312KL</v>
          </cell>
          <cell r="D103" t="str">
            <v>Yageo</v>
          </cell>
          <cell r="E103" t="str">
            <v>Rolka</v>
          </cell>
          <cell r="F103">
            <v>20000</v>
          </cell>
          <cell r="G103" t="str">
            <v>Nie</v>
          </cell>
          <cell r="H103" t="str">
            <v>Nie</v>
          </cell>
          <cell r="I103">
            <v>5000</v>
          </cell>
        </row>
        <row r="104">
          <cell r="A104" t="str">
            <v>00110</v>
          </cell>
          <cell r="B104" t="str">
            <v>Resistor SMD 130R 0.1W 5% 100ppm RoHS 0603</v>
          </cell>
          <cell r="C104" t="str">
            <v>RC0603JR-07130RL</v>
          </cell>
          <cell r="D104" t="str">
            <v>Yageo</v>
          </cell>
          <cell r="E104" t="str">
            <v>Rolka</v>
          </cell>
          <cell r="F104">
            <v>5000</v>
          </cell>
          <cell r="G104" t="str">
            <v>Tak</v>
          </cell>
          <cell r="H104" t="str">
            <v>Tak</v>
          </cell>
          <cell r="I104"/>
        </row>
        <row r="105">
          <cell r="A105" t="str">
            <v>00110</v>
          </cell>
          <cell r="B105" t="str">
            <v>Resistor SMD 130R 0.1W 5% 100ppm RoHS 0603</v>
          </cell>
          <cell r="C105" t="str">
            <v>232270260131L</v>
          </cell>
          <cell r="D105" t="str">
            <v>Yageo</v>
          </cell>
          <cell r="E105" t="str">
            <v>Rolka</v>
          </cell>
          <cell r="F105">
            <v>5000</v>
          </cell>
          <cell r="G105" t="str">
            <v>Nie</v>
          </cell>
          <cell r="H105" t="str">
            <v>Nie</v>
          </cell>
          <cell r="I105"/>
        </row>
        <row r="106">
          <cell r="A106" t="str">
            <v>00111</v>
          </cell>
          <cell r="B106" t="str">
            <v>Resistor SMD 15K 0.1W 1% 100ppm RoHS 0603</v>
          </cell>
          <cell r="C106" t="str">
            <v>RC0603FR-0715KL</v>
          </cell>
          <cell r="D106" t="str">
            <v>Yageo</v>
          </cell>
          <cell r="E106" t="str">
            <v>Rolka</v>
          </cell>
          <cell r="F106">
            <v>5000</v>
          </cell>
          <cell r="G106" t="str">
            <v>Tak</v>
          </cell>
          <cell r="H106" t="str">
            <v>Tak</v>
          </cell>
          <cell r="I106">
            <v>5000</v>
          </cell>
        </row>
        <row r="107">
          <cell r="A107" t="str">
            <v>00111</v>
          </cell>
          <cell r="B107" t="str">
            <v>Resistor SMD 15K 0.1W 1% 100ppm RoHS 0603</v>
          </cell>
          <cell r="C107" t="str">
            <v>232270461503L</v>
          </cell>
          <cell r="D107" t="str">
            <v>Phycomp</v>
          </cell>
          <cell r="E107" t="str">
            <v>Rolka</v>
          </cell>
          <cell r="F107">
            <v>5000</v>
          </cell>
          <cell r="G107" t="str">
            <v>Nie</v>
          </cell>
          <cell r="H107" t="str">
            <v>Nie</v>
          </cell>
          <cell r="I107">
            <v>5000</v>
          </cell>
        </row>
        <row r="108">
          <cell r="A108" t="str">
            <v>00112</v>
          </cell>
          <cell r="B108" t="str">
            <v>Resistor SMD 15R 0.1W 1% 100ppm RoHS 0603</v>
          </cell>
          <cell r="C108" t="str">
            <v>RC0603FR-0715RL</v>
          </cell>
          <cell r="D108" t="str">
            <v>Yageo</v>
          </cell>
          <cell r="E108" t="str">
            <v>Rolka</v>
          </cell>
          <cell r="F108">
            <v>5000</v>
          </cell>
          <cell r="G108" t="str">
            <v>Tak</v>
          </cell>
          <cell r="H108" t="str">
            <v>Tak</v>
          </cell>
          <cell r="I108"/>
        </row>
        <row r="109">
          <cell r="A109" t="str">
            <v>00112</v>
          </cell>
          <cell r="B109" t="str">
            <v>Resistor SMD 15R 0.1W 1% 100ppm RoHS 0603</v>
          </cell>
          <cell r="C109" t="str">
            <v>232270461509L</v>
          </cell>
          <cell r="D109" t="str">
            <v>Phycomp</v>
          </cell>
          <cell r="E109" t="str">
            <v>Rolka</v>
          </cell>
          <cell r="F109">
            <v>5000</v>
          </cell>
          <cell r="G109" t="str">
            <v>Nie</v>
          </cell>
          <cell r="H109" t="str">
            <v>Nie</v>
          </cell>
          <cell r="I109"/>
        </row>
        <row r="110">
          <cell r="A110" t="str">
            <v>00113</v>
          </cell>
          <cell r="B110" t="str">
            <v>Resistor SMD 180R 0.1W 1% 100ppm RoHS 0603</v>
          </cell>
          <cell r="C110" t="str">
            <v>RC0603FR-07180RL</v>
          </cell>
          <cell r="D110" t="str">
            <v>Yageo</v>
          </cell>
          <cell r="E110" t="str">
            <v>Rolka</v>
          </cell>
          <cell r="F110">
            <v>5000</v>
          </cell>
          <cell r="G110" t="str">
            <v>Tak</v>
          </cell>
          <cell r="H110" t="str">
            <v>Tak</v>
          </cell>
          <cell r="I110"/>
        </row>
        <row r="111">
          <cell r="A111" t="str">
            <v>00113</v>
          </cell>
          <cell r="B111" t="str">
            <v>Resistor SMD 180R 0.1W 1% 100ppm RoHS 0603</v>
          </cell>
          <cell r="C111" t="str">
            <v>232270461801L</v>
          </cell>
          <cell r="D111" t="str">
            <v>Phycomp</v>
          </cell>
          <cell r="E111" t="str">
            <v>Rolka</v>
          </cell>
          <cell r="F111">
            <v>5000</v>
          </cell>
          <cell r="G111" t="str">
            <v>Nie</v>
          </cell>
          <cell r="H111" t="str">
            <v>Nie</v>
          </cell>
          <cell r="I111"/>
        </row>
        <row r="112">
          <cell r="A112" t="str">
            <v>00114</v>
          </cell>
          <cell r="B112" t="str">
            <v>Resistor SMD 18K 0.1W 1% 100ppm RoHS 0603</v>
          </cell>
          <cell r="C112" t="str">
            <v>CR16-1802-FL</v>
          </cell>
          <cell r="D112" t="str">
            <v>ASJ</v>
          </cell>
          <cell r="E112" t="str">
            <v>Rolka</v>
          </cell>
          <cell r="F112">
            <v>5000</v>
          </cell>
          <cell r="G112" t="str">
            <v>Tak</v>
          </cell>
          <cell r="H112" t="str">
            <v>Tak</v>
          </cell>
          <cell r="I112"/>
        </row>
        <row r="113">
          <cell r="A113" t="str">
            <v>00115</v>
          </cell>
          <cell r="B113" t="str">
            <v>Resistor SMD 18R 0.1W 1% 100ppm RoHS 0603</v>
          </cell>
          <cell r="C113" t="str">
            <v>RC0603FR-0718RL</v>
          </cell>
          <cell r="D113" t="str">
            <v>Yageo</v>
          </cell>
          <cell r="E113" t="str">
            <v>Rolka</v>
          </cell>
          <cell r="F113">
            <v>5000</v>
          </cell>
          <cell r="G113" t="str">
            <v>Tak</v>
          </cell>
          <cell r="H113" t="str">
            <v>Tak</v>
          </cell>
          <cell r="I113"/>
        </row>
        <row r="114">
          <cell r="A114" t="str">
            <v>00115</v>
          </cell>
          <cell r="B114" t="str">
            <v>Resistor SMD 18R 0.1W 1% 100ppm RoHS 0603</v>
          </cell>
          <cell r="C114" t="str">
            <v>232270461809L</v>
          </cell>
          <cell r="D114" t="str">
            <v>Phycomp</v>
          </cell>
          <cell r="E114" t="str">
            <v>Rolka</v>
          </cell>
          <cell r="F114">
            <v>5000</v>
          </cell>
          <cell r="G114" t="str">
            <v>Nie</v>
          </cell>
          <cell r="H114" t="str">
            <v>Nie</v>
          </cell>
          <cell r="I114"/>
        </row>
        <row r="115">
          <cell r="A115" t="str">
            <v>00116</v>
          </cell>
          <cell r="B115" t="str">
            <v>Resistor SMD 1K27 0.1W 1% 100ppm RoHS 0603</v>
          </cell>
          <cell r="C115" t="str">
            <v>RC0603FR-071K27L</v>
          </cell>
          <cell r="D115" t="str">
            <v>Yageo</v>
          </cell>
          <cell r="E115" t="str">
            <v>Rolka</v>
          </cell>
          <cell r="F115">
            <v>5000</v>
          </cell>
          <cell r="G115" t="str">
            <v>Tak</v>
          </cell>
          <cell r="H115" t="str">
            <v>Tak</v>
          </cell>
          <cell r="I115"/>
        </row>
        <row r="116">
          <cell r="A116" t="str">
            <v>00116</v>
          </cell>
          <cell r="B116" t="str">
            <v>Resistor SMD 1K27 0.1W 1% 100ppm RoHS 0603</v>
          </cell>
          <cell r="C116" t="str">
            <v>232270461272L</v>
          </cell>
          <cell r="D116" t="str">
            <v>Phycomp</v>
          </cell>
          <cell r="E116" t="str">
            <v>Rolka</v>
          </cell>
          <cell r="F116">
            <v>5000</v>
          </cell>
          <cell r="G116" t="str">
            <v>Nie</v>
          </cell>
          <cell r="H116" t="str">
            <v>Nie</v>
          </cell>
          <cell r="I116"/>
        </row>
        <row r="117">
          <cell r="A117" t="str">
            <v>00117</v>
          </cell>
          <cell r="B117" t="str">
            <v>Resistor SMD 1K2 0.1W 1% 100ppm RoHS 0603</v>
          </cell>
          <cell r="C117" t="str">
            <v>RC0603FR-071K2L</v>
          </cell>
          <cell r="D117" t="str">
            <v>Yageo</v>
          </cell>
          <cell r="E117" t="str">
            <v>Rolka</v>
          </cell>
          <cell r="F117">
            <v>5000</v>
          </cell>
          <cell r="G117" t="str">
            <v>Tak</v>
          </cell>
          <cell r="H117" t="str">
            <v>Tak</v>
          </cell>
          <cell r="I117">
            <v>5000</v>
          </cell>
        </row>
        <row r="118">
          <cell r="A118" t="str">
            <v>00117</v>
          </cell>
          <cell r="B118" t="str">
            <v>Resistor SMD 1K2 0.1W 1% 100ppm RoHS 0603</v>
          </cell>
          <cell r="C118" t="str">
            <v>232270461202L</v>
          </cell>
          <cell r="D118" t="str">
            <v>Phycomp</v>
          </cell>
          <cell r="E118" t="str">
            <v>Rolka</v>
          </cell>
          <cell r="F118">
            <v>5000</v>
          </cell>
          <cell r="G118" t="str">
            <v>Nie</v>
          </cell>
          <cell r="H118" t="str">
            <v>Nie</v>
          </cell>
          <cell r="I118">
            <v>5000</v>
          </cell>
        </row>
        <row r="119">
          <cell r="A119" t="str">
            <v>00119</v>
          </cell>
          <cell r="B119" t="str">
            <v>Resistor SMD 1K78 0.1W 1% 100ppm RoHS 0603</v>
          </cell>
          <cell r="C119" t="str">
            <v>RC0603FR-071K78L</v>
          </cell>
          <cell r="D119" t="str">
            <v>Yageo</v>
          </cell>
          <cell r="E119" t="str">
            <v>Rolka</v>
          </cell>
          <cell r="F119">
            <v>5000</v>
          </cell>
          <cell r="G119" t="str">
            <v>Tak</v>
          </cell>
          <cell r="H119" t="str">
            <v>Tak</v>
          </cell>
          <cell r="I119"/>
        </row>
        <row r="120">
          <cell r="A120" t="str">
            <v>00119</v>
          </cell>
          <cell r="B120" t="str">
            <v>Resistor SMD 1K78 0.1W 1% 100ppm RoHS 0603</v>
          </cell>
          <cell r="C120" t="str">
            <v>232270461782L</v>
          </cell>
          <cell r="D120" t="str">
            <v>Phycomp</v>
          </cell>
          <cell r="E120" t="str">
            <v>Rolka</v>
          </cell>
          <cell r="F120">
            <v>5000</v>
          </cell>
          <cell r="G120" t="str">
            <v>Nie</v>
          </cell>
          <cell r="H120" t="str">
            <v>Nie</v>
          </cell>
          <cell r="I120"/>
        </row>
        <row r="121">
          <cell r="A121" t="str">
            <v>00122</v>
          </cell>
          <cell r="B121" t="str">
            <v>Resistor SMD 1K 0.1W 1% 100ppm RoHS 0603</v>
          </cell>
          <cell r="C121" t="str">
            <v>RC0603FR-071KL</v>
          </cell>
          <cell r="D121" t="str">
            <v>Yageo</v>
          </cell>
          <cell r="E121" t="str">
            <v>Rolka</v>
          </cell>
          <cell r="F121">
            <v>5000</v>
          </cell>
          <cell r="G121" t="str">
            <v>Tak</v>
          </cell>
          <cell r="H121" t="str">
            <v>Tak</v>
          </cell>
          <cell r="I121">
            <v>5000</v>
          </cell>
        </row>
        <row r="122">
          <cell r="A122" t="str">
            <v>00122</v>
          </cell>
          <cell r="B122" t="str">
            <v>Resistor SMD 1K 0.1W 1% 100ppm RoHS 0603</v>
          </cell>
          <cell r="C122" t="str">
            <v>232270461002L</v>
          </cell>
          <cell r="D122" t="str">
            <v>Phycomp</v>
          </cell>
          <cell r="E122" t="str">
            <v>Rolka</v>
          </cell>
          <cell r="F122">
            <v>5000</v>
          </cell>
          <cell r="G122" t="str">
            <v>Nie</v>
          </cell>
          <cell r="H122" t="str">
            <v>Nie</v>
          </cell>
          <cell r="I122">
            <v>5000</v>
          </cell>
        </row>
        <row r="123">
          <cell r="A123" t="str">
            <v>00123</v>
          </cell>
          <cell r="B123" t="str">
            <v>Resistor SMD 1M5 0.1W 1% 100ppm RoHS 0603</v>
          </cell>
          <cell r="C123" t="str">
            <v>RC0603FR-071M5L</v>
          </cell>
          <cell r="D123" t="str">
            <v>Yageo</v>
          </cell>
          <cell r="E123" t="str">
            <v>Rolka</v>
          </cell>
          <cell r="F123">
            <v>5000</v>
          </cell>
          <cell r="G123" t="str">
            <v>Tak</v>
          </cell>
          <cell r="H123" t="str">
            <v>Tak</v>
          </cell>
          <cell r="I123">
            <v>5000</v>
          </cell>
        </row>
        <row r="124">
          <cell r="A124" t="str">
            <v>00123</v>
          </cell>
          <cell r="B124" t="str">
            <v>Resistor SMD 1M5 0.1W 1% 100ppm RoHS 0603</v>
          </cell>
          <cell r="C124" t="str">
            <v>232270461505L</v>
          </cell>
          <cell r="D124" t="str">
            <v>Phycomp</v>
          </cell>
          <cell r="E124" t="str">
            <v>Rolka</v>
          </cell>
          <cell r="F124">
            <v>5000</v>
          </cell>
          <cell r="G124" t="str">
            <v>Nie</v>
          </cell>
          <cell r="H124" t="str">
            <v>Nie</v>
          </cell>
          <cell r="I124">
            <v>5000</v>
          </cell>
        </row>
        <row r="125">
          <cell r="A125" t="str">
            <v>00125</v>
          </cell>
          <cell r="B125" t="str">
            <v>Resistor SMD 1M 0.1W 1% 100ppm RoHS 0603</v>
          </cell>
          <cell r="C125" t="str">
            <v>RC0603FR-071ML</v>
          </cell>
          <cell r="D125" t="str">
            <v>Yageo</v>
          </cell>
          <cell r="E125" t="str">
            <v>Rolka</v>
          </cell>
          <cell r="F125">
            <v>5000</v>
          </cell>
          <cell r="G125" t="str">
            <v>Tak</v>
          </cell>
          <cell r="H125" t="str">
            <v>Tak</v>
          </cell>
          <cell r="I125">
            <v>5000</v>
          </cell>
        </row>
        <row r="126">
          <cell r="A126" t="str">
            <v>00125</v>
          </cell>
          <cell r="B126" t="str">
            <v>Resistor SMD 1M 0.1W 1% 100ppm RoHS 0603</v>
          </cell>
          <cell r="C126" t="str">
            <v>232270461005L</v>
          </cell>
          <cell r="D126" t="str">
            <v>Phycomp</v>
          </cell>
          <cell r="E126" t="str">
            <v>Rolka</v>
          </cell>
          <cell r="F126">
            <v>5000</v>
          </cell>
          <cell r="G126" t="str">
            <v>Nie</v>
          </cell>
          <cell r="H126" t="str">
            <v>Nie</v>
          </cell>
          <cell r="I126">
            <v>5000</v>
          </cell>
        </row>
        <row r="127">
          <cell r="A127" t="str">
            <v>00127</v>
          </cell>
          <cell r="B127" t="str">
            <v>Resistor SMD 1R 0.1W 1% 200ppm RoHS 0603</v>
          </cell>
          <cell r="C127" t="str">
            <v>RC0603FR-071RL</v>
          </cell>
          <cell r="D127" t="str">
            <v>Yageo</v>
          </cell>
          <cell r="E127" t="str">
            <v>Rolka</v>
          </cell>
          <cell r="F127">
            <v>5000</v>
          </cell>
          <cell r="G127" t="str">
            <v>Tak</v>
          </cell>
          <cell r="H127" t="str">
            <v>Tak</v>
          </cell>
          <cell r="I127">
            <v>5000</v>
          </cell>
        </row>
        <row r="128">
          <cell r="A128" t="str">
            <v>00127</v>
          </cell>
          <cell r="B128" t="str">
            <v>Resistor SMD 1R 0.1W 1% 200ppm RoHS 0603</v>
          </cell>
          <cell r="C128" t="str">
            <v>232270461008L</v>
          </cell>
          <cell r="D128" t="str">
            <v>Phycomp</v>
          </cell>
          <cell r="E128" t="str">
            <v>Rolka</v>
          </cell>
          <cell r="F128">
            <v>5000</v>
          </cell>
          <cell r="G128" t="str">
            <v>Nie</v>
          </cell>
          <cell r="H128" t="str">
            <v>Nie</v>
          </cell>
          <cell r="I128">
            <v>5000</v>
          </cell>
        </row>
        <row r="129">
          <cell r="A129" t="str">
            <v>00128</v>
          </cell>
          <cell r="B129" t="str">
            <v>Resistor SMD 1R 0.1W 5% 200ppm RoHS 0603</v>
          </cell>
          <cell r="C129" t="str">
            <v>RC0603JR-071RL</v>
          </cell>
          <cell r="D129" t="str">
            <v>Yageo</v>
          </cell>
          <cell r="E129" t="str">
            <v>Rolka</v>
          </cell>
          <cell r="F129">
            <v>5000</v>
          </cell>
          <cell r="G129" t="str">
            <v>Tak</v>
          </cell>
          <cell r="H129" t="str">
            <v>Tak</v>
          </cell>
          <cell r="I129"/>
        </row>
        <row r="130">
          <cell r="A130" t="str">
            <v>00128</v>
          </cell>
          <cell r="B130" t="str">
            <v>Resistor SMD 1R 0.1W 5% 200ppm RoHS 0603</v>
          </cell>
          <cell r="C130" t="str">
            <v>232270260108L</v>
          </cell>
          <cell r="D130" t="str">
            <v>Phycomp</v>
          </cell>
          <cell r="E130" t="str">
            <v>Rolka</v>
          </cell>
          <cell r="F130">
            <v>5000</v>
          </cell>
          <cell r="G130" t="str">
            <v>Nie</v>
          </cell>
          <cell r="H130" t="str">
            <v>Nie</v>
          </cell>
          <cell r="I130"/>
        </row>
        <row r="131">
          <cell r="A131" t="str">
            <v>00129</v>
          </cell>
          <cell r="B131" t="str">
            <v>Resistor SMD 200K 0.125W 0.1% 25ppm RoHS 0805</v>
          </cell>
          <cell r="C131" t="str">
            <v>MCU08050D2003BP100</v>
          </cell>
          <cell r="D131" t="str">
            <v>Vishay</v>
          </cell>
          <cell r="E131" t="str">
            <v>Rolka</v>
          </cell>
          <cell r="F131">
            <v>1000</v>
          </cell>
          <cell r="G131" t="str">
            <v>Tak</v>
          </cell>
          <cell r="H131" t="str">
            <v>Tak</v>
          </cell>
          <cell r="I131"/>
        </row>
        <row r="132">
          <cell r="A132" t="str">
            <v>00129</v>
          </cell>
          <cell r="B132" t="str">
            <v>Resistor SMD 200K 0.125W 0.1% 25ppm RoHS 0805</v>
          </cell>
          <cell r="C132" t="str">
            <v>MCU08050D2003BP500</v>
          </cell>
          <cell r="D132" t="str">
            <v>Vishay</v>
          </cell>
          <cell r="E132" t="str">
            <v>Rolka</v>
          </cell>
          <cell r="F132">
            <v>5000</v>
          </cell>
          <cell r="G132" t="str">
            <v>Nie</v>
          </cell>
          <cell r="H132" t="str">
            <v>Nie</v>
          </cell>
          <cell r="I132"/>
        </row>
        <row r="133">
          <cell r="A133" t="str">
            <v>00129</v>
          </cell>
          <cell r="B133" t="str">
            <v>Resistor SMD 200K 0.125W 0.1% 25ppm RoHS 0805</v>
          </cell>
          <cell r="C133" t="str">
            <v>MCU08050D2003BPW00</v>
          </cell>
          <cell r="D133" t="str">
            <v>Vishay</v>
          </cell>
          <cell r="E133" t="str">
            <v>Rolka</v>
          </cell>
          <cell r="F133">
            <v>20000</v>
          </cell>
          <cell r="G133" t="str">
            <v>Nie</v>
          </cell>
          <cell r="H133" t="str">
            <v>Nie</v>
          </cell>
          <cell r="I133"/>
        </row>
        <row r="134">
          <cell r="A134" t="str">
            <v>00130</v>
          </cell>
          <cell r="B134" t="str">
            <v>Resistor SMD 200K 0.1W 1% 100ppm RoHS 0603</v>
          </cell>
          <cell r="C134" t="str">
            <v>RC0603FR-07200KL</v>
          </cell>
          <cell r="D134" t="str">
            <v>Yageo</v>
          </cell>
          <cell r="E134" t="str">
            <v>Rolka</v>
          </cell>
          <cell r="F134">
            <v>5000</v>
          </cell>
          <cell r="G134" t="str">
            <v>Tak</v>
          </cell>
          <cell r="H134" t="str">
            <v>Tak</v>
          </cell>
          <cell r="I134">
            <v>5000</v>
          </cell>
        </row>
        <row r="135">
          <cell r="A135" t="str">
            <v>00130</v>
          </cell>
          <cell r="B135" t="str">
            <v>Resistor SMD 200K 0.1W 1% 100ppm RoHS 0603</v>
          </cell>
          <cell r="C135" t="str">
            <v>232270462004L</v>
          </cell>
          <cell r="D135" t="str">
            <v>Phycomp</v>
          </cell>
          <cell r="E135" t="str">
            <v>Rolka</v>
          </cell>
          <cell r="F135">
            <v>5000</v>
          </cell>
          <cell r="G135" t="str">
            <v>Nie</v>
          </cell>
          <cell r="H135" t="str">
            <v>Nie</v>
          </cell>
          <cell r="I135">
            <v>5000</v>
          </cell>
        </row>
        <row r="136">
          <cell r="A136" t="str">
            <v>00131</v>
          </cell>
          <cell r="B136" t="str">
            <v>Resistor SMD 20K 0.1W 1% 100ppm RoHS 0603</v>
          </cell>
          <cell r="C136" t="str">
            <v>RC0603FR-0720KL</v>
          </cell>
          <cell r="D136" t="str">
            <v>Yageo</v>
          </cell>
          <cell r="E136" t="str">
            <v>Rolka</v>
          </cell>
          <cell r="F136">
            <v>5000</v>
          </cell>
          <cell r="G136" t="str">
            <v>Tak</v>
          </cell>
          <cell r="H136" t="str">
            <v>Tak</v>
          </cell>
          <cell r="I136">
            <v>5000</v>
          </cell>
        </row>
        <row r="137">
          <cell r="A137" t="str">
            <v>00131</v>
          </cell>
          <cell r="B137" t="str">
            <v>Resistor SMD 20K 0.1W 1% 100ppm RoHS 0603</v>
          </cell>
          <cell r="C137" t="str">
            <v>232270462003L</v>
          </cell>
          <cell r="D137" t="str">
            <v>Phycomp</v>
          </cell>
          <cell r="E137" t="str">
            <v>Rolka</v>
          </cell>
          <cell r="F137">
            <v>5000</v>
          </cell>
          <cell r="G137" t="str">
            <v>Nie</v>
          </cell>
          <cell r="H137" t="str">
            <v>Nie</v>
          </cell>
          <cell r="I137">
            <v>5000</v>
          </cell>
        </row>
        <row r="138">
          <cell r="A138" t="str">
            <v>00133</v>
          </cell>
          <cell r="B138" t="str">
            <v>Resistor SMD 220K 0.1W 1% 100ppm RoHS 0603</v>
          </cell>
          <cell r="C138" t="str">
            <v>RC0603FR-07220KL</v>
          </cell>
          <cell r="D138" t="str">
            <v>Yageo</v>
          </cell>
          <cell r="E138" t="str">
            <v>Rolka</v>
          </cell>
          <cell r="F138">
            <v>5000</v>
          </cell>
          <cell r="G138" t="str">
            <v>Tak</v>
          </cell>
          <cell r="H138" t="str">
            <v>Tak</v>
          </cell>
          <cell r="I138">
            <v>5000</v>
          </cell>
        </row>
        <row r="139">
          <cell r="A139" t="str">
            <v>00133</v>
          </cell>
          <cell r="B139" t="str">
            <v>Resistor SMD 220K 0.1W 1% 100ppm RoHS 0603</v>
          </cell>
          <cell r="C139" t="str">
            <v>232270462204L</v>
          </cell>
          <cell r="D139" t="str">
            <v>Phycomp</v>
          </cell>
          <cell r="E139" t="str">
            <v>Rolka</v>
          </cell>
          <cell r="F139">
            <v>5000</v>
          </cell>
          <cell r="G139" t="str">
            <v>Nie</v>
          </cell>
          <cell r="H139" t="str">
            <v>Nie</v>
          </cell>
          <cell r="I139">
            <v>5000</v>
          </cell>
        </row>
        <row r="140">
          <cell r="A140" t="str">
            <v>00134</v>
          </cell>
          <cell r="B140" t="str">
            <v>Resistor SMD 220R 0.1W 1% 100ppm RoHS 0603</v>
          </cell>
          <cell r="C140" t="str">
            <v>RC0603FR-07220RL</v>
          </cell>
          <cell r="D140" t="str">
            <v>Yageo</v>
          </cell>
          <cell r="E140" t="str">
            <v>Rolka</v>
          </cell>
          <cell r="F140">
            <v>5000</v>
          </cell>
          <cell r="G140" t="str">
            <v>Tak</v>
          </cell>
          <cell r="H140" t="str">
            <v>Tak</v>
          </cell>
          <cell r="I140">
            <v>5000</v>
          </cell>
        </row>
        <row r="141">
          <cell r="A141" t="str">
            <v>00134</v>
          </cell>
          <cell r="B141" t="str">
            <v>Resistor SMD 220R 0.1W 1% 100ppm RoHS 0603</v>
          </cell>
          <cell r="C141" t="str">
            <v>232270462201L</v>
          </cell>
          <cell r="D141" t="str">
            <v>Phycomp</v>
          </cell>
          <cell r="E141" t="str">
            <v>Rolka</v>
          </cell>
          <cell r="F141">
            <v>5000</v>
          </cell>
          <cell r="G141" t="str">
            <v>Nie</v>
          </cell>
          <cell r="H141" t="str">
            <v>Nie</v>
          </cell>
          <cell r="I141">
            <v>5000</v>
          </cell>
        </row>
        <row r="142">
          <cell r="A142" t="str">
            <v>00135</v>
          </cell>
          <cell r="B142" t="str">
            <v>Resistor SMD 22K 0.1W 1% 100ppm RoHS 0603</v>
          </cell>
          <cell r="C142" t="str">
            <v>RC0603FR-0722KL</v>
          </cell>
          <cell r="D142" t="str">
            <v>Yageo</v>
          </cell>
          <cell r="E142" t="str">
            <v>Rolka</v>
          </cell>
          <cell r="F142">
            <v>5000</v>
          </cell>
          <cell r="G142" t="str">
            <v>Tak</v>
          </cell>
          <cell r="H142" t="str">
            <v>Tak</v>
          </cell>
          <cell r="I142">
            <v>5000</v>
          </cell>
        </row>
        <row r="143">
          <cell r="A143" t="str">
            <v>00135</v>
          </cell>
          <cell r="B143" t="str">
            <v>Resistor SMD 22K 0.1W 1% 100ppm RoHS 0603</v>
          </cell>
          <cell r="C143" t="str">
            <v>232270462203L</v>
          </cell>
          <cell r="D143" t="str">
            <v>Phycomp</v>
          </cell>
          <cell r="E143" t="str">
            <v>Rolka</v>
          </cell>
          <cell r="F143">
            <v>5000</v>
          </cell>
          <cell r="G143" t="str">
            <v>Nie</v>
          </cell>
          <cell r="H143" t="str">
            <v>Nie</v>
          </cell>
          <cell r="I143">
            <v>5000</v>
          </cell>
        </row>
        <row r="144">
          <cell r="A144" t="str">
            <v>00136</v>
          </cell>
          <cell r="B144" t="str">
            <v>Resistor SMD 22R 0.1W 1% 100ppm RoHS 0603</v>
          </cell>
          <cell r="C144" t="str">
            <v>RC0603FR-0722RL</v>
          </cell>
          <cell r="D144" t="str">
            <v>Yageo</v>
          </cell>
          <cell r="E144" t="str">
            <v>Rolka</v>
          </cell>
          <cell r="F144">
            <v>5000</v>
          </cell>
          <cell r="G144" t="str">
            <v>Tak</v>
          </cell>
          <cell r="H144" t="str">
            <v>Tak</v>
          </cell>
          <cell r="I144">
            <v>5000</v>
          </cell>
        </row>
        <row r="145">
          <cell r="A145" t="str">
            <v>00136</v>
          </cell>
          <cell r="B145" t="str">
            <v>Resistor SMD 22R 0.1W 1% 100ppm RoHS 0603</v>
          </cell>
          <cell r="C145" t="str">
            <v>232270462209L</v>
          </cell>
          <cell r="D145" t="str">
            <v>Phycomp</v>
          </cell>
          <cell r="E145" t="str">
            <v>Rolka</v>
          </cell>
          <cell r="F145">
            <v>5000</v>
          </cell>
          <cell r="G145" t="str">
            <v>Nie</v>
          </cell>
          <cell r="H145" t="str">
            <v>Nie</v>
          </cell>
          <cell r="I145">
            <v>5000</v>
          </cell>
        </row>
        <row r="146">
          <cell r="A146" t="str">
            <v>00137</v>
          </cell>
          <cell r="B146" t="str">
            <v>Resistor SMD 24K9 0.1W 1% 100ppm RoHS 0603</v>
          </cell>
          <cell r="C146" t="str">
            <v>RC0603FR-0724K9L</v>
          </cell>
          <cell r="D146" t="str">
            <v>Yageo</v>
          </cell>
          <cell r="E146" t="str">
            <v>Rolka</v>
          </cell>
          <cell r="F146">
            <v>5000</v>
          </cell>
          <cell r="G146" t="str">
            <v>Tak</v>
          </cell>
          <cell r="H146" t="str">
            <v>Tak</v>
          </cell>
          <cell r="I146">
            <v>5000</v>
          </cell>
        </row>
        <row r="147">
          <cell r="A147" t="str">
            <v>00137</v>
          </cell>
          <cell r="B147" t="str">
            <v>Resistor SMD 24K9 0.1W 1% 100ppm RoHS 0603</v>
          </cell>
          <cell r="C147" t="str">
            <v>232270462493L</v>
          </cell>
          <cell r="D147" t="str">
            <v>Phycomp</v>
          </cell>
          <cell r="E147" t="str">
            <v>Rolka</v>
          </cell>
          <cell r="F147">
            <v>5000</v>
          </cell>
          <cell r="G147" t="str">
            <v>Nie</v>
          </cell>
          <cell r="H147" t="str">
            <v>Nie</v>
          </cell>
          <cell r="I147">
            <v>5000</v>
          </cell>
        </row>
        <row r="148">
          <cell r="A148" t="str">
            <v>00139</v>
          </cell>
          <cell r="B148" t="str">
            <v>Resistor SMD 270K 0.1W 1% 100ppm RoHS 0603</v>
          </cell>
          <cell r="C148" t="str">
            <v>RC0603FR-07270KL</v>
          </cell>
          <cell r="D148" t="str">
            <v>Yageo</v>
          </cell>
          <cell r="E148" t="str">
            <v>Rolka</v>
          </cell>
          <cell r="F148">
            <v>5000</v>
          </cell>
          <cell r="G148" t="str">
            <v>Tak</v>
          </cell>
          <cell r="H148" t="str">
            <v>Tak</v>
          </cell>
          <cell r="I148">
            <v>5000</v>
          </cell>
        </row>
        <row r="149">
          <cell r="A149" t="str">
            <v>00139</v>
          </cell>
          <cell r="B149" t="str">
            <v>Resistor SMD 270K 0.1W 1% 100ppm RoHS 0603</v>
          </cell>
          <cell r="C149" t="str">
            <v>232270462704L</v>
          </cell>
          <cell r="D149" t="str">
            <v>Phycomp</v>
          </cell>
          <cell r="E149" t="str">
            <v>Rolka</v>
          </cell>
          <cell r="F149">
            <v>5000</v>
          </cell>
          <cell r="G149" t="str">
            <v>Nie</v>
          </cell>
          <cell r="H149" t="str">
            <v>Nie</v>
          </cell>
          <cell r="I149">
            <v>5000</v>
          </cell>
        </row>
        <row r="150">
          <cell r="A150" t="str">
            <v>00140</v>
          </cell>
          <cell r="B150" t="str">
            <v>Resistor SMD 27K 0.1W 1% 100ppm RoHS 0603</v>
          </cell>
          <cell r="C150" t="str">
            <v>RC0603FR-0727KL</v>
          </cell>
          <cell r="D150" t="str">
            <v>Yageo</v>
          </cell>
          <cell r="E150" t="str">
            <v>Rolka</v>
          </cell>
          <cell r="F150">
            <v>5000</v>
          </cell>
          <cell r="G150" t="str">
            <v>Tak</v>
          </cell>
          <cell r="H150" t="str">
            <v>Tak</v>
          </cell>
          <cell r="I150"/>
        </row>
        <row r="151">
          <cell r="A151" t="str">
            <v>00140</v>
          </cell>
          <cell r="B151" t="str">
            <v>Resistor SMD 27K 0.1W 1% 100ppm RoHS 0603</v>
          </cell>
          <cell r="C151" t="str">
            <v>232270462703L</v>
          </cell>
          <cell r="D151" t="str">
            <v>Phycomp</v>
          </cell>
          <cell r="E151" t="str">
            <v>Rolka</v>
          </cell>
          <cell r="F151">
            <v>5000</v>
          </cell>
          <cell r="G151" t="str">
            <v>Nie</v>
          </cell>
          <cell r="H151" t="str">
            <v>Nie</v>
          </cell>
          <cell r="I151"/>
        </row>
        <row r="152">
          <cell r="A152" t="str">
            <v>00141</v>
          </cell>
          <cell r="B152" t="str">
            <v>Resistor SMD 27R 0.1W 1% 100ppm RoHS 0603</v>
          </cell>
          <cell r="C152" t="str">
            <v>RC0603FR-0727RL</v>
          </cell>
          <cell r="D152" t="str">
            <v>Yageo</v>
          </cell>
          <cell r="E152" t="str">
            <v>Rolka</v>
          </cell>
          <cell r="F152">
            <v>5000</v>
          </cell>
          <cell r="G152" t="str">
            <v>Tak</v>
          </cell>
          <cell r="H152" t="str">
            <v>Tak</v>
          </cell>
          <cell r="I152"/>
        </row>
        <row r="153">
          <cell r="A153" t="str">
            <v>00141</v>
          </cell>
          <cell r="B153" t="str">
            <v>Resistor SMD 27R 0.1W 1% 100ppm RoHS 0603</v>
          </cell>
          <cell r="C153" t="str">
            <v>232270462709L</v>
          </cell>
          <cell r="D153" t="str">
            <v>Phycomp</v>
          </cell>
          <cell r="E153" t="str">
            <v>Rolka</v>
          </cell>
          <cell r="F153">
            <v>5000</v>
          </cell>
          <cell r="G153" t="str">
            <v>Nie</v>
          </cell>
          <cell r="H153" t="str">
            <v>Nie</v>
          </cell>
          <cell r="I153"/>
        </row>
        <row r="154">
          <cell r="A154" t="str">
            <v>00142</v>
          </cell>
          <cell r="B154" t="str">
            <v>Resistor SMD 2K21 0.1W 1% 100ppm RoHS 0603</v>
          </cell>
          <cell r="C154" t="str">
            <v>RC0603FR-072K21</v>
          </cell>
          <cell r="D154" t="str">
            <v>Yageo</v>
          </cell>
          <cell r="E154" t="str">
            <v>Rolka</v>
          </cell>
          <cell r="F154">
            <v>5000</v>
          </cell>
          <cell r="G154" t="str">
            <v>Tak</v>
          </cell>
          <cell r="H154" t="str">
            <v>Tak</v>
          </cell>
          <cell r="I154"/>
        </row>
        <row r="155">
          <cell r="A155" t="str">
            <v>00143</v>
          </cell>
          <cell r="B155" t="str">
            <v>Resistor SMD 2K2 0.1W 1% 100ppm RoHS 0603</v>
          </cell>
          <cell r="C155" t="str">
            <v>RC0603FR-072K2L</v>
          </cell>
          <cell r="D155" t="str">
            <v>Yageo</v>
          </cell>
          <cell r="E155" t="str">
            <v>Rolka</v>
          </cell>
          <cell r="F155">
            <v>5000</v>
          </cell>
          <cell r="G155" t="str">
            <v>Tak</v>
          </cell>
          <cell r="H155" t="str">
            <v>Tak</v>
          </cell>
          <cell r="I155">
            <v>5000</v>
          </cell>
        </row>
        <row r="156">
          <cell r="A156" t="str">
            <v>00143</v>
          </cell>
          <cell r="B156" t="str">
            <v>Resistor SMD 2K2 0.1W 1% 100ppm RoHS 0603</v>
          </cell>
          <cell r="C156" t="str">
            <v>232270462202L</v>
          </cell>
          <cell r="D156" t="str">
            <v>Phycomp</v>
          </cell>
          <cell r="E156" t="str">
            <v>Rolka</v>
          </cell>
          <cell r="F156">
            <v>5000</v>
          </cell>
          <cell r="G156" t="str">
            <v>Nie</v>
          </cell>
          <cell r="H156" t="str">
            <v>Nie</v>
          </cell>
          <cell r="I156">
            <v>5000</v>
          </cell>
        </row>
        <row r="157">
          <cell r="A157" t="str">
            <v>00145</v>
          </cell>
          <cell r="B157" t="str">
            <v>Resistor SMD 2K7 0.1W 1% 100ppm RoHS 0603</v>
          </cell>
          <cell r="C157" t="str">
            <v>RC0603FR-072K7L</v>
          </cell>
          <cell r="D157" t="str">
            <v>Yageo</v>
          </cell>
          <cell r="E157" t="str">
            <v>Rolka</v>
          </cell>
          <cell r="F157">
            <v>5000</v>
          </cell>
          <cell r="G157" t="str">
            <v>Tak</v>
          </cell>
          <cell r="H157" t="str">
            <v>Tak</v>
          </cell>
          <cell r="I157">
            <v>5000</v>
          </cell>
        </row>
        <row r="158">
          <cell r="A158" t="str">
            <v>00145</v>
          </cell>
          <cell r="B158" t="str">
            <v>Resistor SMD 2K7 0.1W 1% 100ppm RoHS 0603</v>
          </cell>
          <cell r="C158" t="str">
            <v>232270462702L</v>
          </cell>
          <cell r="D158" t="str">
            <v>Phycomp</v>
          </cell>
          <cell r="E158" t="str">
            <v>Rolka</v>
          </cell>
          <cell r="F158">
            <v>5000</v>
          </cell>
          <cell r="G158" t="str">
            <v>Nie</v>
          </cell>
          <cell r="H158" t="str">
            <v>Nie</v>
          </cell>
          <cell r="I158">
            <v>5000</v>
          </cell>
        </row>
        <row r="159">
          <cell r="A159" t="str">
            <v>00146</v>
          </cell>
          <cell r="B159" t="str">
            <v>Resistor SMD 2K 0.1W 1% 100ppm RoHS 0603</v>
          </cell>
          <cell r="C159" t="str">
            <v>RC0603FR-072KL</v>
          </cell>
          <cell r="D159" t="str">
            <v>Yageo</v>
          </cell>
          <cell r="E159" t="str">
            <v>Rolka</v>
          </cell>
          <cell r="F159">
            <v>5000</v>
          </cell>
          <cell r="G159" t="str">
            <v>Tak</v>
          </cell>
          <cell r="H159" t="str">
            <v>Tak</v>
          </cell>
          <cell r="I159">
            <v>5000</v>
          </cell>
        </row>
        <row r="160">
          <cell r="A160" t="str">
            <v>00146</v>
          </cell>
          <cell r="B160" t="str">
            <v>Resistor SMD 2K 0.1W 1% 100ppm RoHS 0603</v>
          </cell>
          <cell r="C160" t="str">
            <v>232270462002L</v>
          </cell>
          <cell r="D160" t="str">
            <v>Phycomp</v>
          </cell>
          <cell r="E160" t="str">
            <v>Rolka</v>
          </cell>
          <cell r="F160">
            <v>5000</v>
          </cell>
          <cell r="G160" t="str">
            <v>Nie</v>
          </cell>
          <cell r="H160" t="str">
            <v>Nie</v>
          </cell>
          <cell r="I160">
            <v>5000</v>
          </cell>
        </row>
        <row r="161">
          <cell r="A161" t="str">
            <v>00147</v>
          </cell>
          <cell r="B161" t="str">
            <v>Resistor SMD 2M2 0.1W 1% 100ppm RoHS 0603</v>
          </cell>
          <cell r="C161" t="str">
            <v>RC0603FR-072M2L</v>
          </cell>
          <cell r="D161" t="str">
            <v>Yageo</v>
          </cell>
          <cell r="E161" t="str">
            <v>Rolka</v>
          </cell>
          <cell r="F161">
            <v>5000</v>
          </cell>
          <cell r="G161" t="str">
            <v>Tak</v>
          </cell>
          <cell r="H161" t="str">
            <v>Tak</v>
          </cell>
          <cell r="I161"/>
        </row>
        <row r="162">
          <cell r="A162" t="str">
            <v>00147</v>
          </cell>
          <cell r="B162" t="str">
            <v>Resistor SMD 2M2 0.1W 1% 100ppm RoHS 0603</v>
          </cell>
          <cell r="C162" t="str">
            <v>23227046225L</v>
          </cell>
          <cell r="D162" t="str">
            <v>Yageo</v>
          </cell>
          <cell r="E162" t="str">
            <v>Rolka</v>
          </cell>
          <cell r="F162">
            <v>5000</v>
          </cell>
          <cell r="G162" t="str">
            <v>Nie</v>
          </cell>
          <cell r="H162" t="str">
            <v>Nie</v>
          </cell>
          <cell r="I162"/>
        </row>
        <row r="163">
          <cell r="A163" t="str">
            <v>00148</v>
          </cell>
          <cell r="B163" t="str">
            <v>Resistor SMD 300R 0.1W 1% 100ppm RoHS 0603</v>
          </cell>
          <cell r="C163" t="str">
            <v>RC0603FR-07300RL</v>
          </cell>
          <cell r="D163" t="str">
            <v>Yageo</v>
          </cell>
          <cell r="E163" t="str">
            <v>Rolka</v>
          </cell>
          <cell r="F163">
            <v>5000</v>
          </cell>
          <cell r="G163" t="str">
            <v>Tak</v>
          </cell>
          <cell r="H163" t="str">
            <v>Tak</v>
          </cell>
          <cell r="I163">
            <v>5000</v>
          </cell>
        </row>
        <row r="164">
          <cell r="A164" t="str">
            <v>00148</v>
          </cell>
          <cell r="B164" t="str">
            <v>Resistor SMD 300R 0.1W 1% 100ppm RoHS 0603</v>
          </cell>
          <cell r="C164" t="str">
            <v>232270463001L</v>
          </cell>
          <cell r="D164" t="str">
            <v>Phycomp</v>
          </cell>
          <cell r="E164" t="str">
            <v>Rolka</v>
          </cell>
          <cell r="F164">
            <v>5000</v>
          </cell>
          <cell r="G164" t="str">
            <v>Nie</v>
          </cell>
          <cell r="H164" t="str">
            <v>Nie</v>
          </cell>
          <cell r="I164">
            <v>5000</v>
          </cell>
        </row>
        <row r="165">
          <cell r="A165" t="str">
            <v>00150</v>
          </cell>
          <cell r="B165" t="str">
            <v>Resistor SMD 33K2 0.1W 0.1% RoHS 0805</v>
          </cell>
          <cell r="C165" t="str">
            <v>RN73C2A33K2BTDF</v>
          </cell>
          <cell r="D165" t="str">
            <v>Tyco</v>
          </cell>
          <cell r="E165" t="str">
            <v>Rolka</v>
          </cell>
          <cell r="F165">
            <v>1000</v>
          </cell>
          <cell r="G165" t="str">
            <v>Tak</v>
          </cell>
          <cell r="H165" t="str">
            <v>Tak</v>
          </cell>
          <cell r="I165"/>
        </row>
        <row r="166">
          <cell r="A166" t="str">
            <v>00152</v>
          </cell>
          <cell r="B166" t="str">
            <v>Resistor SMD 33K 0.1W 1% 100ppm RoHS 0603</v>
          </cell>
          <cell r="C166" t="str">
            <v>RC0603FR-0733KL</v>
          </cell>
          <cell r="D166" t="str">
            <v>Yageo</v>
          </cell>
          <cell r="E166" t="str">
            <v>Rolka</v>
          </cell>
          <cell r="F166">
            <v>5000</v>
          </cell>
          <cell r="G166" t="str">
            <v>Tak</v>
          </cell>
          <cell r="H166" t="str">
            <v>Tak</v>
          </cell>
          <cell r="I166">
            <v>5000</v>
          </cell>
        </row>
        <row r="167">
          <cell r="A167" t="str">
            <v>00152</v>
          </cell>
          <cell r="B167" t="str">
            <v>Resistor SMD 33K 0.1W 1% 100ppm RoHS 0603</v>
          </cell>
          <cell r="C167" t="str">
            <v>232270463303L</v>
          </cell>
          <cell r="D167" t="str">
            <v>Phycomp</v>
          </cell>
          <cell r="E167" t="str">
            <v>Rolka</v>
          </cell>
          <cell r="F167">
            <v>5000</v>
          </cell>
          <cell r="G167" t="str">
            <v>Nie</v>
          </cell>
          <cell r="H167" t="str">
            <v>Nie</v>
          </cell>
          <cell r="I167">
            <v>5000</v>
          </cell>
        </row>
        <row r="168">
          <cell r="A168" t="str">
            <v>00153</v>
          </cell>
          <cell r="B168" t="str">
            <v>Resistor SMD 33K 0.1W 1% RoHS 0805</v>
          </cell>
          <cell r="C168" t="str">
            <v>MC01W0805133K</v>
          </cell>
          <cell r="D168" t="str">
            <v>Multicomp</v>
          </cell>
          <cell r="E168" t="str">
            <v>Rolka</v>
          </cell>
          <cell r="F168">
            <v>150</v>
          </cell>
          <cell r="G168" t="str">
            <v>Tak</v>
          </cell>
          <cell r="H168" t="str">
            <v>Tak</v>
          </cell>
          <cell r="I168"/>
        </row>
        <row r="169">
          <cell r="A169" t="str">
            <v>00154</v>
          </cell>
          <cell r="B169" t="str">
            <v>Resistor SMD 33R 0.1W 1% 100ppm RoHS 0603</v>
          </cell>
          <cell r="C169" t="str">
            <v>RC0603FR-0733RL</v>
          </cell>
          <cell r="D169" t="str">
            <v>Yageo</v>
          </cell>
          <cell r="E169" t="str">
            <v>Rolka</v>
          </cell>
          <cell r="F169">
            <v>5000</v>
          </cell>
          <cell r="G169" t="str">
            <v>Tak</v>
          </cell>
          <cell r="H169" t="str">
            <v>Tak</v>
          </cell>
          <cell r="I169">
            <v>5000</v>
          </cell>
        </row>
        <row r="170">
          <cell r="A170" t="str">
            <v>00154</v>
          </cell>
          <cell r="B170" t="str">
            <v>Resistor SMD 33R 0.1W 1% 100ppm RoHS 0603</v>
          </cell>
          <cell r="C170" t="str">
            <v>232270463309L</v>
          </cell>
          <cell r="D170" t="str">
            <v>Phycomp</v>
          </cell>
          <cell r="E170" t="str">
            <v>Rolka</v>
          </cell>
          <cell r="F170">
            <v>5000</v>
          </cell>
          <cell r="G170" t="str">
            <v>Nie</v>
          </cell>
          <cell r="H170" t="str">
            <v>Nie</v>
          </cell>
          <cell r="I170">
            <v>5000</v>
          </cell>
        </row>
        <row r="171">
          <cell r="A171" t="str">
            <v>00155</v>
          </cell>
          <cell r="B171" t="str">
            <v>Resistor SMD 340R 0.1W 1% 100ppm RoHS 0603</v>
          </cell>
          <cell r="C171" t="str">
            <v>RC0603FR-07340RL</v>
          </cell>
          <cell r="D171" t="str">
            <v>Yageo</v>
          </cell>
          <cell r="E171" t="str">
            <v>Rolka</v>
          </cell>
          <cell r="F171">
            <v>5000</v>
          </cell>
          <cell r="G171" t="str">
            <v>Tak</v>
          </cell>
          <cell r="H171" t="str">
            <v>Tak</v>
          </cell>
          <cell r="I171"/>
        </row>
        <row r="172">
          <cell r="A172" t="str">
            <v>00155</v>
          </cell>
          <cell r="B172" t="str">
            <v>Resistor SMD 340R 0.1W 1% 100ppm RoHS 0603</v>
          </cell>
          <cell r="C172" t="str">
            <v>232270463401L</v>
          </cell>
          <cell r="D172" t="str">
            <v>Phycomp</v>
          </cell>
          <cell r="E172" t="str">
            <v>Rolka</v>
          </cell>
          <cell r="F172">
            <v>5000</v>
          </cell>
          <cell r="G172" t="str">
            <v>Nie</v>
          </cell>
          <cell r="H172" t="str">
            <v>Nie</v>
          </cell>
          <cell r="I172"/>
        </row>
        <row r="173">
          <cell r="A173" t="str">
            <v>00156</v>
          </cell>
          <cell r="B173" t="str">
            <v>Resistor SMD 390R 0.1W 1% 100ppm RoHS 0603</v>
          </cell>
          <cell r="C173" t="str">
            <v>RC0603FR-07390RL</v>
          </cell>
          <cell r="D173" t="str">
            <v>Yageo</v>
          </cell>
          <cell r="E173" t="str">
            <v>Rolka</v>
          </cell>
          <cell r="F173">
            <v>5000</v>
          </cell>
          <cell r="G173" t="str">
            <v>Tak</v>
          </cell>
          <cell r="H173" t="str">
            <v>Tak</v>
          </cell>
          <cell r="I173">
            <v>5000</v>
          </cell>
        </row>
        <row r="174">
          <cell r="A174" t="str">
            <v>00156</v>
          </cell>
          <cell r="B174" t="str">
            <v>Resistor SMD 390R 0.1W 1% 100ppm RoHS 0603</v>
          </cell>
          <cell r="C174" t="str">
            <v>232270463901L</v>
          </cell>
          <cell r="D174" t="str">
            <v>Phycomp</v>
          </cell>
          <cell r="E174" t="str">
            <v>Rolka</v>
          </cell>
          <cell r="F174">
            <v>5000</v>
          </cell>
          <cell r="G174" t="str">
            <v>Nie</v>
          </cell>
          <cell r="H174" t="str">
            <v>Nie</v>
          </cell>
          <cell r="I174">
            <v>5000</v>
          </cell>
        </row>
        <row r="175">
          <cell r="A175" t="str">
            <v>00157</v>
          </cell>
          <cell r="B175" t="str">
            <v>Resistor SMD 39K 0.1W 1% 100ppm RoHS 0603</v>
          </cell>
          <cell r="C175" t="str">
            <v>RC0603FR-0739KL</v>
          </cell>
          <cell r="D175" t="str">
            <v>Yageo</v>
          </cell>
          <cell r="E175" t="str">
            <v>Rolka</v>
          </cell>
          <cell r="F175">
            <v>5000</v>
          </cell>
          <cell r="G175" t="str">
            <v>Tak</v>
          </cell>
          <cell r="H175" t="str">
            <v>Tak</v>
          </cell>
          <cell r="I175">
            <v>5000</v>
          </cell>
        </row>
        <row r="176">
          <cell r="A176" t="str">
            <v>00157</v>
          </cell>
          <cell r="B176" t="str">
            <v>Resistor SMD 39K 0.1W 1% 100ppm RoHS 0603</v>
          </cell>
          <cell r="C176" t="str">
            <v>232270463903L</v>
          </cell>
          <cell r="D176" t="str">
            <v>Phycomp</v>
          </cell>
          <cell r="E176" t="str">
            <v>Rolka</v>
          </cell>
          <cell r="F176">
            <v>5000</v>
          </cell>
          <cell r="G176" t="str">
            <v>Nie</v>
          </cell>
          <cell r="H176" t="str">
            <v>Nie</v>
          </cell>
          <cell r="I176">
            <v>5000</v>
          </cell>
        </row>
        <row r="177">
          <cell r="A177" t="str">
            <v>00158</v>
          </cell>
          <cell r="B177" t="str">
            <v>Resistor SMD 3K01 0.1W 1% 100ppm RoHS 0603</v>
          </cell>
          <cell r="C177" t="str">
            <v>RC0603FR-073K01L</v>
          </cell>
          <cell r="D177" t="str">
            <v>Yageo</v>
          </cell>
          <cell r="E177" t="str">
            <v>Rolka</v>
          </cell>
          <cell r="F177">
            <v>5000</v>
          </cell>
          <cell r="G177" t="str">
            <v>Tak</v>
          </cell>
          <cell r="H177" t="str">
            <v>Tak</v>
          </cell>
          <cell r="I177"/>
        </row>
        <row r="178">
          <cell r="A178" t="str">
            <v>00158</v>
          </cell>
          <cell r="B178" t="str">
            <v>Resistor SMD 3K01 0.1W 1% 100ppm RoHS 0603</v>
          </cell>
          <cell r="C178" t="str">
            <v>232270463012L</v>
          </cell>
          <cell r="D178" t="str">
            <v>Phycomp</v>
          </cell>
          <cell r="E178" t="str">
            <v>Rolka</v>
          </cell>
          <cell r="F178">
            <v>5000</v>
          </cell>
          <cell r="G178" t="str">
            <v>Nie</v>
          </cell>
          <cell r="H178" t="str">
            <v>Nie</v>
          </cell>
          <cell r="I178"/>
        </row>
        <row r="179">
          <cell r="A179" t="str">
            <v>00159</v>
          </cell>
          <cell r="B179" t="str">
            <v>Resistor SMD 3K32 0.1W 1% 100ppm RoHS 0603</v>
          </cell>
          <cell r="C179" t="str">
            <v>RC0603FR-073K32L</v>
          </cell>
          <cell r="D179" t="str">
            <v>Yageo</v>
          </cell>
          <cell r="E179" t="str">
            <v>Rolka</v>
          </cell>
          <cell r="F179">
            <v>5000</v>
          </cell>
          <cell r="G179" t="str">
            <v>Tak</v>
          </cell>
          <cell r="H179" t="str">
            <v>Tak</v>
          </cell>
          <cell r="I179"/>
        </row>
        <row r="180">
          <cell r="A180" t="str">
            <v>00159</v>
          </cell>
          <cell r="B180" t="str">
            <v>Resistor SMD 3K32 0.1W 1% 100ppm RoHS 0603</v>
          </cell>
          <cell r="C180" t="str">
            <v>RC0603FR-133K32L</v>
          </cell>
          <cell r="D180" t="str">
            <v>Yageo</v>
          </cell>
          <cell r="E180" t="str">
            <v>Rolka</v>
          </cell>
          <cell r="F180">
            <v>20000</v>
          </cell>
          <cell r="G180" t="str">
            <v>Nie</v>
          </cell>
          <cell r="H180" t="str">
            <v>Nie</v>
          </cell>
          <cell r="I180"/>
        </row>
        <row r="181">
          <cell r="A181" t="str">
            <v>00160</v>
          </cell>
          <cell r="B181" t="str">
            <v>Resistor SMD 3K3 0.1W 1% 100ppm RoHS 0603</v>
          </cell>
          <cell r="C181" t="str">
            <v>RC0603FR-073K3L</v>
          </cell>
          <cell r="D181" t="str">
            <v>Yageo</v>
          </cell>
          <cell r="E181" t="str">
            <v>Rolka</v>
          </cell>
          <cell r="F181">
            <v>5000</v>
          </cell>
          <cell r="G181" t="str">
            <v>Tak</v>
          </cell>
          <cell r="H181" t="str">
            <v>Tak</v>
          </cell>
          <cell r="I181">
            <v>5000</v>
          </cell>
        </row>
        <row r="182">
          <cell r="A182" t="str">
            <v>00160</v>
          </cell>
          <cell r="B182" t="str">
            <v>Resistor SMD 3K3 0.1W 1% 100ppm RoHS 0603</v>
          </cell>
          <cell r="C182" t="str">
            <v>232270463302L</v>
          </cell>
          <cell r="D182" t="str">
            <v>Phycomp</v>
          </cell>
          <cell r="E182" t="str">
            <v>Rolka</v>
          </cell>
          <cell r="F182">
            <v>5000</v>
          </cell>
          <cell r="G182" t="str">
            <v>Nie</v>
          </cell>
          <cell r="H182" t="str">
            <v>Nie</v>
          </cell>
          <cell r="I182">
            <v>5000</v>
          </cell>
        </row>
        <row r="183">
          <cell r="A183" t="str">
            <v>00161</v>
          </cell>
          <cell r="B183" t="str">
            <v>Resistor SMD 3K6 0.1W 1% 100ppm RoHS 0603</v>
          </cell>
          <cell r="C183" t="str">
            <v>RC0603FR-073K6L</v>
          </cell>
          <cell r="D183" t="str">
            <v>Yageo</v>
          </cell>
          <cell r="E183" t="str">
            <v>Rolka</v>
          </cell>
          <cell r="F183">
            <v>5000</v>
          </cell>
          <cell r="G183" t="str">
            <v>Tak</v>
          </cell>
          <cell r="H183" t="str">
            <v>Tak</v>
          </cell>
          <cell r="I183"/>
        </row>
        <row r="184">
          <cell r="A184" t="str">
            <v>00161</v>
          </cell>
          <cell r="B184" t="str">
            <v>Resistor SMD 3K6 0.1W 1% 100ppm RoHS 0603</v>
          </cell>
          <cell r="C184" t="str">
            <v>232270463602L</v>
          </cell>
          <cell r="D184" t="str">
            <v>Phycomp</v>
          </cell>
          <cell r="E184" t="str">
            <v>Rolka</v>
          </cell>
          <cell r="F184">
            <v>5000</v>
          </cell>
          <cell r="G184" t="str">
            <v>Nie</v>
          </cell>
          <cell r="H184" t="str">
            <v>Nie</v>
          </cell>
          <cell r="I184"/>
        </row>
        <row r="185">
          <cell r="A185" t="str">
            <v>00162</v>
          </cell>
          <cell r="B185" t="str">
            <v>Resistor SMD 3K9 0.1W 1% 100ppm RoHS 0603</v>
          </cell>
          <cell r="C185" t="str">
            <v>RC0603FR-073K9L</v>
          </cell>
          <cell r="D185" t="str">
            <v>Yageo</v>
          </cell>
          <cell r="E185" t="str">
            <v>Rolka</v>
          </cell>
          <cell r="F185">
            <v>5000</v>
          </cell>
          <cell r="G185" t="str">
            <v>Tak</v>
          </cell>
          <cell r="H185" t="str">
            <v>Tak</v>
          </cell>
          <cell r="I185">
            <v>5000</v>
          </cell>
        </row>
        <row r="186">
          <cell r="A186" t="str">
            <v>00162</v>
          </cell>
          <cell r="B186" t="str">
            <v>Resistor SMD 3K9 0.1W 1% 100ppm RoHS 0603</v>
          </cell>
          <cell r="C186" t="str">
            <v>232270463902L</v>
          </cell>
          <cell r="D186" t="str">
            <v>Phycomp</v>
          </cell>
          <cell r="E186" t="str">
            <v>Rolka</v>
          </cell>
          <cell r="F186">
            <v>5000</v>
          </cell>
          <cell r="G186" t="str">
            <v>Nie</v>
          </cell>
          <cell r="H186" t="str">
            <v>Nie</v>
          </cell>
          <cell r="I186">
            <v>5000</v>
          </cell>
        </row>
        <row r="187">
          <cell r="A187" t="str">
            <v>00164</v>
          </cell>
          <cell r="B187" t="str">
            <v>Resistor SMD 3R3 0.1W 1% 200ppm RoHS 0603</v>
          </cell>
          <cell r="C187" t="str">
            <v>RC0603FR-073R3L</v>
          </cell>
          <cell r="D187" t="str">
            <v>Yageo</v>
          </cell>
          <cell r="E187" t="str">
            <v>Rolka</v>
          </cell>
          <cell r="F187">
            <v>5000</v>
          </cell>
          <cell r="G187" t="str">
            <v>Tak</v>
          </cell>
          <cell r="H187" t="str">
            <v>Tak</v>
          </cell>
          <cell r="I187">
            <v>5000</v>
          </cell>
        </row>
        <row r="188">
          <cell r="A188" t="str">
            <v>00164</v>
          </cell>
          <cell r="B188" t="str">
            <v>Resistor SMD 3R3 0.1W 1% 200ppm RoHS 0603</v>
          </cell>
          <cell r="C188" t="str">
            <v>232270463308L</v>
          </cell>
          <cell r="D188" t="str">
            <v>Phycomp</v>
          </cell>
          <cell r="E188" t="str">
            <v>Rolka</v>
          </cell>
          <cell r="F188">
            <v>5000</v>
          </cell>
          <cell r="G188" t="str">
            <v>Nie</v>
          </cell>
          <cell r="H188" t="str">
            <v>Nie</v>
          </cell>
          <cell r="I188">
            <v>5000</v>
          </cell>
        </row>
        <row r="189">
          <cell r="A189" t="str">
            <v>00166</v>
          </cell>
          <cell r="B189" t="str">
            <v>Resistor SMD 470K 0.1W 1% 100ppm RoHS 0603</v>
          </cell>
          <cell r="C189" t="str">
            <v>RC0603FR-07470KL</v>
          </cell>
          <cell r="D189" t="str">
            <v>Yageo</v>
          </cell>
          <cell r="E189" t="str">
            <v>Rolka</v>
          </cell>
          <cell r="F189">
            <v>5000</v>
          </cell>
          <cell r="G189" t="str">
            <v>Tak</v>
          </cell>
          <cell r="H189" t="str">
            <v>Tak</v>
          </cell>
          <cell r="I189">
            <v>5000</v>
          </cell>
        </row>
        <row r="190">
          <cell r="A190" t="str">
            <v>00166</v>
          </cell>
          <cell r="B190" t="str">
            <v>Resistor SMD 470K 0.1W 1% 100ppm RoHS 0603</v>
          </cell>
          <cell r="C190" t="str">
            <v>232270464704L</v>
          </cell>
          <cell r="D190" t="str">
            <v>Phycomp</v>
          </cell>
          <cell r="E190" t="str">
            <v>Rolka</v>
          </cell>
          <cell r="F190">
            <v>5000</v>
          </cell>
          <cell r="G190" t="str">
            <v>Nie</v>
          </cell>
          <cell r="H190" t="str">
            <v>Nie</v>
          </cell>
          <cell r="I190">
            <v>5000</v>
          </cell>
        </row>
        <row r="191">
          <cell r="A191" t="str">
            <v>00168</v>
          </cell>
          <cell r="B191" t="str">
            <v>Resistor SMD 47K 0.1W 1% 100ppm RoHS 0603</v>
          </cell>
          <cell r="C191" t="str">
            <v>RC0603FR-0747KL</v>
          </cell>
          <cell r="D191" t="str">
            <v>Yageo</v>
          </cell>
          <cell r="E191" t="str">
            <v>Rolka</v>
          </cell>
          <cell r="F191">
            <v>5000</v>
          </cell>
          <cell r="G191" t="str">
            <v>Tak</v>
          </cell>
          <cell r="H191" t="str">
            <v>Tak</v>
          </cell>
          <cell r="I191">
            <v>5000</v>
          </cell>
        </row>
        <row r="192">
          <cell r="A192" t="str">
            <v>00168</v>
          </cell>
          <cell r="B192" t="str">
            <v>Resistor SMD 47K 0.1W 1% 100ppm RoHS 0603</v>
          </cell>
          <cell r="C192" t="str">
            <v>232270464703L</v>
          </cell>
          <cell r="D192" t="str">
            <v>Phycomp</v>
          </cell>
          <cell r="E192" t="str">
            <v>Rolka</v>
          </cell>
          <cell r="F192">
            <v>5000</v>
          </cell>
          <cell r="G192" t="str">
            <v>Nie</v>
          </cell>
          <cell r="H192" t="str">
            <v>Nie</v>
          </cell>
          <cell r="I192">
            <v>5000</v>
          </cell>
        </row>
        <row r="193">
          <cell r="A193" t="str">
            <v>00169</v>
          </cell>
          <cell r="B193" t="str">
            <v>Resistor SMD 47R 0.1W 1% 100ppm RoHS 0603</v>
          </cell>
          <cell r="C193" t="str">
            <v>RC0603FR-0747RL</v>
          </cell>
          <cell r="D193" t="str">
            <v>Yageo</v>
          </cell>
          <cell r="E193" t="str">
            <v>Rolka</v>
          </cell>
          <cell r="F193">
            <v>5000</v>
          </cell>
          <cell r="G193" t="str">
            <v>Tak</v>
          </cell>
          <cell r="H193" t="str">
            <v>Tak</v>
          </cell>
          <cell r="I193">
            <v>5000</v>
          </cell>
        </row>
        <row r="194">
          <cell r="A194" t="str">
            <v>00169</v>
          </cell>
          <cell r="B194" t="str">
            <v>Resistor SMD 47R 0.1W 1% 100ppm RoHS 0603</v>
          </cell>
          <cell r="C194" t="str">
            <v>232270464709L</v>
          </cell>
          <cell r="D194" t="str">
            <v>Phycomp</v>
          </cell>
          <cell r="E194" t="str">
            <v>Rolka</v>
          </cell>
          <cell r="F194">
            <v>5000</v>
          </cell>
          <cell r="G194" t="str">
            <v>Nie</v>
          </cell>
          <cell r="H194" t="str">
            <v>Nie</v>
          </cell>
          <cell r="I194">
            <v>5000</v>
          </cell>
        </row>
        <row r="195">
          <cell r="A195" t="str">
            <v>00170</v>
          </cell>
          <cell r="B195" t="str">
            <v>Resistor SMD 49R9 0.1W 1% 100ppm RoHS 0603</v>
          </cell>
          <cell r="C195" t="str">
            <v>RC0603FR-0749R9L</v>
          </cell>
          <cell r="D195" t="str">
            <v>Yageo</v>
          </cell>
          <cell r="E195" t="str">
            <v>Rolka</v>
          </cell>
          <cell r="F195">
            <v>5000</v>
          </cell>
          <cell r="G195" t="str">
            <v>Tak</v>
          </cell>
          <cell r="H195" t="str">
            <v>Tak</v>
          </cell>
          <cell r="I195">
            <v>5000</v>
          </cell>
        </row>
        <row r="196">
          <cell r="A196" t="str">
            <v>00170</v>
          </cell>
          <cell r="B196" t="str">
            <v>Resistor SMD 49R9 0.1W 1% 100ppm RoHS 0603</v>
          </cell>
          <cell r="C196" t="str">
            <v>232270464999L</v>
          </cell>
          <cell r="D196" t="str">
            <v>Phycomp</v>
          </cell>
          <cell r="E196" t="str">
            <v>Rolka</v>
          </cell>
          <cell r="F196">
            <v>5000</v>
          </cell>
          <cell r="G196" t="str">
            <v>Nie</v>
          </cell>
          <cell r="H196" t="str">
            <v>Nie</v>
          </cell>
          <cell r="I196">
            <v>5000</v>
          </cell>
        </row>
        <row r="197">
          <cell r="A197" t="str">
            <v>00171</v>
          </cell>
          <cell r="B197" t="str">
            <v>Resistor SMD 4K3 0.1W 1% 100ppm RoHS 0603</v>
          </cell>
          <cell r="C197" t="str">
            <v>RC0603FR-074K3L</v>
          </cell>
          <cell r="D197" t="str">
            <v>Yageo</v>
          </cell>
          <cell r="E197" t="str">
            <v>Rolka</v>
          </cell>
          <cell r="F197">
            <v>5000</v>
          </cell>
          <cell r="G197" t="str">
            <v>Nie</v>
          </cell>
          <cell r="H197" t="str">
            <v>Nie</v>
          </cell>
          <cell r="I197"/>
        </row>
        <row r="198">
          <cell r="A198" t="str">
            <v>00171</v>
          </cell>
          <cell r="B198" t="str">
            <v>Resistor SMD 4K3 0.1W 1% 100ppm RoHS 0603</v>
          </cell>
          <cell r="C198" t="str">
            <v>232270464302L</v>
          </cell>
          <cell r="D198" t="str">
            <v>Phycomp</v>
          </cell>
          <cell r="E198" t="str">
            <v>Rolka</v>
          </cell>
          <cell r="F198">
            <v>5000</v>
          </cell>
          <cell r="G198" t="str">
            <v>Nie</v>
          </cell>
          <cell r="H198" t="str">
            <v>Nie</v>
          </cell>
          <cell r="I198"/>
        </row>
        <row r="199">
          <cell r="A199" t="str">
            <v>00171</v>
          </cell>
          <cell r="B199" t="str">
            <v>Resistor SMD 4K3 0.1W 1% 100ppm RoHS 0603</v>
          </cell>
          <cell r="C199" t="str">
            <v>RC0603FR-104K3L</v>
          </cell>
          <cell r="D199" t="str">
            <v>Yageo</v>
          </cell>
          <cell r="E199" t="str">
            <v>Rolka</v>
          </cell>
          <cell r="F199">
            <v>10000</v>
          </cell>
          <cell r="G199" t="str">
            <v>Tak</v>
          </cell>
          <cell r="H199" t="str">
            <v>Tak</v>
          </cell>
          <cell r="I199"/>
        </row>
        <row r="200">
          <cell r="A200" t="str">
            <v>00172</v>
          </cell>
          <cell r="B200" t="str">
            <v>Resistor SMD 4K42 0.1W 1% 100ppm RoHS 0603</v>
          </cell>
          <cell r="C200" t="str">
            <v>RC0603FR-074K42L</v>
          </cell>
          <cell r="D200" t="str">
            <v>Yageo</v>
          </cell>
          <cell r="E200" t="str">
            <v>Rolka</v>
          </cell>
          <cell r="F200">
            <v>5000</v>
          </cell>
          <cell r="G200" t="str">
            <v>Tak</v>
          </cell>
          <cell r="H200" t="str">
            <v>Tak</v>
          </cell>
          <cell r="I200"/>
        </row>
        <row r="201">
          <cell r="A201" t="str">
            <v>00172</v>
          </cell>
          <cell r="B201" t="str">
            <v>Resistor SMD 4K42 0.1W 1% 100ppm RoHS 0603</v>
          </cell>
          <cell r="C201" t="str">
            <v>232270464422L</v>
          </cell>
          <cell r="D201" t="str">
            <v>Phycomp</v>
          </cell>
          <cell r="E201" t="str">
            <v>Rolka</v>
          </cell>
          <cell r="F201">
            <v>5000</v>
          </cell>
          <cell r="G201" t="str">
            <v>Nie</v>
          </cell>
          <cell r="H201" t="str">
            <v>Nie</v>
          </cell>
          <cell r="I201"/>
        </row>
        <row r="202">
          <cell r="A202" t="str">
            <v>00174</v>
          </cell>
          <cell r="B202" t="str">
            <v>Resistor SMD 4K99 0.1W 1% 100ppm RoHS 0603</v>
          </cell>
          <cell r="C202" t="str">
            <v>RC0603FR-074K99L</v>
          </cell>
          <cell r="D202" t="str">
            <v>Yageo</v>
          </cell>
          <cell r="E202" t="str">
            <v>Rolka</v>
          </cell>
          <cell r="F202">
            <v>5000</v>
          </cell>
          <cell r="G202" t="str">
            <v>Tak</v>
          </cell>
          <cell r="H202" t="str">
            <v>Tak</v>
          </cell>
          <cell r="I202">
            <v>5000</v>
          </cell>
        </row>
        <row r="203">
          <cell r="A203" t="str">
            <v>00174</v>
          </cell>
          <cell r="B203" t="str">
            <v>Resistor SMD 4K99 0.1W 1% 100ppm RoHS 0603</v>
          </cell>
          <cell r="C203" t="str">
            <v>232270464992L</v>
          </cell>
          <cell r="D203" t="str">
            <v>Phycomp</v>
          </cell>
          <cell r="E203" t="str">
            <v>Rolka</v>
          </cell>
          <cell r="F203">
            <v>5000</v>
          </cell>
          <cell r="G203" t="str">
            <v>Nie</v>
          </cell>
          <cell r="H203" t="str">
            <v>Nie</v>
          </cell>
          <cell r="I203">
            <v>5000</v>
          </cell>
        </row>
        <row r="204">
          <cell r="A204" t="str">
            <v>00178</v>
          </cell>
          <cell r="B204" t="str">
            <v>Resistor SMD 510K 0.1W 1% 100ppm RoHS 0603</v>
          </cell>
          <cell r="C204" t="str">
            <v>RC0603FR-07510K</v>
          </cell>
          <cell r="D204" t="str">
            <v>Yageo</v>
          </cell>
          <cell r="E204" t="str">
            <v>Rolka</v>
          </cell>
          <cell r="F204">
            <v>5000</v>
          </cell>
          <cell r="G204" t="str">
            <v>Tak</v>
          </cell>
          <cell r="H204" t="str">
            <v>Tak</v>
          </cell>
          <cell r="I204"/>
        </row>
        <row r="205">
          <cell r="A205" t="str">
            <v>00178</v>
          </cell>
          <cell r="B205" t="str">
            <v>Resistor SMD 510K 0.1W 1% 100ppm RoHS 0603</v>
          </cell>
          <cell r="C205" t="str">
            <v>RC0603FR-13510K</v>
          </cell>
          <cell r="D205" t="str">
            <v>Yageo</v>
          </cell>
          <cell r="E205" t="str">
            <v>Rolka</v>
          </cell>
          <cell r="F205">
            <v>20000</v>
          </cell>
          <cell r="G205" t="str">
            <v>Nie</v>
          </cell>
          <cell r="H205" t="str">
            <v>Nie</v>
          </cell>
          <cell r="I205"/>
        </row>
        <row r="206">
          <cell r="A206" t="str">
            <v>00179</v>
          </cell>
          <cell r="B206" t="str">
            <v>Resistor SMD 560K 0.1W 1% 100ppm RoHS 0603</v>
          </cell>
          <cell r="C206" t="str">
            <v>RC0603FR-07560KL</v>
          </cell>
          <cell r="D206" t="str">
            <v>Yageo</v>
          </cell>
          <cell r="E206" t="str">
            <v>Rolka</v>
          </cell>
          <cell r="F206">
            <v>5000</v>
          </cell>
          <cell r="G206" t="str">
            <v>Tak</v>
          </cell>
          <cell r="H206" t="str">
            <v>Tak</v>
          </cell>
          <cell r="I206">
            <v>5000</v>
          </cell>
        </row>
        <row r="207">
          <cell r="A207" t="str">
            <v>00179</v>
          </cell>
          <cell r="B207" t="str">
            <v>Resistor SMD 560K 0.1W 1% 100ppm RoHS 0603</v>
          </cell>
          <cell r="C207" t="str">
            <v>232270465604L</v>
          </cell>
          <cell r="D207" t="str">
            <v>Phycomp</v>
          </cell>
          <cell r="E207" t="str">
            <v>Rolka</v>
          </cell>
          <cell r="F207">
            <v>5000</v>
          </cell>
          <cell r="G207" t="str">
            <v>Nie</v>
          </cell>
          <cell r="H207" t="str">
            <v>Nie</v>
          </cell>
          <cell r="I207">
            <v>5000</v>
          </cell>
        </row>
        <row r="208">
          <cell r="A208" t="str">
            <v>00180</v>
          </cell>
          <cell r="B208" t="str">
            <v>Resistor SMD 56K 0.1W 1% 100ppm RoHS 0603</v>
          </cell>
          <cell r="C208" t="str">
            <v>RC0603FR-0756KL</v>
          </cell>
          <cell r="D208" t="str">
            <v>Yageo</v>
          </cell>
          <cell r="E208" t="str">
            <v>Rolka</v>
          </cell>
          <cell r="F208">
            <v>5000</v>
          </cell>
          <cell r="G208" t="str">
            <v>Tak</v>
          </cell>
          <cell r="H208" t="str">
            <v>Tak</v>
          </cell>
          <cell r="I208">
            <v>5000</v>
          </cell>
        </row>
        <row r="209">
          <cell r="A209" t="str">
            <v>00180</v>
          </cell>
          <cell r="B209" t="str">
            <v>Resistor SMD 56K 0.1W 1% 100ppm RoHS 0603</v>
          </cell>
          <cell r="C209" t="str">
            <v>232270465603L</v>
          </cell>
          <cell r="D209" t="str">
            <v>Phycomp</v>
          </cell>
          <cell r="E209" t="str">
            <v>Rolka</v>
          </cell>
          <cell r="F209">
            <v>5000</v>
          </cell>
          <cell r="G209" t="str">
            <v>Nie</v>
          </cell>
          <cell r="H209" t="str">
            <v>Nie</v>
          </cell>
          <cell r="I209">
            <v>5000</v>
          </cell>
        </row>
        <row r="210">
          <cell r="A210" t="str">
            <v>00180</v>
          </cell>
          <cell r="B210" t="str">
            <v>Resistor SMD 56K 0.1W 1% 100ppm RoHS 0603</v>
          </cell>
          <cell r="C210" t="str">
            <v>RC0603FR-1356KL</v>
          </cell>
          <cell r="D210" t="str">
            <v>Yageo</v>
          </cell>
          <cell r="E210" t="str">
            <v>Rolka</v>
          </cell>
          <cell r="F210">
            <v>20000</v>
          </cell>
          <cell r="G210" t="str">
            <v>Nie</v>
          </cell>
          <cell r="H210" t="str">
            <v>Nie</v>
          </cell>
          <cell r="I210">
            <v>5000</v>
          </cell>
        </row>
        <row r="211">
          <cell r="A211" t="str">
            <v>00182</v>
          </cell>
          <cell r="B211" t="str">
            <v>Resistor SMD 5K1 0.1W 1% 100ppm RoHS 0603</v>
          </cell>
          <cell r="C211" t="str">
            <v>RC0603FR-075K1L</v>
          </cell>
          <cell r="D211" t="str">
            <v>Yageo</v>
          </cell>
          <cell r="E211" t="str">
            <v>Rolka</v>
          </cell>
          <cell r="F211">
            <v>5000</v>
          </cell>
          <cell r="G211" t="str">
            <v>Tak</v>
          </cell>
          <cell r="H211" t="str">
            <v>Tak</v>
          </cell>
          <cell r="I211">
            <v>5000</v>
          </cell>
        </row>
        <row r="212">
          <cell r="A212" t="str">
            <v>00182</v>
          </cell>
          <cell r="B212" t="str">
            <v>Resistor SMD 5K1 0.1W 1% 100ppm RoHS 0603</v>
          </cell>
          <cell r="C212" t="str">
            <v>232270465102L</v>
          </cell>
          <cell r="D212" t="str">
            <v>Phycomp</v>
          </cell>
          <cell r="E212" t="str">
            <v>Rolka</v>
          </cell>
          <cell r="F212">
            <v>5000</v>
          </cell>
          <cell r="G212" t="str">
            <v>Nie</v>
          </cell>
          <cell r="H212" t="str">
            <v>Nie</v>
          </cell>
          <cell r="I212">
            <v>5000</v>
          </cell>
        </row>
        <row r="213">
          <cell r="A213" t="str">
            <v>00184</v>
          </cell>
          <cell r="B213" t="str">
            <v>Resistor SMD 5K6 0.1W 1% 100ppm RoHS 0603</v>
          </cell>
          <cell r="C213" t="str">
            <v>RC0603FR-075K6L</v>
          </cell>
          <cell r="D213" t="str">
            <v>Yageo</v>
          </cell>
          <cell r="E213" t="str">
            <v>Rolka</v>
          </cell>
          <cell r="F213">
            <v>5000</v>
          </cell>
          <cell r="G213" t="str">
            <v>Tak</v>
          </cell>
          <cell r="H213" t="str">
            <v>Tak</v>
          </cell>
          <cell r="I213">
            <v>5000</v>
          </cell>
        </row>
        <row r="214">
          <cell r="A214" t="str">
            <v>00184</v>
          </cell>
          <cell r="B214" t="str">
            <v>Resistor SMD 5K6 0.1W 1% 100ppm RoHS 0603</v>
          </cell>
          <cell r="C214" t="str">
            <v>232270465602L</v>
          </cell>
          <cell r="D214" t="str">
            <v>Phycomp</v>
          </cell>
          <cell r="E214" t="str">
            <v>Rolka</v>
          </cell>
          <cell r="F214">
            <v>5000</v>
          </cell>
          <cell r="G214" t="str">
            <v>Nie</v>
          </cell>
          <cell r="H214" t="str">
            <v>Nie</v>
          </cell>
          <cell r="I214">
            <v>5000</v>
          </cell>
        </row>
        <row r="215">
          <cell r="A215" t="str">
            <v>00186</v>
          </cell>
          <cell r="B215" t="str">
            <v>Resistor SMD 62R 0.1W 1% 100ppm RoHS 0603</v>
          </cell>
          <cell r="C215" t="str">
            <v>RC0603FR-0762RL</v>
          </cell>
          <cell r="D215" t="str">
            <v>Yageo</v>
          </cell>
          <cell r="E215" t="str">
            <v>Rolka</v>
          </cell>
          <cell r="F215">
            <v>5000</v>
          </cell>
          <cell r="G215" t="str">
            <v>Tak</v>
          </cell>
          <cell r="H215" t="str">
            <v>Tak</v>
          </cell>
          <cell r="I215">
            <v>5000</v>
          </cell>
        </row>
        <row r="216">
          <cell r="A216" t="str">
            <v>00186</v>
          </cell>
          <cell r="B216" t="str">
            <v>Resistor SMD 62R 0.1W 1% 100ppm RoHS 0603</v>
          </cell>
          <cell r="C216" t="str">
            <v>232270466209L</v>
          </cell>
          <cell r="D216" t="str">
            <v>Phycomp</v>
          </cell>
          <cell r="E216" t="str">
            <v>Rolka</v>
          </cell>
          <cell r="F216">
            <v>5000</v>
          </cell>
          <cell r="G216" t="str">
            <v>Nie</v>
          </cell>
          <cell r="H216" t="str">
            <v>Nie</v>
          </cell>
          <cell r="I216">
            <v>5000</v>
          </cell>
        </row>
        <row r="217">
          <cell r="A217" t="str">
            <v>00187</v>
          </cell>
          <cell r="B217" t="str">
            <v>Resistor SMD 680K 0.1W 1% 100ppm RoHS 0603</v>
          </cell>
          <cell r="C217" t="str">
            <v>RC0603FR-07680KL</v>
          </cell>
          <cell r="D217" t="str">
            <v>Yageo</v>
          </cell>
          <cell r="E217" t="str">
            <v>Rolka</v>
          </cell>
          <cell r="F217">
            <v>5000</v>
          </cell>
          <cell r="G217" t="str">
            <v>Tak</v>
          </cell>
          <cell r="H217" t="str">
            <v>Tak</v>
          </cell>
          <cell r="I217">
            <v>5000</v>
          </cell>
        </row>
        <row r="218">
          <cell r="A218" t="str">
            <v>00187</v>
          </cell>
          <cell r="B218" t="str">
            <v>Resistor SMD 680K 0.1W 1% 100ppm RoHS 0603</v>
          </cell>
          <cell r="C218" t="str">
            <v>232270466804L</v>
          </cell>
          <cell r="D218" t="str">
            <v>Phycomp</v>
          </cell>
          <cell r="E218" t="str">
            <v>Rolka</v>
          </cell>
          <cell r="F218">
            <v>5000</v>
          </cell>
          <cell r="G218" t="str">
            <v>Nie</v>
          </cell>
          <cell r="H218" t="str">
            <v>Nie</v>
          </cell>
          <cell r="I218">
            <v>5000</v>
          </cell>
        </row>
        <row r="219">
          <cell r="A219" t="str">
            <v>00188</v>
          </cell>
          <cell r="B219" t="str">
            <v>Resistor SMD 680R 0.1W 1% 100ppm RoHS 0603</v>
          </cell>
          <cell r="C219" t="str">
            <v>RC0603FR-07680RL</v>
          </cell>
          <cell r="D219" t="str">
            <v>Yageo</v>
          </cell>
          <cell r="E219" t="str">
            <v>Rolka</v>
          </cell>
          <cell r="F219">
            <v>5000</v>
          </cell>
          <cell r="G219" t="str">
            <v>Tak</v>
          </cell>
          <cell r="H219" t="str">
            <v>Tak</v>
          </cell>
          <cell r="I219">
            <v>5000</v>
          </cell>
        </row>
        <row r="220">
          <cell r="A220" t="str">
            <v>00188</v>
          </cell>
          <cell r="B220" t="str">
            <v>Resistor SMD 680R 0.1W 1% 100ppm RoHS 0603</v>
          </cell>
          <cell r="C220" t="str">
            <v>232270466801L</v>
          </cell>
          <cell r="D220" t="str">
            <v>Phycomp</v>
          </cell>
          <cell r="E220" t="str">
            <v>Rolka</v>
          </cell>
          <cell r="F220">
            <v>5000</v>
          </cell>
          <cell r="G220" t="str">
            <v>Nie</v>
          </cell>
          <cell r="H220" t="str">
            <v>Nie</v>
          </cell>
          <cell r="I220">
            <v>5000</v>
          </cell>
        </row>
        <row r="221">
          <cell r="A221" t="str">
            <v>00189</v>
          </cell>
          <cell r="B221" t="str">
            <v>Resistor SMD 68R 0.1W 1% 100ppm RoHS 0603</v>
          </cell>
          <cell r="C221" t="str">
            <v>RC0603FR-0768RL</v>
          </cell>
          <cell r="D221" t="str">
            <v>Yageo</v>
          </cell>
          <cell r="E221" t="str">
            <v>Rolka</v>
          </cell>
          <cell r="F221">
            <v>5000</v>
          </cell>
          <cell r="G221" t="str">
            <v>Tak</v>
          </cell>
          <cell r="H221" t="str">
            <v>Tak</v>
          </cell>
          <cell r="I221"/>
        </row>
        <row r="222">
          <cell r="A222" t="str">
            <v>00189</v>
          </cell>
          <cell r="B222" t="str">
            <v>Resistor SMD 68R 0.1W 1% 100ppm RoHS 0603</v>
          </cell>
          <cell r="C222" t="str">
            <v>232270466809L</v>
          </cell>
          <cell r="D222" t="str">
            <v>Phycomp</v>
          </cell>
          <cell r="E222" t="str">
            <v>Rolka</v>
          </cell>
          <cell r="F222">
            <v>5000</v>
          </cell>
          <cell r="G222" t="str">
            <v>Nie</v>
          </cell>
          <cell r="H222" t="str">
            <v>Nie</v>
          </cell>
          <cell r="I222"/>
        </row>
        <row r="223">
          <cell r="A223" t="str">
            <v>00189</v>
          </cell>
          <cell r="B223" t="str">
            <v>Resistor SMD 68R 0.1W 1% 100ppm RoHS 0603</v>
          </cell>
          <cell r="C223" t="str">
            <v>RC0603FR-1368RL</v>
          </cell>
          <cell r="D223" t="str">
            <v>Yageo</v>
          </cell>
          <cell r="E223" t="str">
            <v>Rolka</v>
          </cell>
          <cell r="F223">
            <v>20000</v>
          </cell>
          <cell r="G223" t="str">
            <v>Nie</v>
          </cell>
          <cell r="H223" t="str">
            <v>Nie</v>
          </cell>
          <cell r="I223"/>
        </row>
        <row r="224">
          <cell r="A224" t="str">
            <v>00190</v>
          </cell>
          <cell r="B224" t="str">
            <v>Resistor SMD 6K19 0.1W 1% 100ppm RoHS 0603</v>
          </cell>
          <cell r="C224" t="str">
            <v>RC0603FR-076K19L</v>
          </cell>
          <cell r="D224" t="str">
            <v>Yageo</v>
          </cell>
          <cell r="E224" t="str">
            <v>Rolka</v>
          </cell>
          <cell r="F224">
            <v>5000</v>
          </cell>
          <cell r="G224" t="str">
            <v>Tak</v>
          </cell>
          <cell r="H224" t="str">
            <v>Tak</v>
          </cell>
          <cell r="I224"/>
        </row>
        <row r="225">
          <cell r="A225" t="str">
            <v>00190</v>
          </cell>
          <cell r="B225" t="str">
            <v>Resistor SMD 6K19 0.1W 1% 100ppm RoHS 0603</v>
          </cell>
          <cell r="C225" t="str">
            <v>232270466192L</v>
          </cell>
          <cell r="D225" t="str">
            <v>Phycomp</v>
          </cell>
          <cell r="E225" t="str">
            <v>Rolka</v>
          </cell>
          <cell r="F225">
            <v>5000</v>
          </cell>
          <cell r="G225" t="str">
            <v>Nie</v>
          </cell>
          <cell r="H225" t="str">
            <v>Nie</v>
          </cell>
          <cell r="I225"/>
        </row>
        <row r="226">
          <cell r="A226" t="str">
            <v>00194</v>
          </cell>
          <cell r="B226" t="str">
            <v>Resistor SMD 6K8 0.1W 1% 100ppm RoHS 0603</v>
          </cell>
          <cell r="C226" t="str">
            <v>RC0603FR-076K8L</v>
          </cell>
          <cell r="D226" t="str">
            <v>Yageo</v>
          </cell>
          <cell r="E226" t="str">
            <v>Rolka</v>
          </cell>
          <cell r="F226">
            <v>5000</v>
          </cell>
          <cell r="G226" t="str">
            <v>Tak</v>
          </cell>
          <cell r="H226" t="str">
            <v>Tak</v>
          </cell>
          <cell r="I226">
            <v>5000</v>
          </cell>
        </row>
        <row r="227">
          <cell r="A227" t="str">
            <v>00194</v>
          </cell>
          <cell r="B227" t="str">
            <v>Resistor SMD 6K8 0.1W 1% 100ppm RoHS 0603</v>
          </cell>
          <cell r="C227" t="str">
            <v>232270466802L</v>
          </cell>
          <cell r="D227" t="str">
            <v>Phycomp</v>
          </cell>
          <cell r="E227" t="str">
            <v>Rolka</v>
          </cell>
          <cell r="F227">
            <v>5000</v>
          </cell>
          <cell r="G227" t="str">
            <v>Nie</v>
          </cell>
          <cell r="H227" t="str">
            <v>Nie</v>
          </cell>
          <cell r="I227">
            <v>5000</v>
          </cell>
        </row>
        <row r="228">
          <cell r="A228" t="str">
            <v>00197</v>
          </cell>
          <cell r="B228" t="str">
            <v>Resistor SMD 75K 0.1W 1% 100ppm RoHS 0603</v>
          </cell>
          <cell r="C228" t="str">
            <v>RC0603FR-0775KL</v>
          </cell>
          <cell r="D228" t="str">
            <v>Yageo</v>
          </cell>
          <cell r="E228" t="str">
            <v>Rolka</v>
          </cell>
          <cell r="F228">
            <v>5000</v>
          </cell>
          <cell r="G228" t="str">
            <v>Tak</v>
          </cell>
          <cell r="H228" t="str">
            <v>Tak</v>
          </cell>
          <cell r="I228">
            <v>5000</v>
          </cell>
        </row>
        <row r="229">
          <cell r="A229" t="str">
            <v>00197</v>
          </cell>
          <cell r="B229" t="str">
            <v>Resistor SMD 75K 0.1W 1% 100ppm RoHS 0603</v>
          </cell>
          <cell r="C229" t="str">
            <v>232270467503L</v>
          </cell>
          <cell r="D229" t="str">
            <v>Phycomp</v>
          </cell>
          <cell r="E229" t="str">
            <v>Rolka</v>
          </cell>
          <cell r="F229">
            <v>5000</v>
          </cell>
          <cell r="G229" t="str">
            <v>Nie</v>
          </cell>
          <cell r="H229" t="str">
            <v>Nie</v>
          </cell>
          <cell r="I229">
            <v>5000</v>
          </cell>
        </row>
        <row r="230">
          <cell r="A230" t="str">
            <v>00199</v>
          </cell>
          <cell r="B230" t="str">
            <v>Resistor SMD 820R 0.1W 1% 100ppm RoHS 0603</v>
          </cell>
          <cell r="C230" t="str">
            <v>RC0603FR-07820RL</v>
          </cell>
          <cell r="D230" t="str">
            <v>Yageo</v>
          </cell>
          <cell r="E230" t="str">
            <v>Rolka</v>
          </cell>
          <cell r="F230">
            <v>5000</v>
          </cell>
          <cell r="G230" t="str">
            <v>Tak</v>
          </cell>
          <cell r="H230" t="str">
            <v>Tak</v>
          </cell>
          <cell r="I230">
            <v>5000</v>
          </cell>
        </row>
        <row r="231">
          <cell r="A231" t="str">
            <v>00199</v>
          </cell>
          <cell r="B231" t="str">
            <v>Resistor SMD 820R 0.1W 1% 100ppm RoHS 0603</v>
          </cell>
          <cell r="C231" t="str">
            <v>232270468201L</v>
          </cell>
          <cell r="D231" t="str">
            <v>Phycomp</v>
          </cell>
          <cell r="E231" t="str">
            <v>Rolka</v>
          </cell>
          <cell r="F231">
            <v>5000</v>
          </cell>
          <cell r="G231" t="str">
            <v>Nie</v>
          </cell>
          <cell r="H231" t="str">
            <v>Nie</v>
          </cell>
          <cell r="I231">
            <v>5000</v>
          </cell>
        </row>
        <row r="232">
          <cell r="A232" t="str">
            <v>00200</v>
          </cell>
          <cell r="B232" t="str">
            <v>Resistor SMD 82R 0.1W 1% 100ppm RoHS 0603</v>
          </cell>
          <cell r="C232" t="str">
            <v>RC0603FR-0782RL</v>
          </cell>
          <cell r="D232" t="str">
            <v>Yageo</v>
          </cell>
          <cell r="E232" t="str">
            <v>Rolka</v>
          </cell>
          <cell r="F232">
            <v>5000</v>
          </cell>
          <cell r="G232" t="str">
            <v>Tak</v>
          </cell>
          <cell r="H232" t="str">
            <v>Tak</v>
          </cell>
          <cell r="I232">
            <v>5000</v>
          </cell>
        </row>
        <row r="233">
          <cell r="A233" t="str">
            <v>00200</v>
          </cell>
          <cell r="B233" t="str">
            <v>Resistor SMD 82R 0.1W 1% 100ppm RoHS 0603</v>
          </cell>
          <cell r="C233" t="str">
            <v>232270468209L</v>
          </cell>
          <cell r="D233" t="str">
            <v>Phycomp</v>
          </cell>
          <cell r="E233" t="str">
            <v>Rolka</v>
          </cell>
          <cell r="F233">
            <v>5000</v>
          </cell>
          <cell r="G233" t="str">
            <v>Nie</v>
          </cell>
          <cell r="H233" t="str">
            <v>Nie</v>
          </cell>
          <cell r="I233">
            <v>5000</v>
          </cell>
        </row>
        <row r="234">
          <cell r="A234" t="str">
            <v>00207</v>
          </cell>
          <cell r="B234" t="str">
            <v>Resistor SMD 100K 0.125W 5% 100ppm RoHS 0805</v>
          </cell>
          <cell r="C234" t="str">
            <v>RC0805JR-07100KL</v>
          </cell>
          <cell r="D234" t="str">
            <v>Yageo</v>
          </cell>
          <cell r="E234" t="str">
            <v>Rolka</v>
          </cell>
          <cell r="F234">
            <v>5000</v>
          </cell>
          <cell r="G234" t="str">
            <v>Tak</v>
          </cell>
          <cell r="H234" t="str">
            <v>Tak</v>
          </cell>
          <cell r="I234"/>
        </row>
        <row r="235">
          <cell r="A235" t="str">
            <v>00207</v>
          </cell>
          <cell r="B235" t="str">
            <v>Resistor SMD 100K 0.125W 5% 100ppm RoHS 0805</v>
          </cell>
          <cell r="C235" t="str">
            <v>232273061104L</v>
          </cell>
          <cell r="D235" t="str">
            <v>Phycomp</v>
          </cell>
          <cell r="E235" t="str">
            <v>Rolka</v>
          </cell>
          <cell r="F235">
            <v>5000</v>
          </cell>
          <cell r="G235" t="str">
            <v>Nie</v>
          </cell>
          <cell r="H235" t="str">
            <v>Nie</v>
          </cell>
          <cell r="I235"/>
        </row>
        <row r="236">
          <cell r="A236" t="str">
            <v>00209</v>
          </cell>
          <cell r="B236" t="str">
            <v>Resistor SMD 100R 0.125W 1% 100ppm RoHS 0805</v>
          </cell>
          <cell r="C236" t="str">
            <v>RC0805FR-07100RL</v>
          </cell>
          <cell r="D236" t="str">
            <v>Yageo</v>
          </cell>
          <cell r="E236" t="str">
            <v>Rolka</v>
          </cell>
          <cell r="F236">
            <v>5000</v>
          </cell>
          <cell r="G236" t="str">
            <v>Tak</v>
          </cell>
          <cell r="H236" t="str">
            <v>Tak</v>
          </cell>
          <cell r="I236">
            <v>5000</v>
          </cell>
        </row>
        <row r="237">
          <cell r="A237" t="str">
            <v>00209</v>
          </cell>
          <cell r="B237" t="str">
            <v>Resistor SMD 100R 0.125W 1% 100ppm RoHS 0805</v>
          </cell>
          <cell r="C237" t="str">
            <v>232273461001L</v>
          </cell>
          <cell r="D237" t="str">
            <v>Phycomp</v>
          </cell>
          <cell r="E237" t="str">
            <v>Rolka</v>
          </cell>
          <cell r="F237">
            <v>5000</v>
          </cell>
          <cell r="G237" t="str">
            <v>Nie</v>
          </cell>
          <cell r="H237" t="str">
            <v>Nie</v>
          </cell>
          <cell r="I237">
            <v>5000</v>
          </cell>
        </row>
        <row r="238">
          <cell r="A238" t="str">
            <v>00211</v>
          </cell>
          <cell r="B238" t="str">
            <v>Resistor SMD 10K 0.125W 1% 100ppm RoHS 0805</v>
          </cell>
          <cell r="C238" t="str">
            <v>RC0805FR-0710KL</v>
          </cell>
          <cell r="D238" t="str">
            <v>Yageo</v>
          </cell>
          <cell r="E238" t="str">
            <v>Rolka</v>
          </cell>
          <cell r="F238">
            <v>5000</v>
          </cell>
          <cell r="G238" t="str">
            <v>Tak</v>
          </cell>
          <cell r="H238" t="str">
            <v>Tak</v>
          </cell>
          <cell r="I238">
            <v>5000</v>
          </cell>
        </row>
        <row r="239">
          <cell r="A239" t="str">
            <v>00211</v>
          </cell>
          <cell r="B239" t="str">
            <v>Resistor SMD 10K 0.125W 1% 100ppm RoHS 0805</v>
          </cell>
          <cell r="C239" t="str">
            <v>232273461003L</v>
          </cell>
          <cell r="D239" t="str">
            <v>Phycomp</v>
          </cell>
          <cell r="E239" t="str">
            <v>Rolka</v>
          </cell>
          <cell r="F239">
            <v>5000</v>
          </cell>
          <cell r="G239" t="str">
            <v>Nie</v>
          </cell>
          <cell r="H239" t="str">
            <v>Nie</v>
          </cell>
          <cell r="I239">
            <v>5000</v>
          </cell>
        </row>
        <row r="240">
          <cell r="A240" t="str">
            <v>00215</v>
          </cell>
          <cell r="B240" t="str">
            <v>Resistor SMD 11K 0.125W 1% 100ppm RoHS 0805</v>
          </cell>
          <cell r="C240" t="str">
            <v>RC0805FR-0711KL</v>
          </cell>
          <cell r="D240" t="str">
            <v>Yageo</v>
          </cell>
          <cell r="E240" t="str">
            <v>Rolka</v>
          </cell>
          <cell r="F240">
            <v>5000</v>
          </cell>
          <cell r="G240" t="str">
            <v>Tak</v>
          </cell>
          <cell r="H240" t="str">
            <v>Tak</v>
          </cell>
          <cell r="I240"/>
        </row>
        <row r="241">
          <cell r="A241" t="str">
            <v>00217</v>
          </cell>
          <cell r="B241" t="str">
            <v>Resistor SMD 12K 0.125W 1% 100ppm RoHS 0805</v>
          </cell>
          <cell r="C241" t="str">
            <v>RC0805FR-0712KL</v>
          </cell>
          <cell r="D241" t="str">
            <v>Yageo</v>
          </cell>
          <cell r="E241" t="str">
            <v>Rolka</v>
          </cell>
          <cell r="F241">
            <v>5000</v>
          </cell>
          <cell r="G241" t="str">
            <v>Tak</v>
          </cell>
          <cell r="H241" t="str">
            <v>Tak</v>
          </cell>
          <cell r="I241"/>
        </row>
        <row r="242">
          <cell r="A242" t="str">
            <v>00217</v>
          </cell>
          <cell r="B242" t="str">
            <v>Resistor SMD 12K 0.125W 1% 100ppm RoHS 0805</v>
          </cell>
          <cell r="C242" t="str">
            <v>232273461203L</v>
          </cell>
          <cell r="D242" t="str">
            <v>Phycomp</v>
          </cell>
          <cell r="E242" t="str">
            <v>Rolka</v>
          </cell>
          <cell r="F242">
            <v>5000</v>
          </cell>
          <cell r="G242" t="str">
            <v>Nie</v>
          </cell>
          <cell r="H242" t="str">
            <v>Nie</v>
          </cell>
          <cell r="I242"/>
        </row>
        <row r="243">
          <cell r="A243" t="str">
            <v>00219</v>
          </cell>
          <cell r="B243" t="str">
            <v>Resistor SMD 130R 0.125W 1% 100ppm RoHS 0805</v>
          </cell>
          <cell r="C243" t="str">
            <v>RC0805FR-07130RL</v>
          </cell>
          <cell r="D243" t="str">
            <v>Yageo</v>
          </cell>
          <cell r="E243" t="str">
            <v>Rolka</v>
          </cell>
          <cell r="F243">
            <v>5000</v>
          </cell>
          <cell r="G243" t="str">
            <v>Tak</v>
          </cell>
          <cell r="H243" t="str">
            <v>Tak</v>
          </cell>
          <cell r="I243"/>
        </row>
        <row r="244">
          <cell r="A244" t="str">
            <v>00219</v>
          </cell>
          <cell r="B244" t="str">
            <v>Resistor SMD 130R 0.125W 1% 100ppm RoHS 0805</v>
          </cell>
          <cell r="C244" t="str">
            <v>232273461301L</v>
          </cell>
          <cell r="D244" t="str">
            <v>Phycomp</v>
          </cell>
          <cell r="E244" t="str">
            <v>Rolka</v>
          </cell>
          <cell r="F244">
            <v>5000</v>
          </cell>
          <cell r="G244" t="str">
            <v>Nie</v>
          </cell>
          <cell r="H244" t="str">
            <v>Nie</v>
          </cell>
          <cell r="I244"/>
        </row>
        <row r="245">
          <cell r="A245" t="str">
            <v>00221</v>
          </cell>
          <cell r="B245" t="str">
            <v>Resistor SMD 13K 0.125W 1% 100ppm RoHS 0805</v>
          </cell>
          <cell r="C245" t="str">
            <v>RC0805FR-0713K</v>
          </cell>
          <cell r="D245" t="str">
            <v>Yageo</v>
          </cell>
          <cell r="E245" t="str">
            <v>Rolka</v>
          </cell>
          <cell r="F245">
            <v>5000</v>
          </cell>
          <cell r="G245" t="str">
            <v>Tak</v>
          </cell>
          <cell r="H245" t="str">
            <v>Tak</v>
          </cell>
          <cell r="I245"/>
        </row>
        <row r="246">
          <cell r="A246" t="str">
            <v>00222</v>
          </cell>
          <cell r="B246" t="str">
            <v>Resistor SMD 13K 0.1W 1% 100ppm RoHS 0603</v>
          </cell>
          <cell r="C246" t="str">
            <v>RC0603FR-0713KL</v>
          </cell>
          <cell r="D246" t="str">
            <v>Yageo</v>
          </cell>
          <cell r="E246" t="str">
            <v>Rolka</v>
          </cell>
          <cell r="F246">
            <v>5000</v>
          </cell>
          <cell r="G246" t="str">
            <v>Tak</v>
          </cell>
          <cell r="H246" t="str">
            <v>Tak</v>
          </cell>
          <cell r="I246">
            <v>5000</v>
          </cell>
        </row>
        <row r="247">
          <cell r="A247" t="str">
            <v>00222</v>
          </cell>
          <cell r="B247" t="str">
            <v>Resistor SMD 13K 0.1W 1% 100ppm RoHS 0603</v>
          </cell>
          <cell r="C247" t="str">
            <v>232270461303L</v>
          </cell>
          <cell r="D247" t="str">
            <v>Phycomp</v>
          </cell>
          <cell r="E247" t="str">
            <v>Rolka</v>
          </cell>
          <cell r="F247">
            <v>5000</v>
          </cell>
          <cell r="G247" t="str">
            <v>Nie</v>
          </cell>
          <cell r="H247" t="str">
            <v>Nie</v>
          </cell>
          <cell r="I247">
            <v>5000</v>
          </cell>
        </row>
        <row r="248">
          <cell r="A248" t="str">
            <v>00223</v>
          </cell>
          <cell r="B248" t="str">
            <v>Resistor SMD 150K 0.125W 1% 100ppm RoHS 0805</v>
          </cell>
          <cell r="C248" t="str">
            <v>RC0805FR-07150KL</v>
          </cell>
          <cell r="D248" t="str">
            <v>Yageo</v>
          </cell>
          <cell r="E248" t="str">
            <v>Rolka</v>
          </cell>
          <cell r="F248">
            <v>5000</v>
          </cell>
          <cell r="G248" t="str">
            <v>Tak</v>
          </cell>
          <cell r="H248" t="str">
            <v>Tak</v>
          </cell>
          <cell r="I248">
            <v>5000</v>
          </cell>
        </row>
        <row r="249">
          <cell r="A249" t="str">
            <v>00224</v>
          </cell>
          <cell r="B249" t="str">
            <v>Resistor SMD 150K 0.125W 1% 100ppm RoHS 0805</v>
          </cell>
          <cell r="C249" t="str">
            <v>CRCW0805150KFKEA</v>
          </cell>
          <cell r="D249" t="str">
            <v>Vishay</v>
          </cell>
          <cell r="E249" t="str">
            <v>Rolka</v>
          </cell>
          <cell r="F249">
            <v>5000</v>
          </cell>
          <cell r="G249" t="str">
            <v>Tak</v>
          </cell>
          <cell r="H249" t="str">
            <v>Tak</v>
          </cell>
          <cell r="I249"/>
        </row>
        <row r="250">
          <cell r="A250" t="str">
            <v>00224</v>
          </cell>
          <cell r="B250" t="str">
            <v>Resistor SMD 150K 0.125W 1% 100ppm RoHS 0805</v>
          </cell>
          <cell r="C250" t="str">
            <v>CRCW0805150KFKEB</v>
          </cell>
          <cell r="D250" t="str">
            <v>Vishay</v>
          </cell>
          <cell r="E250" t="str">
            <v>Rolka</v>
          </cell>
          <cell r="F250">
            <v>10000</v>
          </cell>
          <cell r="G250" t="str">
            <v>Nie</v>
          </cell>
          <cell r="H250" t="str">
            <v>Nie</v>
          </cell>
          <cell r="I250"/>
        </row>
        <row r="251">
          <cell r="A251" t="str">
            <v>00225</v>
          </cell>
          <cell r="B251" t="str">
            <v>Resistor SMD 150R 0.125W 1% 100ppm RoHS 0805</v>
          </cell>
          <cell r="C251" t="str">
            <v>RC0805FR-07150RL</v>
          </cell>
          <cell r="D251" t="str">
            <v>Yageo</v>
          </cell>
          <cell r="E251" t="str">
            <v>Rolka</v>
          </cell>
          <cell r="F251">
            <v>5000</v>
          </cell>
          <cell r="G251" t="str">
            <v>Tak</v>
          </cell>
          <cell r="H251" t="str">
            <v>Tak</v>
          </cell>
          <cell r="I251"/>
        </row>
        <row r="252">
          <cell r="A252" t="str">
            <v>00225</v>
          </cell>
          <cell r="B252" t="str">
            <v>Resistor SMD 150R 0.125W 1% 100ppm RoHS 0805</v>
          </cell>
          <cell r="C252" t="str">
            <v>232273461501L</v>
          </cell>
          <cell r="D252" t="str">
            <v>Phycomp</v>
          </cell>
          <cell r="E252" t="str">
            <v>Rolka</v>
          </cell>
          <cell r="F252">
            <v>5000</v>
          </cell>
          <cell r="G252" t="str">
            <v>Nie</v>
          </cell>
          <cell r="H252" t="str">
            <v>Nie</v>
          </cell>
          <cell r="I252"/>
        </row>
        <row r="253">
          <cell r="A253" t="str">
            <v>00227</v>
          </cell>
          <cell r="B253" t="str">
            <v>Resistor SMD 150R 0.125W 5% 100ppm RoHS 0805</v>
          </cell>
          <cell r="C253" t="str">
            <v>RC0805JR-07150R</v>
          </cell>
          <cell r="D253" t="str">
            <v>Yageo</v>
          </cell>
          <cell r="E253" t="str">
            <v>Rolka</v>
          </cell>
          <cell r="F253">
            <v>5000</v>
          </cell>
          <cell r="G253" t="str">
            <v>Tak</v>
          </cell>
          <cell r="H253" t="str">
            <v>Tak</v>
          </cell>
          <cell r="I253"/>
        </row>
        <row r="254">
          <cell r="A254" t="str">
            <v>00228</v>
          </cell>
          <cell r="B254" t="str">
            <v>Resistor SMD 15K4 0.125W 1% 100ppm RoHS 0805</v>
          </cell>
          <cell r="C254" t="str">
            <v>RC0805FR-0715K4L</v>
          </cell>
          <cell r="D254" t="str">
            <v>Yageo</v>
          </cell>
          <cell r="E254" t="str">
            <v>Rolka</v>
          </cell>
          <cell r="F254">
            <v>5000</v>
          </cell>
          <cell r="G254" t="str">
            <v>Tak</v>
          </cell>
          <cell r="H254" t="str">
            <v>Tak</v>
          </cell>
          <cell r="I254"/>
        </row>
        <row r="255">
          <cell r="A255" t="str">
            <v>00228</v>
          </cell>
          <cell r="B255" t="str">
            <v>Resistor SMD 15K4 0.125W 1% 100ppm RoHS 0805</v>
          </cell>
          <cell r="C255" t="str">
            <v>232273461543L</v>
          </cell>
          <cell r="D255" t="str">
            <v>Phycomp</v>
          </cell>
          <cell r="E255" t="str">
            <v>Rolka</v>
          </cell>
          <cell r="F255">
            <v>5000</v>
          </cell>
          <cell r="G255" t="str">
            <v>Nie</v>
          </cell>
          <cell r="H255" t="str">
            <v>Nie</v>
          </cell>
          <cell r="I255"/>
        </row>
        <row r="256">
          <cell r="A256" t="str">
            <v>00229</v>
          </cell>
          <cell r="B256" t="str">
            <v>Resistor SMD 15K 0.125W 1% 100ppm RoHS 0805</v>
          </cell>
          <cell r="C256" t="str">
            <v>RC0805FR-0715KL</v>
          </cell>
          <cell r="D256" t="str">
            <v>Yageo</v>
          </cell>
          <cell r="E256" t="str">
            <v>Rolka</v>
          </cell>
          <cell r="F256">
            <v>5000</v>
          </cell>
          <cell r="G256" t="str">
            <v>Tak</v>
          </cell>
          <cell r="H256" t="str">
            <v>Tak</v>
          </cell>
          <cell r="I256">
            <v>5000</v>
          </cell>
        </row>
        <row r="257">
          <cell r="A257" t="str">
            <v>00229</v>
          </cell>
          <cell r="B257" t="str">
            <v>Resistor SMD 15K 0.125W 1% 100ppm RoHS 0805</v>
          </cell>
          <cell r="C257" t="str">
            <v>RC0805FR-1015KL</v>
          </cell>
          <cell r="D257" t="str">
            <v>Yageo</v>
          </cell>
          <cell r="E257" t="str">
            <v>Rolka</v>
          </cell>
          <cell r="F257">
            <v>10000</v>
          </cell>
          <cell r="G257" t="str">
            <v>Nie</v>
          </cell>
          <cell r="H257" t="str">
            <v>Nie</v>
          </cell>
          <cell r="I257">
            <v>5000</v>
          </cell>
        </row>
        <row r="258">
          <cell r="A258" t="str">
            <v>00229</v>
          </cell>
          <cell r="B258" t="str">
            <v>Resistor SMD 15K 0.125W 1% 100ppm RoHS 0805</v>
          </cell>
          <cell r="C258" t="str">
            <v>RC0805FR-1315KL</v>
          </cell>
          <cell r="D258" t="str">
            <v>Yageo</v>
          </cell>
          <cell r="E258" t="str">
            <v>Rolka</v>
          </cell>
          <cell r="F258">
            <v>20000</v>
          </cell>
          <cell r="G258" t="str">
            <v>Nie</v>
          </cell>
          <cell r="H258" t="str">
            <v>Nie</v>
          </cell>
          <cell r="I258">
            <v>5000</v>
          </cell>
        </row>
        <row r="259">
          <cell r="A259" t="str">
            <v>00231</v>
          </cell>
          <cell r="B259" t="str">
            <v>Resistor SMD 160K 0.125W 1% 100ppm RoHS 0805</v>
          </cell>
          <cell r="C259" t="str">
            <v>RC0805FR-07160KL</v>
          </cell>
          <cell r="D259" t="str">
            <v>Yageo</v>
          </cell>
          <cell r="E259" t="str">
            <v>Rolka</v>
          </cell>
          <cell r="F259">
            <v>5000</v>
          </cell>
          <cell r="G259" t="str">
            <v>Tak</v>
          </cell>
          <cell r="H259" t="str">
            <v>Tak</v>
          </cell>
          <cell r="I259"/>
        </row>
        <row r="260">
          <cell r="A260" t="str">
            <v>00231</v>
          </cell>
          <cell r="B260" t="str">
            <v>Resistor SMD 160K 0.125W 1% 100ppm RoHS 0805</v>
          </cell>
          <cell r="C260" t="str">
            <v>232273461604L</v>
          </cell>
          <cell r="D260" t="str">
            <v>Phycomp</v>
          </cell>
          <cell r="E260" t="str">
            <v>Rolka</v>
          </cell>
          <cell r="F260">
            <v>5000</v>
          </cell>
          <cell r="G260" t="str">
            <v>Nie</v>
          </cell>
          <cell r="H260" t="str">
            <v>Nie</v>
          </cell>
          <cell r="I260"/>
        </row>
        <row r="261">
          <cell r="A261" t="str">
            <v>00234</v>
          </cell>
          <cell r="B261" t="str">
            <v>Resistor SMD 18K 0.125W 1% 100ppm RoHS 0805</v>
          </cell>
          <cell r="C261" t="str">
            <v>RC0805FR-0718KL</v>
          </cell>
          <cell r="D261" t="str">
            <v>Yageo</v>
          </cell>
          <cell r="E261" t="str">
            <v>Rolka</v>
          </cell>
          <cell r="F261">
            <v>5000</v>
          </cell>
          <cell r="G261" t="str">
            <v>Tak</v>
          </cell>
          <cell r="H261" t="str">
            <v>Tak</v>
          </cell>
          <cell r="I261"/>
        </row>
        <row r="262">
          <cell r="A262" t="str">
            <v>00234</v>
          </cell>
          <cell r="B262" t="str">
            <v>Resistor SMD 18K 0.125W 1% 100ppm RoHS 0805</v>
          </cell>
          <cell r="C262" t="str">
            <v>232273461803L</v>
          </cell>
          <cell r="D262" t="str">
            <v>Phycomp</v>
          </cell>
          <cell r="E262" t="str">
            <v>Rolka</v>
          </cell>
          <cell r="F262">
            <v>5000</v>
          </cell>
          <cell r="G262" t="str">
            <v>Nie</v>
          </cell>
          <cell r="H262" t="str">
            <v>Nie</v>
          </cell>
          <cell r="I262"/>
        </row>
        <row r="263">
          <cell r="A263" t="str">
            <v>00235</v>
          </cell>
          <cell r="B263" t="str">
            <v>Resistor SMD 1K3 0.125W 1% 100ppm RoHS 0805</v>
          </cell>
          <cell r="C263" t="str">
            <v>RC0805FR-071K3L</v>
          </cell>
          <cell r="D263" t="str">
            <v>Yageo</v>
          </cell>
          <cell r="E263" t="str">
            <v>Rolka</v>
          </cell>
          <cell r="F263">
            <v>5000</v>
          </cell>
          <cell r="G263" t="str">
            <v>Tak</v>
          </cell>
          <cell r="H263" t="str">
            <v>Tak</v>
          </cell>
          <cell r="I263"/>
        </row>
        <row r="264">
          <cell r="A264" t="str">
            <v>00235</v>
          </cell>
          <cell r="B264" t="str">
            <v>Resistor SMD 1K3 0.125W 1% 100ppm RoHS 0805</v>
          </cell>
          <cell r="C264" t="str">
            <v>232273461302L</v>
          </cell>
          <cell r="D264" t="str">
            <v>Phycomp</v>
          </cell>
          <cell r="E264" t="str">
            <v>Rolka</v>
          </cell>
          <cell r="F264">
            <v>5000</v>
          </cell>
          <cell r="G264" t="str">
            <v>Nie</v>
          </cell>
          <cell r="H264" t="str">
            <v>Nie</v>
          </cell>
          <cell r="I264"/>
        </row>
        <row r="265">
          <cell r="A265" t="str">
            <v>00237</v>
          </cell>
          <cell r="B265" t="str">
            <v>Resistor SMD 1K5 0.125W 1% 100ppm RoHS 0805</v>
          </cell>
          <cell r="C265" t="str">
            <v>RC0805FR-071K5L</v>
          </cell>
          <cell r="D265" t="str">
            <v>Yageo</v>
          </cell>
          <cell r="E265" t="str">
            <v>Rolka</v>
          </cell>
          <cell r="F265">
            <v>5000</v>
          </cell>
          <cell r="G265" t="str">
            <v>Tak</v>
          </cell>
          <cell r="H265" t="str">
            <v>Tak</v>
          </cell>
          <cell r="I265"/>
        </row>
        <row r="266">
          <cell r="A266" t="str">
            <v>00237</v>
          </cell>
          <cell r="B266" t="str">
            <v>Resistor SMD 1K5 0.125W 1% 100ppm RoHS 0805</v>
          </cell>
          <cell r="C266" t="str">
            <v>232273461502L</v>
          </cell>
          <cell r="D266" t="str">
            <v>Phycomp</v>
          </cell>
          <cell r="E266" t="str">
            <v>Rolka</v>
          </cell>
          <cell r="F266">
            <v>5000</v>
          </cell>
          <cell r="G266" t="str">
            <v>Nie</v>
          </cell>
          <cell r="H266" t="str">
            <v>Nie</v>
          </cell>
          <cell r="I266"/>
        </row>
        <row r="267">
          <cell r="A267" t="str">
            <v>00238</v>
          </cell>
          <cell r="B267" t="str">
            <v>Resistor SMD 1K5 0.25W 1% 100ppm RoHS 1206</v>
          </cell>
          <cell r="C267" t="str">
            <v>RC1206FR-071K5L</v>
          </cell>
          <cell r="D267" t="str">
            <v>Yageo</v>
          </cell>
          <cell r="E267" t="str">
            <v>Rolka</v>
          </cell>
          <cell r="F267">
            <v>5000</v>
          </cell>
          <cell r="G267" t="str">
            <v>Tak</v>
          </cell>
          <cell r="H267" t="str">
            <v>Tak</v>
          </cell>
          <cell r="I267">
            <v>5000</v>
          </cell>
        </row>
        <row r="268">
          <cell r="A268" t="str">
            <v>00238</v>
          </cell>
          <cell r="B268" t="str">
            <v>Resistor SMD 1K5 0.25W 1% 100ppm RoHS 1206</v>
          </cell>
          <cell r="C268" t="str">
            <v>232272461502L</v>
          </cell>
          <cell r="D268" t="str">
            <v>Phycomp</v>
          </cell>
          <cell r="E268" t="str">
            <v>Rolka</v>
          </cell>
          <cell r="F268">
            <v>5000</v>
          </cell>
          <cell r="G268" t="str">
            <v>Nie</v>
          </cell>
          <cell r="H268" t="str">
            <v>Nie</v>
          </cell>
          <cell r="I268">
            <v>5000</v>
          </cell>
        </row>
        <row r="269">
          <cell r="A269" t="str">
            <v>00242</v>
          </cell>
          <cell r="B269" t="str">
            <v>Resistor SMD 1K 0.125W 1% 100ppm RoHS 0805</v>
          </cell>
          <cell r="C269" t="str">
            <v>RC0805FR-071KL</v>
          </cell>
          <cell r="D269" t="str">
            <v>Yageo</v>
          </cell>
          <cell r="E269" t="str">
            <v>Rolka</v>
          </cell>
          <cell r="F269">
            <v>5000</v>
          </cell>
          <cell r="G269" t="str">
            <v>Tak</v>
          </cell>
          <cell r="H269" t="str">
            <v>Tak</v>
          </cell>
          <cell r="I269">
            <v>5000</v>
          </cell>
        </row>
        <row r="270">
          <cell r="A270" t="str">
            <v>00242</v>
          </cell>
          <cell r="B270" t="str">
            <v>Resistor SMD 1K 0.125W 1% 100ppm RoHS 0805</v>
          </cell>
          <cell r="C270" t="str">
            <v>232273461002L</v>
          </cell>
          <cell r="D270" t="str">
            <v>Phycomp</v>
          </cell>
          <cell r="E270" t="str">
            <v>Rolka</v>
          </cell>
          <cell r="F270">
            <v>5000</v>
          </cell>
          <cell r="G270" t="str">
            <v>Nie</v>
          </cell>
          <cell r="H270" t="str">
            <v>Nie</v>
          </cell>
          <cell r="I270">
            <v>5000</v>
          </cell>
        </row>
        <row r="271">
          <cell r="A271" t="str">
            <v>00243</v>
          </cell>
          <cell r="B271" t="str">
            <v>Resistor SMD 1K 0.25W 1% 100ppm RoHS 1206</v>
          </cell>
          <cell r="C271" t="str">
            <v>RC1206FR-071KL</v>
          </cell>
          <cell r="D271" t="str">
            <v>Yageo</v>
          </cell>
          <cell r="E271" t="str">
            <v>Rolka</v>
          </cell>
          <cell r="F271">
            <v>5000</v>
          </cell>
          <cell r="G271" t="str">
            <v>Tak</v>
          </cell>
          <cell r="H271" t="str">
            <v>Tak</v>
          </cell>
          <cell r="I271">
            <v>5000</v>
          </cell>
        </row>
        <row r="272">
          <cell r="A272" t="str">
            <v>00243</v>
          </cell>
          <cell r="B272" t="str">
            <v>Resistor SMD 1K 0.25W 1% 100ppm RoHS 1206</v>
          </cell>
          <cell r="C272" t="str">
            <v>232272461002L</v>
          </cell>
          <cell r="D272" t="str">
            <v>Phycomp</v>
          </cell>
          <cell r="E272" t="str">
            <v>Rolka</v>
          </cell>
          <cell r="F272">
            <v>5000</v>
          </cell>
          <cell r="G272" t="str">
            <v>Nie</v>
          </cell>
          <cell r="H272" t="str">
            <v>Nie</v>
          </cell>
          <cell r="I272">
            <v>5000</v>
          </cell>
        </row>
        <row r="273">
          <cell r="A273" t="str">
            <v>00244</v>
          </cell>
          <cell r="B273" t="str">
            <v>Resistor SMD 1M5 0.125W 1% 100ppm RoHS 0805</v>
          </cell>
          <cell r="C273" t="str">
            <v>RC0805FR-071M5L</v>
          </cell>
          <cell r="D273" t="str">
            <v>Yageo</v>
          </cell>
          <cell r="E273" t="str">
            <v>Rolka</v>
          </cell>
          <cell r="F273">
            <v>5000</v>
          </cell>
          <cell r="G273" t="str">
            <v>Tak</v>
          </cell>
          <cell r="H273" t="str">
            <v>Tak</v>
          </cell>
          <cell r="I273">
            <v>5000</v>
          </cell>
        </row>
        <row r="274">
          <cell r="A274" t="str">
            <v>00244</v>
          </cell>
          <cell r="B274" t="str">
            <v>Resistor SMD 1M5 0.125W 1% 100ppm RoHS 0805</v>
          </cell>
          <cell r="C274" t="str">
            <v>232273461505L</v>
          </cell>
          <cell r="D274" t="str">
            <v>Phycomp</v>
          </cell>
          <cell r="E274" t="str">
            <v>Rolka</v>
          </cell>
          <cell r="F274">
            <v>5000</v>
          </cell>
          <cell r="G274" t="str">
            <v>Nie</v>
          </cell>
          <cell r="H274" t="str">
            <v>Nie</v>
          </cell>
          <cell r="I274">
            <v>5000</v>
          </cell>
        </row>
        <row r="275">
          <cell r="A275" t="str">
            <v>00247</v>
          </cell>
          <cell r="B275" t="str">
            <v>Resistor SMD 1R 0.125W 1% 200ppm RoHS 0805</v>
          </cell>
          <cell r="C275" t="str">
            <v>RC0805FR-071RL</v>
          </cell>
          <cell r="D275" t="str">
            <v>Yageo</v>
          </cell>
          <cell r="E275" t="str">
            <v>Rolka</v>
          </cell>
          <cell r="F275">
            <v>5000</v>
          </cell>
          <cell r="G275" t="str">
            <v>Tak</v>
          </cell>
          <cell r="H275" t="str">
            <v>Tak</v>
          </cell>
          <cell r="I275">
            <v>5000</v>
          </cell>
        </row>
        <row r="276">
          <cell r="A276" t="str">
            <v>00247</v>
          </cell>
          <cell r="B276" t="str">
            <v>Resistor SMD 1R 0.125W 1% 200ppm RoHS 0805</v>
          </cell>
          <cell r="C276" t="str">
            <v>232273461008L</v>
          </cell>
          <cell r="D276" t="str">
            <v>Phycomp</v>
          </cell>
          <cell r="E276" t="str">
            <v>Rolka</v>
          </cell>
          <cell r="F276">
            <v>5000</v>
          </cell>
          <cell r="G276" t="str">
            <v>Nie</v>
          </cell>
          <cell r="H276" t="str">
            <v>Nie</v>
          </cell>
          <cell r="I276">
            <v>5000</v>
          </cell>
        </row>
        <row r="277">
          <cell r="A277" t="str">
            <v>00248</v>
          </cell>
          <cell r="B277" t="str">
            <v>Resistor SMD 200K 0.125W 1% 100ppm RoHS 0805</v>
          </cell>
          <cell r="C277" t="str">
            <v>RC0805FR-07200KL</v>
          </cell>
          <cell r="D277" t="str">
            <v>Yageo</v>
          </cell>
          <cell r="E277" t="str">
            <v>Rolka</v>
          </cell>
          <cell r="F277">
            <v>5000</v>
          </cell>
          <cell r="G277" t="str">
            <v>Tak</v>
          </cell>
          <cell r="H277" t="str">
            <v>Tak</v>
          </cell>
          <cell r="I277"/>
        </row>
        <row r="278">
          <cell r="A278" t="str">
            <v>00248</v>
          </cell>
          <cell r="B278" t="str">
            <v>Resistor SMD 200K 0.125W 1% 100ppm RoHS 0805</v>
          </cell>
          <cell r="C278" t="str">
            <v>232273462004L</v>
          </cell>
          <cell r="D278" t="str">
            <v>Phycomp</v>
          </cell>
          <cell r="E278" t="str">
            <v>Rolka</v>
          </cell>
          <cell r="F278">
            <v>5000</v>
          </cell>
          <cell r="G278" t="str">
            <v>Nie</v>
          </cell>
          <cell r="H278" t="str">
            <v>Nie</v>
          </cell>
          <cell r="I278"/>
        </row>
        <row r="279">
          <cell r="A279" t="str">
            <v>00249</v>
          </cell>
          <cell r="B279" t="str">
            <v>Resistor SMD 200R 0.1W 1% 100ppm RoHS 0603</v>
          </cell>
          <cell r="C279" t="str">
            <v>RC0603FR-07200RL</v>
          </cell>
          <cell r="D279" t="str">
            <v>Yageo</v>
          </cell>
          <cell r="E279" t="str">
            <v>Rolka</v>
          </cell>
          <cell r="F279">
            <v>5000</v>
          </cell>
          <cell r="G279" t="str">
            <v>Tak</v>
          </cell>
          <cell r="H279" t="str">
            <v>Tak</v>
          </cell>
          <cell r="I279"/>
        </row>
        <row r="280">
          <cell r="A280" t="str">
            <v>00249</v>
          </cell>
          <cell r="B280" t="str">
            <v>Resistor SMD 200R 0.1W 1% 100ppm RoHS 0603</v>
          </cell>
          <cell r="C280" t="str">
            <v>232270462001L</v>
          </cell>
          <cell r="D280" t="str">
            <v>Phycomp</v>
          </cell>
          <cell r="E280" t="str">
            <v>Rolka</v>
          </cell>
          <cell r="F280">
            <v>5000</v>
          </cell>
          <cell r="G280" t="str">
            <v>Nie</v>
          </cell>
          <cell r="H280" t="str">
            <v>Nie</v>
          </cell>
          <cell r="I280"/>
        </row>
        <row r="281">
          <cell r="A281" t="str">
            <v>00250</v>
          </cell>
          <cell r="B281" t="str">
            <v>Resistor SMD 210K 0.125W 1% RoHS 0805</v>
          </cell>
          <cell r="C281" t="str">
            <v>WR08X2103FTL</v>
          </cell>
          <cell r="D281" t="str">
            <v>Walsin</v>
          </cell>
          <cell r="E281" t="str">
            <v>Rolka</v>
          </cell>
          <cell r="F281">
            <v>5000</v>
          </cell>
          <cell r="G281" t="str">
            <v>Tak</v>
          </cell>
          <cell r="H281" t="str">
            <v>Tak</v>
          </cell>
          <cell r="I281"/>
        </row>
        <row r="282">
          <cell r="A282" t="str">
            <v>00250</v>
          </cell>
          <cell r="B282" t="str">
            <v>Resistor SMD 210K 0.125W 1% RoHS 0805</v>
          </cell>
          <cell r="C282" t="str">
            <v>WR08X2103FQL</v>
          </cell>
          <cell r="D282" t="str">
            <v>Walsin</v>
          </cell>
          <cell r="E282" t="str">
            <v>Rolka</v>
          </cell>
          <cell r="F282">
            <v>10000</v>
          </cell>
          <cell r="G282" t="str">
            <v>Nie</v>
          </cell>
          <cell r="H282" t="str">
            <v>Nie</v>
          </cell>
          <cell r="I282"/>
        </row>
        <row r="283">
          <cell r="A283" t="str">
            <v>00250</v>
          </cell>
          <cell r="B283" t="str">
            <v>Resistor SMD 210K 0.125W 1% RoHS 0805</v>
          </cell>
          <cell r="C283" t="str">
            <v>WR08X2103FGL</v>
          </cell>
          <cell r="D283" t="str">
            <v>Walsin</v>
          </cell>
          <cell r="E283" t="str">
            <v>Rolka</v>
          </cell>
          <cell r="F283">
            <v>20000</v>
          </cell>
          <cell r="G283" t="str">
            <v>Nie</v>
          </cell>
          <cell r="H283" t="str">
            <v>Nie</v>
          </cell>
          <cell r="I283"/>
        </row>
        <row r="284">
          <cell r="A284" t="str">
            <v>00251</v>
          </cell>
          <cell r="B284" t="str">
            <v>Resistor SMD 220R 0.125W 1% 100ppm RoHS 0805</v>
          </cell>
          <cell r="C284" t="str">
            <v>RC0805FR-07220RL</v>
          </cell>
          <cell r="D284" t="str">
            <v>Yageo</v>
          </cell>
          <cell r="E284" t="str">
            <v>Rolka</v>
          </cell>
          <cell r="F284">
            <v>5000</v>
          </cell>
          <cell r="G284" t="str">
            <v>Tak</v>
          </cell>
          <cell r="H284" t="str">
            <v>Tak</v>
          </cell>
          <cell r="I284"/>
        </row>
        <row r="285">
          <cell r="A285" t="str">
            <v>00252</v>
          </cell>
          <cell r="B285" t="str">
            <v>Resistor SMD 22K1 0.125W 1% RoHS 0805</v>
          </cell>
          <cell r="C285" t="str">
            <v>WR08X2212FTL</v>
          </cell>
          <cell r="D285" t="str">
            <v>Walsin</v>
          </cell>
          <cell r="E285" t="str">
            <v>Rolka</v>
          </cell>
          <cell r="F285">
            <v>5000</v>
          </cell>
          <cell r="G285" t="str">
            <v>Tak</v>
          </cell>
          <cell r="H285" t="str">
            <v>Tak</v>
          </cell>
          <cell r="I285"/>
        </row>
        <row r="286">
          <cell r="A286" t="str">
            <v>00252</v>
          </cell>
          <cell r="B286" t="str">
            <v>Resistor SMD 22K1 0.125W 1% RoHS 0805</v>
          </cell>
          <cell r="C286" t="str">
            <v>WR08X2212FQL</v>
          </cell>
          <cell r="D286" t="str">
            <v>Walsin</v>
          </cell>
          <cell r="E286" t="str">
            <v>Rolka</v>
          </cell>
          <cell r="F286">
            <v>10000</v>
          </cell>
          <cell r="G286" t="str">
            <v>Nie</v>
          </cell>
          <cell r="H286" t="str">
            <v>Nie</v>
          </cell>
          <cell r="I286"/>
        </row>
        <row r="287">
          <cell r="A287" t="str">
            <v>00252</v>
          </cell>
          <cell r="B287" t="str">
            <v>Resistor SMD 22K1 0.125W 1% RoHS 0805</v>
          </cell>
          <cell r="C287" t="str">
            <v>WR08X2212FGL</v>
          </cell>
          <cell r="D287" t="str">
            <v>Walsin</v>
          </cell>
          <cell r="E287" t="str">
            <v>Rolka</v>
          </cell>
          <cell r="F287">
            <v>20000</v>
          </cell>
          <cell r="G287" t="str">
            <v>Nie</v>
          </cell>
          <cell r="H287" t="str">
            <v>Nie</v>
          </cell>
          <cell r="I287"/>
        </row>
        <row r="288">
          <cell r="A288" t="str">
            <v>00254</v>
          </cell>
          <cell r="B288" t="str">
            <v>Resistor SMD 22R 0.125W 1% 100ppm RoHS 0805</v>
          </cell>
          <cell r="C288" t="str">
            <v>RC0805FR-0722RL</v>
          </cell>
          <cell r="D288" t="str">
            <v>Yageo</v>
          </cell>
          <cell r="E288" t="str">
            <v>Rolka</v>
          </cell>
          <cell r="F288">
            <v>5000</v>
          </cell>
          <cell r="G288" t="str">
            <v>Tak</v>
          </cell>
          <cell r="H288" t="str">
            <v>Tak</v>
          </cell>
          <cell r="I288"/>
        </row>
        <row r="289">
          <cell r="A289" t="str">
            <v>00254</v>
          </cell>
          <cell r="B289" t="str">
            <v>Resistor SMD 22R 0.125W 1% 100ppm RoHS 0805</v>
          </cell>
          <cell r="C289" t="str">
            <v>232273462209L</v>
          </cell>
          <cell r="D289" t="str">
            <v>Phycomp</v>
          </cell>
          <cell r="E289" t="str">
            <v>Rolka</v>
          </cell>
          <cell r="F289">
            <v>5000</v>
          </cell>
          <cell r="G289" t="str">
            <v>Nie</v>
          </cell>
          <cell r="H289" t="str">
            <v>Nie</v>
          </cell>
          <cell r="I289"/>
        </row>
        <row r="290">
          <cell r="A290" t="str">
            <v>00256</v>
          </cell>
          <cell r="B290" t="str">
            <v>Resistor SMD 24K9 0.125W 1% 100ppm RoHS 0805</v>
          </cell>
          <cell r="C290" t="str">
            <v>RC0805FR-0724K9L</v>
          </cell>
          <cell r="D290" t="str">
            <v>Yageo</v>
          </cell>
          <cell r="E290" t="str">
            <v>Rolka</v>
          </cell>
          <cell r="F290">
            <v>5000</v>
          </cell>
          <cell r="G290" t="str">
            <v>Tak</v>
          </cell>
          <cell r="H290" t="str">
            <v>Tak</v>
          </cell>
          <cell r="I290"/>
        </row>
        <row r="291">
          <cell r="A291" t="str">
            <v>00256</v>
          </cell>
          <cell r="B291" t="str">
            <v>Resistor SMD 24K9 0.125W 1% 100ppm RoHS 0805</v>
          </cell>
          <cell r="C291" t="str">
            <v>232273462493L</v>
          </cell>
          <cell r="D291" t="str">
            <v>Phycomp</v>
          </cell>
          <cell r="E291" t="str">
            <v>Rolka</v>
          </cell>
          <cell r="F291">
            <v>5000</v>
          </cell>
          <cell r="G291" t="str">
            <v>Nie</v>
          </cell>
          <cell r="H291" t="str">
            <v>Nie</v>
          </cell>
          <cell r="I291"/>
        </row>
        <row r="292">
          <cell r="A292" t="str">
            <v>00258</v>
          </cell>
          <cell r="B292" t="str">
            <v>Resistor SMD 270R 0.125W 1% 100ppm RoHS 0805</v>
          </cell>
          <cell r="C292" t="str">
            <v>RC0805FR-07270RL</v>
          </cell>
          <cell r="D292" t="str">
            <v>Yageo</v>
          </cell>
          <cell r="E292" t="str">
            <v>Rolka</v>
          </cell>
          <cell r="F292">
            <v>5000</v>
          </cell>
          <cell r="G292" t="str">
            <v>Tak</v>
          </cell>
          <cell r="H292" t="str">
            <v>Tak</v>
          </cell>
          <cell r="I292">
            <v>5000</v>
          </cell>
        </row>
        <row r="293">
          <cell r="A293" t="str">
            <v>00258</v>
          </cell>
          <cell r="B293" t="str">
            <v>Resistor SMD 270R 0.125W 1% 100ppm RoHS 0805</v>
          </cell>
          <cell r="C293" t="str">
            <v>232273462701L</v>
          </cell>
          <cell r="D293" t="str">
            <v>Phycomp</v>
          </cell>
          <cell r="E293" t="str">
            <v>Rolka</v>
          </cell>
          <cell r="F293">
            <v>5000</v>
          </cell>
          <cell r="G293" t="str">
            <v>Nie</v>
          </cell>
          <cell r="H293" t="str">
            <v>Nie</v>
          </cell>
          <cell r="I293">
            <v>5000</v>
          </cell>
        </row>
        <row r="294">
          <cell r="A294" t="str">
            <v>00259</v>
          </cell>
          <cell r="B294" t="str">
            <v>Resistor SMD 27K4 0.125W 1% RoHS 0805</v>
          </cell>
          <cell r="C294" t="str">
            <v>WR08X2742FTL</v>
          </cell>
          <cell r="D294" t="str">
            <v>Walsin</v>
          </cell>
          <cell r="E294" t="str">
            <v>Rolka</v>
          </cell>
          <cell r="F294">
            <v>5000</v>
          </cell>
          <cell r="G294" t="str">
            <v>Tak</v>
          </cell>
          <cell r="H294" t="str">
            <v>Tak</v>
          </cell>
          <cell r="I294"/>
        </row>
        <row r="295">
          <cell r="A295" t="str">
            <v>00259</v>
          </cell>
          <cell r="B295" t="str">
            <v>Resistor SMD 27K4 0.125W 1% RoHS 0805</v>
          </cell>
          <cell r="C295" t="str">
            <v>WR08X2742FQL</v>
          </cell>
          <cell r="D295" t="str">
            <v>Walsin</v>
          </cell>
          <cell r="E295" t="str">
            <v>Rolka</v>
          </cell>
          <cell r="F295">
            <v>10000</v>
          </cell>
          <cell r="G295" t="str">
            <v>Nie</v>
          </cell>
          <cell r="H295" t="str">
            <v>Nie</v>
          </cell>
          <cell r="I295"/>
        </row>
        <row r="296">
          <cell r="A296" t="str">
            <v>00259</v>
          </cell>
          <cell r="B296" t="str">
            <v>Resistor SMD 27K4 0.125W 1% RoHS 0805</v>
          </cell>
          <cell r="C296" t="str">
            <v>WR08X2742FGL</v>
          </cell>
          <cell r="D296" t="str">
            <v>Walsin</v>
          </cell>
          <cell r="E296" t="str">
            <v>Rolka</v>
          </cell>
          <cell r="F296">
            <v>20000</v>
          </cell>
          <cell r="G296" t="str">
            <v>Nie</v>
          </cell>
          <cell r="H296" t="str">
            <v>Nie</v>
          </cell>
          <cell r="I296"/>
        </row>
        <row r="297">
          <cell r="A297" t="str">
            <v>00260</v>
          </cell>
          <cell r="B297" t="str">
            <v>Resistor SMD 27K 0.125W 1% 100ppm RoHS 0805</v>
          </cell>
          <cell r="C297" t="str">
            <v>RC0805FR-0727KL</v>
          </cell>
          <cell r="D297" t="str">
            <v>Yageo</v>
          </cell>
          <cell r="E297" t="str">
            <v>Rolka</v>
          </cell>
          <cell r="F297">
            <v>5000</v>
          </cell>
          <cell r="G297" t="str">
            <v>Tak</v>
          </cell>
          <cell r="H297" t="str">
            <v>Tak</v>
          </cell>
          <cell r="I297"/>
        </row>
        <row r="298">
          <cell r="A298" t="str">
            <v>00260</v>
          </cell>
          <cell r="B298" t="str">
            <v>Resistor SMD 27K 0.125W 1% 100ppm RoHS 0805</v>
          </cell>
          <cell r="C298" t="str">
            <v>232273462703L</v>
          </cell>
          <cell r="D298" t="str">
            <v>Phycomp</v>
          </cell>
          <cell r="E298" t="str">
            <v>Rolka</v>
          </cell>
          <cell r="F298">
            <v>5000</v>
          </cell>
          <cell r="G298" t="str">
            <v>Nie</v>
          </cell>
          <cell r="H298" t="str">
            <v>Nie</v>
          </cell>
          <cell r="I298"/>
        </row>
        <row r="299">
          <cell r="A299" t="str">
            <v>00262</v>
          </cell>
          <cell r="B299" t="str">
            <v>Resistor SMD 2K21 0.125W 1% 100ppm RoHS 0805</v>
          </cell>
          <cell r="C299" t="str">
            <v>RC0805FR-072K21</v>
          </cell>
          <cell r="D299" t="str">
            <v>Yageo</v>
          </cell>
          <cell r="E299" t="str">
            <v>Rolka</v>
          </cell>
          <cell r="F299">
            <v>5000</v>
          </cell>
          <cell r="G299" t="str">
            <v>Tak</v>
          </cell>
          <cell r="H299" t="str">
            <v>Tak</v>
          </cell>
          <cell r="I299"/>
        </row>
        <row r="300">
          <cell r="A300" t="str">
            <v>00263</v>
          </cell>
          <cell r="B300" t="str">
            <v>Resistor SMD 2K2 0.125W 1% 100ppm RoHS 0805</v>
          </cell>
          <cell r="C300" t="str">
            <v>RC0805FR-072K2L</v>
          </cell>
          <cell r="D300" t="str">
            <v>Yageo</v>
          </cell>
          <cell r="E300" t="str">
            <v>Rolka</v>
          </cell>
          <cell r="F300">
            <v>5000</v>
          </cell>
          <cell r="G300" t="str">
            <v>Tak</v>
          </cell>
          <cell r="H300" t="str">
            <v>Tak</v>
          </cell>
          <cell r="I300"/>
        </row>
        <row r="301">
          <cell r="A301" t="str">
            <v>00263</v>
          </cell>
          <cell r="B301" t="str">
            <v>Resistor SMD 2K2 0.125W 1% 100ppm RoHS 0805</v>
          </cell>
          <cell r="C301" t="str">
            <v>232273462202L</v>
          </cell>
          <cell r="D301" t="str">
            <v>Phycomp</v>
          </cell>
          <cell r="E301" t="str">
            <v>Rolka</v>
          </cell>
          <cell r="F301">
            <v>5000</v>
          </cell>
          <cell r="G301" t="str">
            <v>Nie</v>
          </cell>
          <cell r="H301" t="str">
            <v>Nie</v>
          </cell>
          <cell r="I301"/>
        </row>
        <row r="302">
          <cell r="A302" t="str">
            <v>00264</v>
          </cell>
          <cell r="B302" t="str">
            <v>Resistor SMD 2K2 0.125W 5% 100ppm RoHS 0805</v>
          </cell>
          <cell r="C302" t="str">
            <v>RC0805JR-072K2L</v>
          </cell>
          <cell r="D302" t="str">
            <v>Yageo</v>
          </cell>
          <cell r="E302" t="str">
            <v>Rolka</v>
          </cell>
          <cell r="F302">
            <v>5000</v>
          </cell>
          <cell r="G302" t="str">
            <v>Tak</v>
          </cell>
          <cell r="H302" t="str">
            <v>Tak</v>
          </cell>
          <cell r="I302"/>
        </row>
        <row r="303">
          <cell r="A303" t="str">
            <v>00264</v>
          </cell>
          <cell r="B303" t="str">
            <v>Resistor SMD 2K2 0.125W 5% 100ppm RoHS 0805</v>
          </cell>
          <cell r="C303" t="str">
            <v>232273061222L</v>
          </cell>
          <cell r="D303" t="str">
            <v>Phycomp</v>
          </cell>
          <cell r="E303" t="str">
            <v>Rolka</v>
          </cell>
          <cell r="F303">
            <v>5000</v>
          </cell>
          <cell r="G303" t="str">
            <v>Nie</v>
          </cell>
          <cell r="H303" t="str">
            <v>Nie</v>
          </cell>
          <cell r="I303"/>
        </row>
        <row r="304">
          <cell r="A304" t="str">
            <v>00265</v>
          </cell>
          <cell r="B304" t="str">
            <v>Resistor SMD 2K7 0.125W 1% 100ppm RoHS 0805</v>
          </cell>
          <cell r="C304" t="str">
            <v>RC0805FR-072K7L</v>
          </cell>
          <cell r="D304" t="str">
            <v>Yageo</v>
          </cell>
          <cell r="E304" t="str">
            <v>Rolka</v>
          </cell>
          <cell r="F304">
            <v>5000</v>
          </cell>
          <cell r="G304" t="str">
            <v>Tak</v>
          </cell>
          <cell r="H304" t="str">
            <v>Tak</v>
          </cell>
          <cell r="I304"/>
        </row>
        <row r="305">
          <cell r="A305" t="str">
            <v>00265</v>
          </cell>
          <cell r="B305" t="str">
            <v>Resistor SMD 2K7 0.125W 1% 100ppm RoHS 0805</v>
          </cell>
          <cell r="C305" t="str">
            <v>232273462702L</v>
          </cell>
          <cell r="D305" t="str">
            <v>Phycomp</v>
          </cell>
          <cell r="E305" t="str">
            <v>Rolka</v>
          </cell>
          <cell r="F305">
            <v>5000</v>
          </cell>
          <cell r="G305" t="str">
            <v>Nie</v>
          </cell>
          <cell r="H305" t="str">
            <v>Nie</v>
          </cell>
          <cell r="I305"/>
        </row>
        <row r="306">
          <cell r="A306" t="str">
            <v>00266</v>
          </cell>
          <cell r="B306" t="str">
            <v>Resistor SMD 2K 0.125W 1% RoHS 0805</v>
          </cell>
          <cell r="C306" t="str">
            <v>CR21-2001-FL</v>
          </cell>
          <cell r="D306" t="str">
            <v>ASJ</v>
          </cell>
          <cell r="E306" t="str">
            <v>Rolka</v>
          </cell>
          <cell r="F306">
            <v>5000</v>
          </cell>
          <cell r="G306" t="str">
            <v>Tak</v>
          </cell>
          <cell r="H306" t="str">
            <v>Tak</v>
          </cell>
          <cell r="I306"/>
        </row>
        <row r="307">
          <cell r="A307" t="str">
            <v>00270</v>
          </cell>
          <cell r="B307" t="str">
            <v>Resistor SMD 330K 0.125W 5% 100ppm RoHS 0805</v>
          </cell>
          <cell r="C307" t="str">
            <v>RC0805JR-07330K</v>
          </cell>
          <cell r="D307" t="str">
            <v>Yageo</v>
          </cell>
          <cell r="E307" t="str">
            <v>Rolka</v>
          </cell>
          <cell r="F307">
            <v>5000</v>
          </cell>
          <cell r="G307" t="str">
            <v>Tak</v>
          </cell>
          <cell r="H307" t="str">
            <v>Tak</v>
          </cell>
          <cell r="I307"/>
        </row>
        <row r="308">
          <cell r="A308" t="str">
            <v>00270</v>
          </cell>
          <cell r="B308" t="str">
            <v>Resistor SMD 330K 0.125W 5% 100ppm RoHS 0805</v>
          </cell>
          <cell r="C308" t="str">
            <v>232273061334L</v>
          </cell>
          <cell r="D308" t="str">
            <v>Phycomp</v>
          </cell>
          <cell r="E308" t="str">
            <v>Rolka</v>
          </cell>
          <cell r="F308">
            <v>5000</v>
          </cell>
          <cell r="G308" t="str">
            <v>Nie</v>
          </cell>
          <cell r="H308" t="str">
            <v>Nie</v>
          </cell>
          <cell r="I308"/>
        </row>
        <row r="309">
          <cell r="A309" t="str">
            <v>00271</v>
          </cell>
          <cell r="B309" t="str">
            <v>Resistor SMD 330R 0.1W 1% 100ppm RoHS 0603</v>
          </cell>
          <cell r="C309" t="str">
            <v>RC0603FR-07330RL</v>
          </cell>
          <cell r="D309" t="str">
            <v>Yageo</v>
          </cell>
          <cell r="E309" t="str">
            <v>Rolka</v>
          </cell>
          <cell r="F309">
            <v>5000</v>
          </cell>
          <cell r="G309" t="str">
            <v>Tak</v>
          </cell>
          <cell r="H309" t="str">
            <v>Tak</v>
          </cell>
          <cell r="I309">
            <v>5000</v>
          </cell>
        </row>
        <row r="310">
          <cell r="A310" t="str">
            <v>00271</v>
          </cell>
          <cell r="B310" t="str">
            <v>Resistor SMD 330R 0.1W 1% 100ppm RoHS 0603</v>
          </cell>
          <cell r="C310" t="str">
            <v>232270463301L</v>
          </cell>
          <cell r="D310" t="str">
            <v>Phycomp</v>
          </cell>
          <cell r="E310" t="str">
            <v>Rolka</v>
          </cell>
          <cell r="F310">
            <v>5000</v>
          </cell>
          <cell r="G310" t="str">
            <v>Nie</v>
          </cell>
          <cell r="H310" t="str">
            <v>Nie</v>
          </cell>
          <cell r="I310">
            <v>5000</v>
          </cell>
        </row>
        <row r="311">
          <cell r="A311" t="str">
            <v>00272</v>
          </cell>
          <cell r="B311" t="str">
            <v>Resistor SMD 330R 0.125W 1% 100ppm RoHS 0805</v>
          </cell>
          <cell r="C311" t="str">
            <v>RC0805FR-07330RL</v>
          </cell>
          <cell r="D311" t="str">
            <v>Yageo</v>
          </cell>
          <cell r="E311" t="str">
            <v>Rolka</v>
          </cell>
          <cell r="F311">
            <v>5000</v>
          </cell>
          <cell r="G311" t="str">
            <v>Tak</v>
          </cell>
          <cell r="H311" t="str">
            <v>Tak</v>
          </cell>
          <cell r="I311">
            <v>5000</v>
          </cell>
        </row>
        <row r="312">
          <cell r="A312" t="str">
            <v>00272</v>
          </cell>
          <cell r="B312" t="str">
            <v>Resistor SMD 330R 0.125W 1% 100ppm RoHS 0805</v>
          </cell>
          <cell r="C312" t="str">
            <v>232273463301L</v>
          </cell>
          <cell r="D312" t="str">
            <v>Phycomp</v>
          </cell>
          <cell r="E312" t="str">
            <v>Rolka</v>
          </cell>
          <cell r="F312">
            <v>5000</v>
          </cell>
          <cell r="G312" t="str">
            <v>Nie</v>
          </cell>
          <cell r="H312" t="str">
            <v>Nie</v>
          </cell>
          <cell r="I312">
            <v>5000</v>
          </cell>
        </row>
        <row r="313">
          <cell r="A313" t="str">
            <v>00273</v>
          </cell>
          <cell r="B313" t="str">
            <v>Resistor SMD 33K 0.125W 1% 100ppm RoHS 0805</v>
          </cell>
          <cell r="C313" t="str">
            <v>RC0805FR-0733KL</v>
          </cell>
          <cell r="D313" t="str">
            <v>Yageo</v>
          </cell>
          <cell r="E313" t="str">
            <v>Rolka</v>
          </cell>
          <cell r="F313">
            <v>5000</v>
          </cell>
          <cell r="G313" t="str">
            <v>Tak</v>
          </cell>
          <cell r="H313" t="str">
            <v>Tak</v>
          </cell>
          <cell r="I313">
            <v>5000</v>
          </cell>
        </row>
        <row r="314">
          <cell r="A314" t="str">
            <v>00273</v>
          </cell>
          <cell r="B314" t="str">
            <v>Resistor SMD 33K 0.125W 1% 100ppm RoHS 0805</v>
          </cell>
          <cell r="C314" t="str">
            <v>232273463303L</v>
          </cell>
          <cell r="D314" t="str">
            <v>Phycomp</v>
          </cell>
          <cell r="E314" t="str">
            <v>Rolka</v>
          </cell>
          <cell r="F314">
            <v>5000</v>
          </cell>
          <cell r="G314" t="str">
            <v>Nie</v>
          </cell>
          <cell r="H314" t="str">
            <v>Nie</v>
          </cell>
          <cell r="I314">
            <v>5000</v>
          </cell>
        </row>
        <row r="315">
          <cell r="A315" t="str">
            <v>00274</v>
          </cell>
          <cell r="B315" t="str">
            <v>Resistor SMD 33R 0.125W 1% 100ppm RoHS 0805</v>
          </cell>
          <cell r="C315" t="str">
            <v>RC0805FR-0733RL</v>
          </cell>
          <cell r="D315" t="str">
            <v>Yageo</v>
          </cell>
          <cell r="E315" t="str">
            <v>Rolka</v>
          </cell>
          <cell r="F315">
            <v>5000</v>
          </cell>
          <cell r="G315" t="str">
            <v>Tak</v>
          </cell>
          <cell r="H315" t="str">
            <v>Tak</v>
          </cell>
          <cell r="I315">
            <v>5000</v>
          </cell>
        </row>
        <row r="316">
          <cell r="A316" t="str">
            <v>00274</v>
          </cell>
          <cell r="B316" t="str">
            <v>Resistor SMD 33R 0.125W 1% 100ppm RoHS 0805</v>
          </cell>
          <cell r="C316" t="str">
            <v>232273463309L</v>
          </cell>
          <cell r="D316" t="str">
            <v>Phycomp</v>
          </cell>
          <cell r="E316" t="str">
            <v>Rolka</v>
          </cell>
          <cell r="F316">
            <v>5000</v>
          </cell>
          <cell r="G316" t="str">
            <v>Nie</v>
          </cell>
          <cell r="H316" t="str">
            <v>Nie</v>
          </cell>
          <cell r="I316">
            <v>5000</v>
          </cell>
        </row>
        <row r="317">
          <cell r="A317" t="str">
            <v>00276</v>
          </cell>
          <cell r="B317" t="str">
            <v>Resistor SMD 39K 0.125W 1% 100ppm RoHS 0805</v>
          </cell>
          <cell r="C317" t="str">
            <v>RC0805FR-0739KL</v>
          </cell>
          <cell r="D317" t="str">
            <v>Yageo</v>
          </cell>
          <cell r="E317" t="str">
            <v>Rolka</v>
          </cell>
          <cell r="F317">
            <v>5000</v>
          </cell>
          <cell r="G317" t="str">
            <v>Tak</v>
          </cell>
          <cell r="H317" t="str">
            <v>Tak</v>
          </cell>
          <cell r="I317"/>
        </row>
        <row r="318">
          <cell r="A318" t="str">
            <v>00276</v>
          </cell>
          <cell r="B318" t="str">
            <v>Resistor SMD 39K 0.125W 1% 100ppm RoHS 0805</v>
          </cell>
          <cell r="C318" t="str">
            <v>232273463903L</v>
          </cell>
          <cell r="D318" t="str">
            <v>Phycomp</v>
          </cell>
          <cell r="E318" t="str">
            <v>Rolka</v>
          </cell>
          <cell r="F318">
            <v>5000</v>
          </cell>
          <cell r="G318" t="str">
            <v>Nie</v>
          </cell>
          <cell r="H318" t="str">
            <v>Nie</v>
          </cell>
          <cell r="I318"/>
        </row>
        <row r="319">
          <cell r="A319" t="str">
            <v>00279</v>
          </cell>
          <cell r="B319" t="str">
            <v>Resistor SMD 3K3 0.125W 1% 100ppm RoHS 0805</v>
          </cell>
          <cell r="C319" t="str">
            <v>RC0805FR-073K3L</v>
          </cell>
          <cell r="D319" t="str">
            <v>Yageo</v>
          </cell>
          <cell r="E319" t="str">
            <v>Rolka</v>
          </cell>
          <cell r="F319">
            <v>5000</v>
          </cell>
          <cell r="G319" t="str">
            <v>Tak</v>
          </cell>
          <cell r="H319" t="str">
            <v>Tak</v>
          </cell>
          <cell r="I319"/>
        </row>
        <row r="320">
          <cell r="A320" t="str">
            <v>00279</v>
          </cell>
          <cell r="B320" t="str">
            <v>Resistor SMD 3K3 0.125W 1% 100ppm RoHS 0805</v>
          </cell>
          <cell r="C320" t="str">
            <v>232273463302L</v>
          </cell>
          <cell r="D320" t="str">
            <v>Phycomp</v>
          </cell>
          <cell r="E320" t="str">
            <v>Rolka</v>
          </cell>
          <cell r="F320">
            <v>5000</v>
          </cell>
          <cell r="G320" t="str">
            <v>Nie</v>
          </cell>
          <cell r="H320" t="str">
            <v>Nie</v>
          </cell>
          <cell r="I320"/>
        </row>
        <row r="321">
          <cell r="A321" t="str">
            <v>00280</v>
          </cell>
          <cell r="B321" t="str">
            <v>Resistor SMD 3K9 0.125W 1% 100ppm RoHS 0805</v>
          </cell>
          <cell r="C321" t="str">
            <v>RC0805FR-073K9L</v>
          </cell>
          <cell r="D321" t="str">
            <v>Yageo</v>
          </cell>
          <cell r="E321" t="str">
            <v>Rolka</v>
          </cell>
          <cell r="F321">
            <v>5000</v>
          </cell>
          <cell r="G321" t="str">
            <v>Tak</v>
          </cell>
          <cell r="H321" t="str">
            <v>Tak</v>
          </cell>
          <cell r="I321">
            <v>5000</v>
          </cell>
        </row>
        <row r="322">
          <cell r="A322" t="str">
            <v>00280</v>
          </cell>
          <cell r="B322" t="str">
            <v>Resistor SMD 3K9 0.125W 1% 100ppm RoHS 0805</v>
          </cell>
          <cell r="C322" t="str">
            <v>232273463902L</v>
          </cell>
          <cell r="D322" t="str">
            <v>Phycomp</v>
          </cell>
          <cell r="E322" t="str">
            <v>Rolka</v>
          </cell>
          <cell r="F322">
            <v>5000</v>
          </cell>
          <cell r="G322" t="str">
            <v>Nie</v>
          </cell>
          <cell r="H322" t="str">
            <v>Nie</v>
          </cell>
          <cell r="I322">
            <v>5000</v>
          </cell>
        </row>
        <row r="323">
          <cell r="A323" t="str">
            <v>00281</v>
          </cell>
          <cell r="B323" t="str">
            <v>Resistor SMD 470R 0.125W 1% 100ppm RoHS 0805</v>
          </cell>
          <cell r="C323" t="str">
            <v>RC0805FR-07470RL</v>
          </cell>
          <cell r="D323" t="str">
            <v>Yageo</v>
          </cell>
          <cell r="E323" t="str">
            <v>Rolka</v>
          </cell>
          <cell r="F323">
            <v>5000</v>
          </cell>
          <cell r="G323" t="str">
            <v>Tak</v>
          </cell>
          <cell r="H323" t="str">
            <v>Tak</v>
          </cell>
          <cell r="I323"/>
        </row>
        <row r="324">
          <cell r="A324" t="str">
            <v>00281</v>
          </cell>
          <cell r="B324" t="str">
            <v>Resistor SMD 470R 0.125W 1% 100ppm RoHS 0805</v>
          </cell>
          <cell r="C324" t="str">
            <v>232273464701L</v>
          </cell>
          <cell r="D324" t="str">
            <v>Phycomp</v>
          </cell>
          <cell r="E324" t="str">
            <v>Rolka</v>
          </cell>
          <cell r="F324">
            <v>5000</v>
          </cell>
          <cell r="G324" t="str">
            <v>Nie</v>
          </cell>
          <cell r="H324" t="str">
            <v>Nie</v>
          </cell>
          <cell r="I324"/>
        </row>
        <row r="325">
          <cell r="A325" t="str">
            <v>00283</v>
          </cell>
          <cell r="B325" t="str">
            <v>Resistor SMD 47K 0.125W 1% 100ppm RoHS 0805</v>
          </cell>
          <cell r="C325" t="str">
            <v>RC0805FR-0747KL</v>
          </cell>
          <cell r="D325" t="str">
            <v>Yageo</v>
          </cell>
          <cell r="E325" t="str">
            <v>Rolka</v>
          </cell>
          <cell r="F325">
            <v>5000</v>
          </cell>
          <cell r="G325" t="str">
            <v>Tak</v>
          </cell>
          <cell r="H325" t="str">
            <v>Tak</v>
          </cell>
          <cell r="I325">
            <v>5000</v>
          </cell>
        </row>
        <row r="326">
          <cell r="A326" t="str">
            <v>00283</v>
          </cell>
          <cell r="B326" t="str">
            <v>Resistor SMD 47K 0.125W 1% 100ppm RoHS 0805</v>
          </cell>
          <cell r="C326" t="str">
            <v>232273464703L</v>
          </cell>
          <cell r="D326" t="str">
            <v>Phycomp</v>
          </cell>
          <cell r="E326" t="str">
            <v>Rolka</v>
          </cell>
          <cell r="F326">
            <v>5000</v>
          </cell>
          <cell r="G326" t="str">
            <v>Nie</v>
          </cell>
          <cell r="H326" t="str">
            <v>Nie</v>
          </cell>
          <cell r="I326">
            <v>5000</v>
          </cell>
        </row>
        <row r="327">
          <cell r="A327" t="str">
            <v>00284</v>
          </cell>
          <cell r="B327" t="str">
            <v>Resistor SMD 47K 0.125W 5% 100ppm RoHS 0805</v>
          </cell>
          <cell r="C327" t="str">
            <v>RC0805JR-0747KL</v>
          </cell>
          <cell r="D327" t="str">
            <v>Yageo</v>
          </cell>
          <cell r="E327" t="str">
            <v>Rolka</v>
          </cell>
          <cell r="F327">
            <v>5000</v>
          </cell>
          <cell r="G327" t="str">
            <v>Tak</v>
          </cell>
          <cell r="H327" t="str">
            <v>Tak</v>
          </cell>
          <cell r="I327"/>
        </row>
        <row r="328">
          <cell r="A328" t="str">
            <v>00284</v>
          </cell>
          <cell r="B328" t="str">
            <v>Resistor SMD 47K 0.125W 5% 100ppm RoHS 0805</v>
          </cell>
          <cell r="C328" t="str">
            <v>232273061473L</v>
          </cell>
          <cell r="D328" t="str">
            <v>Phycomp</v>
          </cell>
          <cell r="E328" t="str">
            <v>Rolka</v>
          </cell>
          <cell r="F328">
            <v>5000</v>
          </cell>
          <cell r="G328" t="str">
            <v>Nie</v>
          </cell>
          <cell r="H328" t="str">
            <v>Nie</v>
          </cell>
          <cell r="I328"/>
        </row>
        <row r="329">
          <cell r="A329" t="str">
            <v>00285</v>
          </cell>
          <cell r="B329" t="str">
            <v>Resistor SMD 47R 0.125W 1% 100ppm RoHS 0805</v>
          </cell>
          <cell r="C329" t="str">
            <v>RC0805FR-0747RL</v>
          </cell>
          <cell r="D329" t="str">
            <v>Yageo</v>
          </cell>
          <cell r="E329" t="str">
            <v>Rolka</v>
          </cell>
          <cell r="F329">
            <v>5000</v>
          </cell>
          <cell r="G329" t="str">
            <v>Tak</v>
          </cell>
          <cell r="H329" t="str">
            <v>Tak</v>
          </cell>
          <cell r="I329"/>
        </row>
        <row r="330">
          <cell r="A330" t="str">
            <v>00285</v>
          </cell>
          <cell r="B330" t="str">
            <v>Resistor SMD 47R 0.125W 1% 100ppm RoHS 0805</v>
          </cell>
          <cell r="C330" t="str">
            <v>232273464709L</v>
          </cell>
          <cell r="D330" t="str">
            <v>Phycomp</v>
          </cell>
          <cell r="E330" t="str">
            <v>Rolka</v>
          </cell>
          <cell r="F330">
            <v>5000</v>
          </cell>
          <cell r="G330" t="str">
            <v>Nie</v>
          </cell>
          <cell r="H330" t="str">
            <v>Nie</v>
          </cell>
          <cell r="I330"/>
        </row>
        <row r="331">
          <cell r="A331" t="str">
            <v>00286</v>
          </cell>
          <cell r="B331" t="str">
            <v>Resistor SMD 49R9 0.125W 1% 100ppm RoHS 0805</v>
          </cell>
          <cell r="C331" t="str">
            <v>RC0805FR-0749R9</v>
          </cell>
          <cell r="D331" t="str">
            <v>Yageo</v>
          </cell>
          <cell r="E331" t="str">
            <v>Rolka</v>
          </cell>
          <cell r="F331">
            <v>5000</v>
          </cell>
          <cell r="G331" t="str">
            <v>Tak</v>
          </cell>
          <cell r="H331" t="str">
            <v>Tak</v>
          </cell>
          <cell r="I331"/>
        </row>
        <row r="332">
          <cell r="A332" t="str">
            <v>00287</v>
          </cell>
          <cell r="B332" t="str">
            <v>Resistor SMD 4K3 0.125W 1% 100ppm RoHS 0805</v>
          </cell>
          <cell r="C332" t="str">
            <v>RC0805FR-074K3L</v>
          </cell>
          <cell r="D332" t="str">
            <v>Yageo</v>
          </cell>
          <cell r="E332" t="str">
            <v>Rolka</v>
          </cell>
          <cell r="F332">
            <v>5000</v>
          </cell>
          <cell r="G332" t="str">
            <v>Tak</v>
          </cell>
          <cell r="H332" t="str">
            <v>Tak</v>
          </cell>
          <cell r="I332">
            <v>5000</v>
          </cell>
        </row>
        <row r="333">
          <cell r="A333" t="str">
            <v>00287</v>
          </cell>
          <cell r="B333" t="str">
            <v>Resistor SMD 4K3 0.125W 1% 100ppm RoHS 0805</v>
          </cell>
          <cell r="C333" t="str">
            <v>232273464302L</v>
          </cell>
          <cell r="D333" t="str">
            <v>Phycomp</v>
          </cell>
          <cell r="E333" t="str">
            <v>Rolka</v>
          </cell>
          <cell r="F333">
            <v>5000</v>
          </cell>
          <cell r="G333" t="str">
            <v>Nie</v>
          </cell>
          <cell r="H333" t="str">
            <v>Nie</v>
          </cell>
          <cell r="I333">
            <v>5000</v>
          </cell>
        </row>
        <row r="334">
          <cell r="A334" t="str">
            <v>00288</v>
          </cell>
          <cell r="B334" t="str">
            <v>Resistor SMD 4K7 0.1W 1% 100ppm RoHS 0603</v>
          </cell>
          <cell r="C334" t="str">
            <v>RC0603FR-074K7L</v>
          </cell>
          <cell r="D334" t="str">
            <v>Yageo</v>
          </cell>
          <cell r="E334" t="str">
            <v>Rolka</v>
          </cell>
          <cell r="F334">
            <v>5000</v>
          </cell>
          <cell r="G334" t="str">
            <v>Tak</v>
          </cell>
          <cell r="H334" t="str">
            <v>Tak</v>
          </cell>
          <cell r="I334">
            <v>5000</v>
          </cell>
        </row>
        <row r="335">
          <cell r="A335" t="str">
            <v>00288</v>
          </cell>
          <cell r="B335" t="str">
            <v>Resistor SMD 4K7 0.1W 1% 100ppm RoHS 0603</v>
          </cell>
          <cell r="C335" t="str">
            <v>232270464702L</v>
          </cell>
          <cell r="D335" t="str">
            <v>Phycomp</v>
          </cell>
          <cell r="E335" t="str">
            <v>Rolka</v>
          </cell>
          <cell r="F335">
            <v>5000</v>
          </cell>
          <cell r="G335" t="str">
            <v>Nie</v>
          </cell>
          <cell r="H335" t="str">
            <v>Nie</v>
          </cell>
          <cell r="I335">
            <v>5000</v>
          </cell>
        </row>
        <row r="336">
          <cell r="A336" t="str">
            <v>00288</v>
          </cell>
          <cell r="B336" t="str">
            <v>Resistor SMD 4K7 0.1W 1% 100ppm RoHS 0603</v>
          </cell>
          <cell r="C336" t="str">
            <v>RC0603FR-104K7L</v>
          </cell>
          <cell r="D336" t="str">
            <v>Yageo</v>
          </cell>
          <cell r="E336" t="str">
            <v>Rolka</v>
          </cell>
          <cell r="F336">
            <v>10000</v>
          </cell>
          <cell r="G336" t="str">
            <v>Nie</v>
          </cell>
          <cell r="H336" t="str">
            <v>Nie</v>
          </cell>
          <cell r="I336">
            <v>5000</v>
          </cell>
        </row>
        <row r="337">
          <cell r="A337" t="str">
            <v>00290</v>
          </cell>
          <cell r="B337" t="str">
            <v>Resistor SMD 4K7 0.125W 1% 100ppm RoHS 0805</v>
          </cell>
          <cell r="C337" t="str">
            <v>RC0805FR-074K7L</v>
          </cell>
          <cell r="D337" t="str">
            <v>Yageo</v>
          </cell>
          <cell r="E337" t="str">
            <v>Rolka</v>
          </cell>
          <cell r="F337">
            <v>5000</v>
          </cell>
          <cell r="G337" t="str">
            <v>Tak</v>
          </cell>
          <cell r="H337" t="str">
            <v>Tak</v>
          </cell>
          <cell r="I337">
            <v>5000</v>
          </cell>
        </row>
        <row r="338">
          <cell r="A338" t="str">
            <v>00290</v>
          </cell>
          <cell r="B338" t="str">
            <v>Resistor SMD 4K7 0.125W 1% 100ppm RoHS 0805</v>
          </cell>
          <cell r="C338" t="str">
            <v>232273464702L</v>
          </cell>
          <cell r="D338" t="str">
            <v>Phycomp</v>
          </cell>
          <cell r="E338" t="str">
            <v>Rolka</v>
          </cell>
          <cell r="F338">
            <v>5000</v>
          </cell>
          <cell r="G338" t="str">
            <v>Nie</v>
          </cell>
          <cell r="H338" t="str">
            <v>Nie</v>
          </cell>
          <cell r="I338">
            <v>5000</v>
          </cell>
        </row>
        <row r="339">
          <cell r="A339" t="str">
            <v>00291</v>
          </cell>
          <cell r="B339" t="str">
            <v>Resistor SMD 4K7 0.125W 5% 100ppm RoHS 0805</v>
          </cell>
          <cell r="C339" t="str">
            <v>RC0805JR-074K7L</v>
          </cell>
          <cell r="D339" t="str">
            <v>Yageo</v>
          </cell>
          <cell r="E339" t="str">
            <v>Rolka</v>
          </cell>
          <cell r="F339">
            <v>5000</v>
          </cell>
          <cell r="G339" t="str">
            <v>Tak</v>
          </cell>
          <cell r="H339" t="str">
            <v>Tak</v>
          </cell>
          <cell r="I339"/>
        </row>
        <row r="340">
          <cell r="A340" t="str">
            <v>00291</v>
          </cell>
          <cell r="B340" t="str">
            <v>Resistor SMD 4K7 0.125W 5% 100ppm RoHS 0805</v>
          </cell>
          <cell r="C340" t="str">
            <v>232273061472L</v>
          </cell>
          <cell r="D340" t="str">
            <v>Phycomp</v>
          </cell>
          <cell r="E340" t="str">
            <v>Rolka</v>
          </cell>
          <cell r="F340">
            <v>5000</v>
          </cell>
          <cell r="G340" t="str">
            <v>Nie</v>
          </cell>
          <cell r="H340" t="str">
            <v>Nie</v>
          </cell>
          <cell r="I340"/>
        </row>
        <row r="341">
          <cell r="A341" t="str">
            <v>00292</v>
          </cell>
          <cell r="B341" t="str">
            <v>Resistor SMD 4K99 0.125W 1% 100ppm RoHS 0805</v>
          </cell>
          <cell r="C341" t="str">
            <v>RC0805FR-074K99L</v>
          </cell>
          <cell r="D341" t="str">
            <v>Yageo</v>
          </cell>
          <cell r="E341" t="str">
            <v>Rolka</v>
          </cell>
          <cell r="F341">
            <v>5000</v>
          </cell>
          <cell r="G341" t="str">
            <v>Tak</v>
          </cell>
          <cell r="H341" t="str">
            <v>Tak</v>
          </cell>
          <cell r="I341"/>
        </row>
        <row r="342">
          <cell r="A342" t="str">
            <v>00292</v>
          </cell>
          <cell r="B342" t="str">
            <v>Resistor SMD 4K99 0.125W 1% 100ppm RoHS 0805</v>
          </cell>
          <cell r="C342" t="str">
            <v>RC0805FR-104K99L</v>
          </cell>
          <cell r="D342" t="str">
            <v>Yageo</v>
          </cell>
          <cell r="E342" t="str">
            <v>Rolka</v>
          </cell>
          <cell r="F342">
            <v>10000</v>
          </cell>
          <cell r="G342" t="str">
            <v>Nie</v>
          </cell>
          <cell r="H342" t="str">
            <v>Nie</v>
          </cell>
          <cell r="I342"/>
        </row>
        <row r="343">
          <cell r="A343" t="str">
            <v>00293</v>
          </cell>
          <cell r="B343" t="str">
            <v>Resistor SMD 536R 0.125W 1% RoHS 0805</v>
          </cell>
          <cell r="C343" t="str">
            <v>WR08X5360FTL</v>
          </cell>
          <cell r="D343" t="str">
            <v>Walsin</v>
          </cell>
          <cell r="E343" t="str">
            <v>Rolka</v>
          </cell>
          <cell r="F343">
            <v>5000</v>
          </cell>
          <cell r="G343" t="str">
            <v>Tak</v>
          </cell>
          <cell r="H343" t="str">
            <v>Tak</v>
          </cell>
          <cell r="I343"/>
        </row>
        <row r="344">
          <cell r="A344" t="str">
            <v>00293</v>
          </cell>
          <cell r="B344" t="str">
            <v>Resistor SMD 536R 0.125W 1% RoHS 0805</v>
          </cell>
          <cell r="C344" t="str">
            <v>WR08X5360FQL</v>
          </cell>
          <cell r="D344" t="str">
            <v>Walsin</v>
          </cell>
          <cell r="E344" t="str">
            <v>Rolka</v>
          </cell>
          <cell r="F344">
            <v>10000</v>
          </cell>
          <cell r="G344" t="str">
            <v>Nie</v>
          </cell>
          <cell r="H344" t="str">
            <v>Nie</v>
          </cell>
          <cell r="I344"/>
        </row>
        <row r="345">
          <cell r="A345" t="str">
            <v>00293</v>
          </cell>
          <cell r="B345" t="str">
            <v>Resistor SMD 536R 0.125W 1% RoHS 0805</v>
          </cell>
          <cell r="C345" t="str">
            <v>WR08X5360FGL</v>
          </cell>
          <cell r="D345" t="str">
            <v>Walsin</v>
          </cell>
          <cell r="E345" t="str">
            <v>Rolka</v>
          </cell>
          <cell r="F345">
            <v>20000</v>
          </cell>
          <cell r="G345" t="str">
            <v>Nie</v>
          </cell>
          <cell r="H345" t="str">
            <v>Nie</v>
          </cell>
          <cell r="I345"/>
        </row>
        <row r="346">
          <cell r="A346" t="str">
            <v>00294</v>
          </cell>
          <cell r="B346" t="str">
            <v>Resistor SMD 56K 0.125W 1% 100ppm RoHS 0805</v>
          </cell>
          <cell r="C346" t="str">
            <v>RC0805FR-0756KL</v>
          </cell>
          <cell r="D346" t="str">
            <v>Yageo</v>
          </cell>
          <cell r="E346" t="str">
            <v>Rolka</v>
          </cell>
          <cell r="F346">
            <v>5000</v>
          </cell>
          <cell r="G346" t="str">
            <v>Tak</v>
          </cell>
          <cell r="H346" t="str">
            <v>Tak</v>
          </cell>
          <cell r="I346">
            <v>5000</v>
          </cell>
        </row>
        <row r="347">
          <cell r="A347" t="str">
            <v>00294</v>
          </cell>
          <cell r="B347" t="str">
            <v>Resistor SMD 56K 0.125W 1% 100ppm RoHS 0805</v>
          </cell>
          <cell r="C347" t="str">
            <v>232273465603L</v>
          </cell>
          <cell r="D347" t="str">
            <v>Yageo</v>
          </cell>
          <cell r="E347" t="str">
            <v>Rolka</v>
          </cell>
          <cell r="F347">
            <v>5000</v>
          </cell>
          <cell r="G347" t="str">
            <v>Nie</v>
          </cell>
          <cell r="H347" t="str">
            <v>Nie</v>
          </cell>
          <cell r="I347">
            <v>5000</v>
          </cell>
        </row>
        <row r="348">
          <cell r="A348" t="str">
            <v>00295</v>
          </cell>
          <cell r="B348" t="str">
            <v>Resistor SMD 5K1 0.125W 1% RoHS 0805</v>
          </cell>
          <cell r="C348" t="str">
            <v>0805S8F5101TAE</v>
          </cell>
          <cell r="D348" t="str">
            <v>RoyalOhm</v>
          </cell>
          <cell r="E348" t="str">
            <v>Rolka</v>
          </cell>
          <cell r="F348">
            <v>500</v>
          </cell>
          <cell r="G348" t="str">
            <v>Nie</v>
          </cell>
          <cell r="H348" t="str">
            <v>Nie</v>
          </cell>
          <cell r="I348"/>
        </row>
        <row r="349">
          <cell r="A349" t="str">
            <v>00295</v>
          </cell>
          <cell r="B349" t="str">
            <v>Resistor SMD 5K1 0.125W 1% RoHS 0805</v>
          </cell>
          <cell r="C349" t="str">
            <v>0805S8F5101T1E</v>
          </cell>
          <cell r="D349" t="str">
            <v>RoyalOhm</v>
          </cell>
          <cell r="E349" t="str">
            <v>Rolka</v>
          </cell>
          <cell r="F349">
            <v>1000</v>
          </cell>
          <cell r="G349" t="str">
            <v>Tak</v>
          </cell>
          <cell r="H349" t="str">
            <v>Tak</v>
          </cell>
          <cell r="I349"/>
        </row>
        <row r="350">
          <cell r="A350" t="str">
            <v>00295</v>
          </cell>
          <cell r="B350" t="str">
            <v>Resistor SMD 5K1 0.125W 1% RoHS 0805</v>
          </cell>
          <cell r="C350" t="str">
            <v>0805S8F5101T2E</v>
          </cell>
          <cell r="D350" t="str">
            <v>RoyalOhm</v>
          </cell>
          <cell r="E350" t="str">
            <v>Rolka</v>
          </cell>
          <cell r="F350">
            <v>2000</v>
          </cell>
          <cell r="G350" t="str">
            <v>Nie</v>
          </cell>
          <cell r="H350" t="str">
            <v>Nie</v>
          </cell>
          <cell r="I350"/>
        </row>
        <row r="351">
          <cell r="A351" t="str">
            <v>00295</v>
          </cell>
          <cell r="B351" t="str">
            <v>Resistor SMD 5K1 0.125W 1% RoHS 0805</v>
          </cell>
          <cell r="C351" t="str">
            <v>0805S8F5101T4E</v>
          </cell>
          <cell r="D351" t="str">
            <v>RoyalOhm</v>
          </cell>
          <cell r="E351" t="str">
            <v>Rolka</v>
          </cell>
          <cell r="F351">
            <v>4000</v>
          </cell>
          <cell r="G351" t="str">
            <v>Nie</v>
          </cell>
          <cell r="H351" t="str">
            <v>Nie</v>
          </cell>
          <cell r="I351"/>
        </row>
        <row r="352">
          <cell r="A352" t="str">
            <v>00295</v>
          </cell>
          <cell r="B352" t="str">
            <v>Resistor SMD 5K1 0.125W 1% RoHS 0805</v>
          </cell>
          <cell r="C352" t="str">
            <v>0805S8F5101T5E</v>
          </cell>
          <cell r="D352" t="str">
            <v>RoyalOhm</v>
          </cell>
          <cell r="E352" t="str">
            <v>Rolka</v>
          </cell>
          <cell r="F352">
            <v>5000</v>
          </cell>
          <cell r="G352" t="str">
            <v>Nie</v>
          </cell>
          <cell r="H352" t="str">
            <v>Nie</v>
          </cell>
          <cell r="I352"/>
        </row>
        <row r="353">
          <cell r="A353" t="str">
            <v>00295</v>
          </cell>
          <cell r="B353" t="str">
            <v>Resistor SMD 5K1 0.125W 1% RoHS 0805</v>
          </cell>
          <cell r="C353" t="str">
            <v>0805S8F5101TCE</v>
          </cell>
          <cell r="D353" t="str">
            <v>RoyalOhm</v>
          </cell>
          <cell r="E353" t="str">
            <v>Rolka</v>
          </cell>
          <cell r="F353">
            <v>10000</v>
          </cell>
          <cell r="G353" t="str">
            <v>Nie</v>
          </cell>
          <cell r="H353" t="str">
            <v>Nie</v>
          </cell>
          <cell r="I353"/>
        </row>
        <row r="354">
          <cell r="A354" t="str">
            <v>00295</v>
          </cell>
          <cell r="B354" t="str">
            <v>Resistor SMD 5K1 0.125W 1% RoHS 0805</v>
          </cell>
          <cell r="C354" t="str">
            <v>0805S8F5101TEE</v>
          </cell>
          <cell r="D354" t="str">
            <v>RoyalOhm</v>
          </cell>
          <cell r="E354" t="str">
            <v>Rolka</v>
          </cell>
          <cell r="F354">
            <v>15000</v>
          </cell>
          <cell r="G354" t="str">
            <v>Nie</v>
          </cell>
          <cell r="H354" t="str">
            <v>Nie</v>
          </cell>
          <cell r="I354"/>
        </row>
        <row r="355">
          <cell r="A355" t="str">
            <v>00295</v>
          </cell>
          <cell r="B355" t="str">
            <v>Resistor SMD 5K1 0.125W 1% RoHS 0805</v>
          </cell>
          <cell r="C355" t="str">
            <v>0805S8F5101TDE</v>
          </cell>
          <cell r="D355" t="str">
            <v>RoyalOhm</v>
          </cell>
          <cell r="E355" t="str">
            <v>Rolka</v>
          </cell>
          <cell r="F355">
            <v>20000</v>
          </cell>
          <cell r="G355" t="str">
            <v>Nie</v>
          </cell>
          <cell r="H355" t="str">
            <v>Nie</v>
          </cell>
          <cell r="I355"/>
        </row>
        <row r="356">
          <cell r="A356" t="str">
            <v>00295</v>
          </cell>
          <cell r="B356" t="str">
            <v>Resistor SMD 5K1 0.125W 1% RoHS 0805</v>
          </cell>
          <cell r="C356" t="str">
            <v>0805S8F5101TFE</v>
          </cell>
          <cell r="D356" t="str">
            <v>RoyalOhm</v>
          </cell>
          <cell r="E356" t="str">
            <v>Rolka</v>
          </cell>
          <cell r="F356">
            <v>40000</v>
          </cell>
          <cell r="G356" t="str">
            <v>Nie</v>
          </cell>
          <cell r="H356" t="str">
            <v>Nie</v>
          </cell>
          <cell r="I356"/>
        </row>
        <row r="357">
          <cell r="A357" t="str">
            <v>00295</v>
          </cell>
          <cell r="B357" t="str">
            <v>Resistor SMD 5K1 0.125W 1% RoHS 0805</v>
          </cell>
          <cell r="C357" t="str">
            <v>0805S8F5101TGE</v>
          </cell>
          <cell r="D357" t="str">
            <v>RoyalOhm</v>
          </cell>
          <cell r="E357" t="str">
            <v>Rolka</v>
          </cell>
          <cell r="F357">
            <v>60000</v>
          </cell>
          <cell r="G357" t="str">
            <v>Nie</v>
          </cell>
          <cell r="H357" t="str">
            <v>Nie</v>
          </cell>
          <cell r="I357"/>
        </row>
        <row r="358">
          <cell r="A358" t="str">
            <v>00297</v>
          </cell>
          <cell r="B358" t="str">
            <v>Resistor SMD 5R1 0.125W 1% 200ppm RoHS 0805</v>
          </cell>
          <cell r="C358" t="str">
            <v>RC0805FR-075R1L</v>
          </cell>
          <cell r="D358" t="str">
            <v>Yageo</v>
          </cell>
          <cell r="E358" t="str">
            <v>Rolka</v>
          </cell>
          <cell r="F358">
            <v>5000</v>
          </cell>
          <cell r="G358" t="str">
            <v>Tak</v>
          </cell>
          <cell r="H358" t="str">
            <v>Tak</v>
          </cell>
          <cell r="I358"/>
        </row>
        <row r="359">
          <cell r="A359" t="str">
            <v>00297</v>
          </cell>
          <cell r="B359" t="str">
            <v>Resistor SMD 5R1 0.125W 1% 200ppm RoHS 0805</v>
          </cell>
          <cell r="C359" t="str">
            <v>232273465108L</v>
          </cell>
          <cell r="D359" t="str">
            <v>Phycomp</v>
          </cell>
          <cell r="E359" t="str">
            <v>Rolka</v>
          </cell>
          <cell r="F359">
            <v>5000</v>
          </cell>
          <cell r="G359" t="str">
            <v>Nie</v>
          </cell>
          <cell r="H359" t="str">
            <v>Nie</v>
          </cell>
          <cell r="I359"/>
        </row>
        <row r="360">
          <cell r="A360" t="str">
            <v>00298</v>
          </cell>
          <cell r="B360" t="str">
            <v>Resistor SMD 62K 0.125W 1% 100ppm RoHS 0805</v>
          </cell>
          <cell r="C360" t="str">
            <v>RC0805FR-0762KL</v>
          </cell>
          <cell r="D360" t="str">
            <v>Yageo</v>
          </cell>
          <cell r="E360" t="str">
            <v>Rolka</v>
          </cell>
          <cell r="F360">
            <v>5000</v>
          </cell>
          <cell r="G360" t="str">
            <v>Tak</v>
          </cell>
          <cell r="H360" t="str">
            <v>Tak</v>
          </cell>
          <cell r="I360"/>
        </row>
        <row r="361">
          <cell r="A361" t="str">
            <v>00298</v>
          </cell>
          <cell r="B361" t="str">
            <v>Resistor SMD 62K 0.125W 1% 100ppm RoHS 0805</v>
          </cell>
          <cell r="C361" t="str">
            <v>232273466203L</v>
          </cell>
          <cell r="D361" t="str">
            <v>Phycomp</v>
          </cell>
          <cell r="E361" t="str">
            <v>Rolka</v>
          </cell>
          <cell r="F361">
            <v>5000</v>
          </cell>
          <cell r="G361" t="str">
            <v>Nie</v>
          </cell>
          <cell r="H361" t="str">
            <v>Nie</v>
          </cell>
          <cell r="I361"/>
        </row>
        <row r="362">
          <cell r="A362" t="str">
            <v>00302</v>
          </cell>
          <cell r="B362" t="str">
            <v>Resistor SMD 68K 0.125W 1% 100ppm RoHS 0805</v>
          </cell>
          <cell r="C362" t="str">
            <v>RC0805FR-0768KL</v>
          </cell>
          <cell r="D362" t="str">
            <v>Yageo</v>
          </cell>
          <cell r="E362" t="str">
            <v>Rolka</v>
          </cell>
          <cell r="F362">
            <v>5000</v>
          </cell>
          <cell r="G362" t="str">
            <v>Tak</v>
          </cell>
          <cell r="H362" t="str">
            <v>Tak</v>
          </cell>
          <cell r="I362"/>
        </row>
        <row r="363">
          <cell r="A363" t="str">
            <v>00302</v>
          </cell>
          <cell r="B363" t="str">
            <v>Resistor SMD 68K 0.125W 1% 100ppm RoHS 0805</v>
          </cell>
          <cell r="C363" t="str">
            <v>232273466803L</v>
          </cell>
          <cell r="D363" t="str">
            <v>Phycomp</v>
          </cell>
          <cell r="E363" t="str">
            <v>Rolka</v>
          </cell>
          <cell r="F363">
            <v>5000</v>
          </cell>
          <cell r="G363" t="str">
            <v>Nie</v>
          </cell>
          <cell r="H363" t="str">
            <v>Nie</v>
          </cell>
          <cell r="I363"/>
        </row>
        <row r="364">
          <cell r="A364" t="str">
            <v>00303</v>
          </cell>
          <cell r="B364" t="str">
            <v>Resistor SMD 68K 0.125W 5% 100ppm RoHS 0805</v>
          </cell>
          <cell r="C364" t="str">
            <v>RC0805JR-0768KL</v>
          </cell>
          <cell r="D364" t="str">
            <v>Yageo</v>
          </cell>
          <cell r="E364" t="str">
            <v>Rolka</v>
          </cell>
          <cell r="F364">
            <v>5000</v>
          </cell>
          <cell r="G364" t="str">
            <v>Tak</v>
          </cell>
          <cell r="H364" t="str">
            <v>Tak</v>
          </cell>
          <cell r="I364"/>
        </row>
        <row r="365">
          <cell r="A365" t="str">
            <v>00303</v>
          </cell>
          <cell r="B365" t="str">
            <v>Resistor SMD 68K 0.125W 5% 100ppm RoHS 0805</v>
          </cell>
          <cell r="C365" t="str">
            <v>232273061683L</v>
          </cell>
          <cell r="D365" t="str">
            <v>Phycomp</v>
          </cell>
          <cell r="E365" t="str">
            <v>Rolka</v>
          </cell>
          <cell r="F365">
            <v>5000</v>
          </cell>
          <cell r="G365" t="str">
            <v>Nie</v>
          </cell>
          <cell r="H365" t="str">
            <v>Nie</v>
          </cell>
          <cell r="I365"/>
        </row>
        <row r="366">
          <cell r="A366" t="str">
            <v>00304</v>
          </cell>
          <cell r="B366" t="str">
            <v>Resistor SMD 68R 0.125W 1% 100ppm RoHS 0805</v>
          </cell>
          <cell r="C366" t="str">
            <v>RC0805FR-0768R</v>
          </cell>
          <cell r="D366" t="str">
            <v>Yageo</v>
          </cell>
          <cell r="E366" t="str">
            <v>Rolka</v>
          </cell>
          <cell r="F366">
            <v>5000</v>
          </cell>
          <cell r="G366" t="str">
            <v>Tak</v>
          </cell>
          <cell r="H366" t="str">
            <v>Tak</v>
          </cell>
          <cell r="I366"/>
        </row>
        <row r="367">
          <cell r="A367" t="str">
            <v>00308</v>
          </cell>
          <cell r="B367" t="str">
            <v>Resistor SMD 75K 0.125W 1% 100ppm RoHS 0805</v>
          </cell>
          <cell r="C367" t="str">
            <v>RC0805FR-0775KL</v>
          </cell>
          <cell r="D367" t="str">
            <v>Yageo</v>
          </cell>
          <cell r="E367" t="str">
            <v>Rolka</v>
          </cell>
          <cell r="F367">
            <v>5000</v>
          </cell>
          <cell r="G367" t="str">
            <v>Tak</v>
          </cell>
          <cell r="H367" t="str">
            <v>Tak</v>
          </cell>
          <cell r="I367"/>
        </row>
        <row r="368">
          <cell r="A368" t="str">
            <v>00308</v>
          </cell>
          <cell r="B368" t="str">
            <v>Resistor SMD 75K 0.125W 1% 100ppm RoHS 0805</v>
          </cell>
          <cell r="C368" t="str">
            <v>232273467503L</v>
          </cell>
          <cell r="D368" t="str">
            <v>Phycomp</v>
          </cell>
          <cell r="E368" t="str">
            <v>Rolka</v>
          </cell>
          <cell r="F368">
            <v>5000</v>
          </cell>
          <cell r="G368" t="str">
            <v>Nie</v>
          </cell>
          <cell r="H368" t="str">
            <v>Nie</v>
          </cell>
          <cell r="I368"/>
        </row>
        <row r="369">
          <cell r="A369" t="str">
            <v>00310</v>
          </cell>
          <cell r="B369" t="str">
            <v>Resistor SMD 7K5 0.125W 5% 100ppm RoHS 0805</v>
          </cell>
          <cell r="C369" t="str">
            <v>RC0805JR-077K5</v>
          </cell>
          <cell r="D369" t="str">
            <v>Yageo</v>
          </cell>
          <cell r="E369" t="str">
            <v>Rolka</v>
          </cell>
          <cell r="F369">
            <v>5000</v>
          </cell>
          <cell r="G369" t="str">
            <v>Tak</v>
          </cell>
          <cell r="H369" t="str">
            <v>Tak</v>
          </cell>
          <cell r="I369"/>
        </row>
        <row r="370">
          <cell r="A370" t="str">
            <v>00311</v>
          </cell>
          <cell r="B370" t="str">
            <v>Resistor SMD 806R 0.125W 1% 100ppm RoHS 0805</v>
          </cell>
          <cell r="C370" t="str">
            <v>RC0805FR-07806RL</v>
          </cell>
          <cell r="D370" t="str">
            <v>Yageo</v>
          </cell>
          <cell r="E370" t="str">
            <v>Rolka</v>
          </cell>
          <cell r="F370">
            <v>5000</v>
          </cell>
          <cell r="G370" t="str">
            <v>Nie</v>
          </cell>
          <cell r="H370" t="str">
            <v>Nie</v>
          </cell>
          <cell r="I370"/>
        </row>
        <row r="371">
          <cell r="A371" t="str">
            <v>00311</v>
          </cell>
          <cell r="B371" t="str">
            <v>Resistor SMD 806R 0.125W 1% 100ppm RoHS 0805</v>
          </cell>
          <cell r="C371" t="str">
            <v>232273468061L</v>
          </cell>
          <cell r="D371" t="str">
            <v>Phycomp</v>
          </cell>
          <cell r="E371" t="str">
            <v>Rolka</v>
          </cell>
          <cell r="F371">
            <v>5000</v>
          </cell>
          <cell r="G371" t="str">
            <v>Nie</v>
          </cell>
          <cell r="H371" t="str">
            <v>Nie</v>
          </cell>
          <cell r="I371"/>
        </row>
        <row r="372">
          <cell r="A372" t="str">
            <v>00311</v>
          </cell>
          <cell r="B372" t="str">
            <v>Resistor SMD 806R 0.125W 1% 100ppm RoHS 0805</v>
          </cell>
          <cell r="C372" t="str">
            <v>RC0805FR-10806RL</v>
          </cell>
          <cell r="D372" t="str">
            <v>Yageo</v>
          </cell>
          <cell r="E372" t="str">
            <v>Rolka</v>
          </cell>
          <cell r="F372">
            <v>10000</v>
          </cell>
          <cell r="G372" t="str">
            <v>Tak</v>
          </cell>
          <cell r="H372" t="str">
            <v>Tak</v>
          </cell>
          <cell r="I372"/>
        </row>
        <row r="373">
          <cell r="A373" t="str">
            <v>00313</v>
          </cell>
          <cell r="B373" t="str">
            <v>Resistor SMD 91K 0.125W 1% 100ppm RoHS 0805</v>
          </cell>
          <cell r="C373" t="str">
            <v>RC0805FR-0791KL</v>
          </cell>
          <cell r="D373" t="str">
            <v>Yageo</v>
          </cell>
          <cell r="E373" t="str">
            <v>Rolka</v>
          </cell>
          <cell r="F373">
            <v>5000</v>
          </cell>
          <cell r="G373" t="str">
            <v>Tak</v>
          </cell>
          <cell r="H373" t="str">
            <v>Tak</v>
          </cell>
          <cell r="I373"/>
        </row>
        <row r="374">
          <cell r="A374" t="str">
            <v>00313</v>
          </cell>
          <cell r="B374" t="str">
            <v>Resistor SMD 91K 0.125W 1% 100ppm RoHS 0805</v>
          </cell>
          <cell r="C374" t="str">
            <v>232273469103L</v>
          </cell>
          <cell r="D374" t="str">
            <v>Phycomp</v>
          </cell>
          <cell r="E374" t="str">
            <v>Rolka</v>
          </cell>
          <cell r="F374">
            <v>5000</v>
          </cell>
          <cell r="G374" t="str">
            <v>Nie</v>
          </cell>
          <cell r="H374" t="str">
            <v>Nie</v>
          </cell>
          <cell r="I374"/>
        </row>
        <row r="375">
          <cell r="A375" t="str">
            <v>00314</v>
          </cell>
          <cell r="B375" t="str">
            <v>Resistor SMD 9K1 0.125W 1% 100ppm RoHS 0805</v>
          </cell>
          <cell r="C375" t="str">
            <v>RC0805FR-079K1</v>
          </cell>
          <cell r="D375" t="str">
            <v>Yageo</v>
          </cell>
          <cell r="E375" t="str">
            <v>Rolka</v>
          </cell>
          <cell r="F375">
            <v>5000</v>
          </cell>
          <cell r="G375" t="str">
            <v>Tak</v>
          </cell>
          <cell r="H375" t="str">
            <v>Tak</v>
          </cell>
          <cell r="I375"/>
        </row>
        <row r="376">
          <cell r="A376" t="str">
            <v>00314</v>
          </cell>
          <cell r="B376" t="str">
            <v>Resistor SMD 9K1 0.125W 1% 100ppm RoHS 0805</v>
          </cell>
          <cell r="C376" t="str">
            <v>232273469102L</v>
          </cell>
          <cell r="D376" t="str">
            <v>Phycomp</v>
          </cell>
          <cell r="E376" t="str">
            <v>Rolka</v>
          </cell>
          <cell r="F376">
            <v>5000</v>
          </cell>
          <cell r="G376" t="str">
            <v>Nie</v>
          </cell>
          <cell r="H376" t="str">
            <v>Nie</v>
          </cell>
          <cell r="I376"/>
        </row>
        <row r="377">
          <cell r="A377" t="str">
            <v>00318</v>
          </cell>
          <cell r="B377" t="str">
            <v>Resistor SMD 100R 0.25W 1% 100ppm RoHS 1206</v>
          </cell>
          <cell r="C377" t="str">
            <v>RC1206FR-07100RL</v>
          </cell>
          <cell r="D377" t="str">
            <v>Yageo</v>
          </cell>
          <cell r="E377" t="str">
            <v>Rolka</v>
          </cell>
          <cell r="F377">
            <v>5000</v>
          </cell>
          <cell r="G377" t="str">
            <v>Tak</v>
          </cell>
          <cell r="H377" t="str">
            <v>Tak</v>
          </cell>
          <cell r="I377">
            <v>5000</v>
          </cell>
        </row>
        <row r="378">
          <cell r="A378" t="str">
            <v>00318</v>
          </cell>
          <cell r="B378" t="str">
            <v>Resistor SMD 100R 0.25W 1% 100ppm RoHS 1206</v>
          </cell>
          <cell r="C378" t="str">
            <v>232272461001L</v>
          </cell>
          <cell r="D378" t="str">
            <v>Phycomp</v>
          </cell>
          <cell r="E378" t="str">
            <v>Rolka</v>
          </cell>
          <cell r="F378">
            <v>5000</v>
          </cell>
          <cell r="G378" t="str">
            <v>Nie</v>
          </cell>
          <cell r="H378" t="str">
            <v>Nie</v>
          </cell>
          <cell r="I378">
            <v>5000</v>
          </cell>
        </row>
        <row r="379">
          <cell r="A379" t="str">
            <v>00319</v>
          </cell>
          <cell r="B379" t="str">
            <v>Resistor SMD 10K 0.25W 1% 100ppm RoHS 1206</v>
          </cell>
          <cell r="C379" t="str">
            <v>RC1206FR-0710KL</v>
          </cell>
          <cell r="D379" t="str">
            <v>Yageo</v>
          </cell>
          <cell r="E379" t="str">
            <v>Rolka</v>
          </cell>
          <cell r="F379">
            <v>5000</v>
          </cell>
          <cell r="G379" t="str">
            <v>Tak</v>
          </cell>
          <cell r="H379" t="str">
            <v>Tak</v>
          </cell>
          <cell r="I379">
            <v>5000</v>
          </cell>
        </row>
        <row r="380">
          <cell r="A380" t="str">
            <v>00319</v>
          </cell>
          <cell r="B380" t="str">
            <v>Resistor SMD 10K 0.25W 1% 100ppm RoHS 1206</v>
          </cell>
          <cell r="C380" t="str">
            <v>232272461003L</v>
          </cell>
          <cell r="D380" t="str">
            <v>Phycomp</v>
          </cell>
          <cell r="E380" t="str">
            <v>Rolka</v>
          </cell>
          <cell r="F380">
            <v>5000</v>
          </cell>
          <cell r="G380" t="str">
            <v>Nie</v>
          </cell>
          <cell r="H380" t="str">
            <v>Nie</v>
          </cell>
          <cell r="I380">
            <v>5000</v>
          </cell>
        </row>
        <row r="381">
          <cell r="A381" t="str">
            <v>00320</v>
          </cell>
          <cell r="B381" t="str">
            <v>Resistor SMD 10R 0.25W 1% 200ppm RoHS 1206</v>
          </cell>
          <cell r="C381" t="str">
            <v>RC1206FR-0710RL</v>
          </cell>
          <cell r="D381" t="str">
            <v>Yageo</v>
          </cell>
          <cell r="E381" t="str">
            <v>Rolka</v>
          </cell>
          <cell r="F381">
            <v>5000</v>
          </cell>
          <cell r="G381" t="str">
            <v>Tak</v>
          </cell>
          <cell r="H381" t="str">
            <v>Tak</v>
          </cell>
          <cell r="I381">
            <v>5000</v>
          </cell>
        </row>
        <row r="382">
          <cell r="A382" t="str">
            <v>00320</v>
          </cell>
          <cell r="B382" t="str">
            <v>Resistor SMD 10R 0.25W 1% 200ppm RoHS 1206</v>
          </cell>
          <cell r="C382" t="str">
            <v>232272461009L</v>
          </cell>
          <cell r="D382" t="str">
            <v>Phycomp</v>
          </cell>
          <cell r="E382" t="str">
            <v>Rolka</v>
          </cell>
          <cell r="F382">
            <v>5000</v>
          </cell>
          <cell r="G382" t="str">
            <v>Nie</v>
          </cell>
          <cell r="H382" t="str">
            <v>Nie</v>
          </cell>
          <cell r="I382">
            <v>5000</v>
          </cell>
        </row>
        <row r="383">
          <cell r="A383" t="str">
            <v>00323</v>
          </cell>
          <cell r="B383" t="str">
            <v>Resistor SMD 12K 0.25W 1% 100ppm RoHS 1206</v>
          </cell>
          <cell r="C383" t="str">
            <v>RC1206FR-0712KL</v>
          </cell>
          <cell r="D383" t="str">
            <v>Yageo</v>
          </cell>
          <cell r="E383" t="str">
            <v>Rolka</v>
          </cell>
          <cell r="F383">
            <v>5000</v>
          </cell>
          <cell r="G383" t="str">
            <v>Tak</v>
          </cell>
          <cell r="H383" t="str">
            <v>Tak</v>
          </cell>
          <cell r="I383">
            <v>5000</v>
          </cell>
        </row>
        <row r="384">
          <cell r="A384" t="str">
            <v>00323</v>
          </cell>
          <cell r="B384" t="str">
            <v>Resistor SMD 12K 0.25W 1% 100ppm RoHS 1206</v>
          </cell>
          <cell r="C384" t="str">
            <v>232272461203L</v>
          </cell>
          <cell r="D384" t="str">
            <v>Phycomp</v>
          </cell>
          <cell r="E384" t="str">
            <v>Rolka</v>
          </cell>
          <cell r="F384">
            <v>5000</v>
          </cell>
          <cell r="G384" t="str">
            <v>Nie</v>
          </cell>
          <cell r="H384" t="str">
            <v>Nie</v>
          </cell>
          <cell r="I384">
            <v>5000</v>
          </cell>
        </row>
        <row r="385">
          <cell r="A385" t="str">
            <v>00324</v>
          </cell>
          <cell r="B385" t="str">
            <v>Resistor SMD 150K 0.25W 1% RoHS 1206</v>
          </cell>
          <cell r="C385" t="str">
            <v>CR32-1503-FE</v>
          </cell>
          <cell r="D385" t="str">
            <v>ASJ</v>
          </cell>
          <cell r="E385" t="str">
            <v>Rolka</v>
          </cell>
          <cell r="F385">
            <v>4000</v>
          </cell>
          <cell r="G385" t="str">
            <v>Nie</v>
          </cell>
          <cell r="H385" t="str">
            <v>Nie</v>
          </cell>
          <cell r="I385"/>
        </row>
        <row r="386">
          <cell r="A386" t="str">
            <v>00324</v>
          </cell>
          <cell r="B386" t="str">
            <v>Resistor SMD 150K 0.25W 1% RoHS 1206</v>
          </cell>
          <cell r="C386" t="str">
            <v>CR32-1503-FL</v>
          </cell>
          <cell r="D386" t="str">
            <v>ASJ</v>
          </cell>
          <cell r="E386" t="str">
            <v>Rolka</v>
          </cell>
          <cell r="F386">
            <v>5000</v>
          </cell>
          <cell r="G386" t="str">
            <v>Nie</v>
          </cell>
          <cell r="H386" t="str">
            <v>Tak</v>
          </cell>
          <cell r="I386"/>
        </row>
        <row r="387">
          <cell r="A387" t="str">
            <v>00325</v>
          </cell>
          <cell r="B387" t="str">
            <v>Resistor SMD 150R 0.25W 1% 100ppm RoHS 1206</v>
          </cell>
          <cell r="C387" t="str">
            <v>RC1206FR-07150RL</v>
          </cell>
          <cell r="D387" t="str">
            <v>Yageo</v>
          </cell>
          <cell r="E387" t="str">
            <v>Rolka</v>
          </cell>
          <cell r="F387">
            <v>5000</v>
          </cell>
          <cell r="G387" t="str">
            <v>Tak</v>
          </cell>
          <cell r="H387" t="str">
            <v>Tak</v>
          </cell>
          <cell r="I387">
            <v>5000</v>
          </cell>
        </row>
        <row r="388">
          <cell r="A388" t="str">
            <v>00325</v>
          </cell>
          <cell r="B388" t="str">
            <v>Resistor SMD 150R 0.25W 1% 100ppm RoHS 1206</v>
          </cell>
          <cell r="C388" t="str">
            <v>232272461501L</v>
          </cell>
          <cell r="D388" t="str">
            <v>Phycomp</v>
          </cell>
          <cell r="E388" t="str">
            <v>Rolka</v>
          </cell>
          <cell r="F388">
            <v>5000</v>
          </cell>
          <cell r="G388" t="str">
            <v>Nie</v>
          </cell>
          <cell r="H388" t="str">
            <v>Nie</v>
          </cell>
          <cell r="I388">
            <v>5000</v>
          </cell>
        </row>
        <row r="389">
          <cell r="A389" t="str">
            <v>00326</v>
          </cell>
          <cell r="B389" t="str">
            <v>Resistor SMD 150R 0.25W 5% 100ppm RoHS 1206</v>
          </cell>
          <cell r="C389" t="str">
            <v>RC1206JR-07150RL</v>
          </cell>
          <cell r="D389" t="str">
            <v>Yageo</v>
          </cell>
          <cell r="E389" t="str">
            <v>Rolka</v>
          </cell>
          <cell r="F389">
            <v>5000</v>
          </cell>
          <cell r="G389" t="str">
            <v>Tak</v>
          </cell>
          <cell r="H389" t="str">
            <v>Tak</v>
          </cell>
          <cell r="I389"/>
        </row>
        <row r="390">
          <cell r="A390" t="str">
            <v>00326</v>
          </cell>
          <cell r="B390" t="str">
            <v>Resistor SMD 150R 0.25W 5% 100ppm RoHS 1206</v>
          </cell>
          <cell r="C390" t="str">
            <v>232271161151L</v>
          </cell>
          <cell r="D390" t="str">
            <v>Phycomp</v>
          </cell>
          <cell r="E390" t="str">
            <v>Rolka</v>
          </cell>
          <cell r="F390">
            <v>5000</v>
          </cell>
          <cell r="G390" t="str">
            <v>Nie</v>
          </cell>
          <cell r="H390" t="str">
            <v>Nie</v>
          </cell>
          <cell r="I390"/>
        </row>
        <row r="391">
          <cell r="A391" t="str">
            <v>00327</v>
          </cell>
          <cell r="B391" t="str">
            <v>Resistor SMD 15K 0.25W 1% 100ppm RoHS 1206</v>
          </cell>
          <cell r="C391" t="str">
            <v>RC1206FR-0715KL</v>
          </cell>
          <cell r="D391" t="str">
            <v>Yageo</v>
          </cell>
          <cell r="E391" t="str">
            <v>Rolka</v>
          </cell>
          <cell r="F391">
            <v>5000</v>
          </cell>
          <cell r="G391" t="str">
            <v>Tak</v>
          </cell>
          <cell r="H391" t="str">
            <v>Tak</v>
          </cell>
          <cell r="I391">
            <v>5000</v>
          </cell>
        </row>
        <row r="392">
          <cell r="A392" t="str">
            <v>00328</v>
          </cell>
          <cell r="B392" t="str">
            <v>Resistor SMD 169R 0.25W 1% 100ppm RoHS 1206</v>
          </cell>
          <cell r="C392" t="str">
            <v>RC1206FR-07169R</v>
          </cell>
          <cell r="D392" t="str">
            <v>Yageo</v>
          </cell>
          <cell r="E392" t="str">
            <v>Rolka</v>
          </cell>
          <cell r="F392">
            <v>5000</v>
          </cell>
          <cell r="G392" t="str">
            <v>Tak</v>
          </cell>
          <cell r="H392" t="str">
            <v>Tak</v>
          </cell>
          <cell r="I392"/>
        </row>
        <row r="393">
          <cell r="A393" t="str">
            <v>00329</v>
          </cell>
          <cell r="B393" t="str">
            <v>Resistor SMD 18K 0.25W 1% RoHS 1206</v>
          </cell>
          <cell r="C393" t="str">
            <v>1206S4F1802T5E</v>
          </cell>
          <cell r="D393" t="str">
            <v>RoyalOhm</v>
          </cell>
          <cell r="E393" t="str">
            <v>Rolka</v>
          </cell>
          <cell r="F393">
            <v>5000</v>
          </cell>
          <cell r="G393" t="str">
            <v>Tak</v>
          </cell>
          <cell r="H393" t="str">
            <v>Tak</v>
          </cell>
          <cell r="I393"/>
        </row>
        <row r="394">
          <cell r="A394" t="str">
            <v>00331</v>
          </cell>
          <cell r="B394" t="str">
            <v>Resistor SMD 1K3 0.25W 1% 100ppm RoHS 1206</v>
          </cell>
          <cell r="C394" t="str">
            <v>RC1206FR-071K3L</v>
          </cell>
          <cell r="D394" t="str">
            <v>Yageo</v>
          </cell>
          <cell r="E394" t="str">
            <v>Rolka</v>
          </cell>
          <cell r="F394">
            <v>5000</v>
          </cell>
          <cell r="G394" t="str">
            <v>Tak</v>
          </cell>
          <cell r="H394" t="str">
            <v>Tak</v>
          </cell>
          <cell r="I394">
            <v>5000</v>
          </cell>
        </row>
        <row r="395">
          <cell r="A395" t="str">
            <v>00331</v>
          </cell>
          <cell r="B395" t="str">
            <v>Resistor SMD 1K3 0.25W 1% 100ppm RoHS 1206</v>
          </cell>
          <cell r="C395" t="str">
            <v>RC1206FR-131K3L</v>
          </cell>
          <cell r="D395" t="str">
            <v>Yageo</v>
          </cell>
          <cell r="E395" t="str">
            <v>Rolka</v>
          </cell>
          <cell r="F395">
            <v>20000</v>
          </cell>
          <cell r="G395" t="str">
            <v>Nie</v>
          </cell>
          <cell r="H395" t="str">
            <v>Nie</v>
          </cell>
          <cell r="I395">
            <v>5000</v>
          </cell>
        </row>
        <row r="396">
          <cell r="A396" t="str">
            <v>00332</v>
          </cell>
          <cell r="B396" t="str">
            <v>Resistor SMD 1K8 0.25W 1% 100ppm RoHS 1206</v>
          </cell>
          <cell r="C396" t="str">
            <v>RC1206FR-071K8L</v>
          </cell>
          <cell r="D396" t="str">
            <v>Yageo</v>
          </cell>
          <cell r="E396" t="str">
            <v>Rolka</v>
          </cell>
          <cell r="F396">
            <v>5000</v>
          </cell>
          <cell r="G396" t="str">
            <v>Tak</v>
          </cell>
          <cell r="H396" t="str">
            <v>Tak</v>
          </cell>
          <cell r="I396">
            <v>5000</v>
          </cell>
        </row>
        <row r="397">
          <cell r="A397" t="str">
            <v>00332</v>
          </cell>
          <cell r="B397" t="str">
            <v>Resistor SMD 1K8 0.25W 1% 100ppm RoHS 1206</v>
          </cell>
          <cell r="C397" t="str">
            <v>RC1206FR-131K8L</v>
          </cell>
          <cell r="D397" t="str">
            <v>Yageo</v>
          </cell>
          <cell r="E397" t="str">
            <v>Rolka</v>
          </cell>
          <cell r="F397">
            <v>20000</v>
          </cell>
          <cell r="G397" t="str">
            <v>Nie</v>
          </cell>
          <cell r="H397" t="str">
            <v>Nie</v>
          </cell>
          <cell r="I397">
            <v>5000</v>
          </cell>
        </row>
        <row r="398">
          <cell r="A398" t="str">
            <v>00333</v>
          </cell>
          <cell r="B398" t="str">
            <v>Resistor SMD 1M 0.25W 1% 100ppm RoHS 1206</v>
          </cell>
          <cell r="C398" t="str">
            <v>RC1206FR-071ML</v>
          </cell>
          <cell r="D398" t="str">
            <v>Yageo</v>
          </cell>
          <cell r="E398" t="str">
            <v>Rolka</v>
          </cell>
          <cell r="F398">
            <v>5000</v>
          </cell>
          <cell r="G398" t="str">
            <v>Tak</v>
          </cell>
          <cell r="H398" t="str">
            <v>Tak</v>
          </cell>
          <cell r="I398">
            <v>5000</v>
          </cell>
        </row>
        <row r="399">
          <cell r="A399" t="str">
            <v>00333</v>
          </cell>
          <cell r="B399" t="str">
            <v>Resistor SMD 1M 0.25W 1% 100ppm RoHS 1206</v>
          </cell>
          <cell r="C399" t="str">
            <v>232272461005L</v>
          </cell>
          <cell r="D399" t="str">
            <v>Phycomp</v>
          </cell>
          <cell r="E399" t="str">
            <v>Rolka</v>
          </cell>
          <cell r="F399">
            <v>5000</v>
          </cell>
          <cell r="G399" t="str">
            <v>Nie</v>
          </cell>
          <cell r="H399" t="str">
            <v>Nie</v>
          </cell>
          <cell r="I399">
            <v>5000</v>
          </cell>
        </row>
        <row r="400">
          <cell r="A400" t="str">
            <v>00337</v>
          </cell>
          <cell r="B400" t="str">
            <v>Resistor SMD 220K 0.25W 1% 100ppm RoHS 1206</v>
          </cell>
          <cell r="C400" t="str">
            <v>RC1206FR-07220K</v>
          </cell>
          <cell r="D400" t="str">
            <v>Yageo</v>
          </cell>
          <cell r="E400" t="str">
            <v>Rolka</v>
          </cell>
          <cell r="F400">
            <v>5000</v>
          </cell>
          <cell r="G400" t="str">
            <v>Tak</v>
          </cell>
          <cell r="H400" t="str">
            <v>Tak</v>
          </cell>
          <cell r="I400"/>
        </row>
        <row r="401">
          <cell r="A401" t="str">
            <v>00338</v>
          </cell>
          <cell r="B401" t="str">
            <v>Resistor SMD 220R 0.25W 1% 100ppm RoHS 1206</v>
          </cell>
          <cell r="C401" t="str">
            <v>RC1206FR-07220RL</v>
          </cell>
          <cell r="D401" t="str">
            <v>Yageo</v>
          </cell>
          <cell r="E401" t="str">
            <v>Rolka</v>
          </cell>
          <cell r="F401">
            <v>5000</v>
          </cell>
          <cell r="G401" t="str">
            <v>Tak</v>
          </cell>
          <cell r="H401" t="str">
            <v>Tak</v>
          </cell>
          <cell r="I401">
            <v>5000</v>
          </cell>
        </row>
        <row r="402">
          <cell r="A402" t="str">
            <v>00338</v>
          </cell>
          <cell r="B402" t="str">
            <v>Resistor SMD 220R 0.25W 1% 100ppm RoHS 1206</v>
          </cell>
          <cell r="C402" t="str">
            <v>RC1206FR-13220RL</v>
          </cell>
          <cell r="D402" t="str">
            <v>Yageo</v>
          </cell>
          <cell r="E402" t="str">
            <v>Rolka</v>
          </cell>
          <cell r="F402">
            <v>20000</v>
          </cell>
          <cell r="G402" t="str">
            <v>Nie</v>
          </cell>
          <cell r="H402" t="str">
            <v>Nie</v>
          </cell>
          <cell r="I402">
            <v>5000</v>
          </cell>
        </row>
        <row r="403">
          <cell r="A403" t="str">
            <v>00339</v>
          </cell>
          <cell r="B403" t="str">
            <v>Resistor SMD 22K 0.25W 1% 100ppm RoHS 1206</v>
          </cell>
          <cell r="C403" t="str">
            <v>RC1206FR-0722KL</v>
          </cell>
          <cell r="D403" t="str">
            <v>Yageo</v>
          </cell>
          <cell r="E403" t="str">
            <v>Rolka</v>
          </cell>
          <cell r="F403">
            <v>5000</v>
          </cell>
          <cell r="G403" t="str">
            <v>Tak</v>
          </cell>
          <cell r="H403" t="str">
            <v>Tak</v>
          </cell>
          <cell r="I403">
            <v>5000</v>
          </cell>
        </row>
        <row r="404">
          <cell r="A404" t="str">
            <v>00339</v>
          </cell>
          <cell r="B404" t="str">
            <v>Resistor SMD 22K 0.25W 1% 100ppm RoHS 1206</v>
          </cell>
          <cell r="C404" t="str">
            <v>232272462203L</v>
          </cell>
          <cell r="D404" t="str">
            <v>Phycomp</v>
          </cell>
          <cell r="E404" t="str">
            <v>Rolka</v>
          </cell>
          <cell r="F404">
            <v>5000</v>
          </cell>
          <cell r="G404" t="str">
            <v>Nie</v>
          </cell>
          <cell r="H404" t="str">
            <v>Nie</v>
          </cell>
          <cell r="I404">
            <v>5000</v>
          </cell>
        </row>
        <row r="405">
          <cell r="A405" t="str">
            <v>00340</v>
          </cell>
          <cell r="B405" t="str">
            <v>Resistor SMD 22R 0.25W 1% 100ppm RoHS 1206</v>
          </cell>
          <cell r="C405" t="str">
            <v>RC1206FR-0722RL</v>
          </cell>
          <cell r="D405" t="str">
            <v>Yageo</v>
          </cell>
          <cell r="E405" t="str">
            <v>Rolka</v>
          </cell>
          <cell r="F405">
            <v>5000</v>
          </cell>
          <cell r="G405" t="str">
            <v>Tak</v>
          </cell>
          <cell r="H405" t="str">
            <v>Tak</v>
          </cell>
          <cell r="I405"/>
        </row>
        <row r="406">
          <cell r="A406" t="str">
            <v>00340</v>
          </cell>
          <cell r="B406" t="str">
            <v>Resistor SMD 22R 0.25W 1% 100ppm RoHS 1206</v>
          </cell>
          <cell r="C406" t="str">
            <v>232272462209L</v>
          </cell>
          <cell r="D406" t="str">
            <v>Phycomp</v>
          </cell>
          <cell r="E406" t="str">
            <v>Rolka</v>
          </cell>
          <cell r="F406">
            <v>5000</v>
          </cell>
          <cell r="G406" t="str">
            <v>Nie</v>
          </cell>
          <cell r="H406" t="str">
            <v>Nie</v>
          </cell>
          <cell r="I406"/>
        </row>
        <row r="407">
          <cell r="A407" t="str">
            <v>00341</v>
          </cell>
          <cell r="B407" t="str">
            <v>Resistor SMD 27K 0.25W 1% 100ppm RoHS 1206</v>
          </cell>
          <cell r="C407" t="str">
            <v>RC1206FR-0727K</v>
          </cell>
          <cell r="D407" t="str">
            <v>Yageo</v>
          </cell>
          <cell r="E407" t="str">
            <v>Rolka</v>
          </cell>
          <cell r="F407">
            <v>5000</v>
          </cell>
          <cell r="G407" t="str">
            <v>Tak</v>
          </cell>
          <cell r="H407" t="str">
            <v>Tak</v>
          </cell>
          <cell r="I407"/>
        </row>
        <row r="408">
          <cell r="A408" t="str">
            <v>00342</v>
          </cell>
          <cell r="B408" t="str">
            <v>Resistor SMD 287R 0.25W 1% 100ppm RoHS 1206</v>
          </cell>
          <cell r="C408" t="str">
            <v>RC1206FR-07287R</v>
          </cell>
          <cell r="D408" t="str">
            <v>Yageo</v>
          </cell>
          <cell r="E408" t="str">
            <v>Rolka</v>
          </cell>
          <cell r="F408">
            <v>5000</v>
          </cell>
          <cell r="G408" t="str">
            <v>Tak</v>
          </cell>
          <cell r="H408" t="str">
            <v>Tak</v>
          </cell>
          <cell r="I408"/>
        </row>
        <row r="409">
          <cell r="A409" t="str">
            <v>00343</v>
          </cell>
          <cell r="B409" t="str">
            <v>Resistor SMD 2K21 0.25W 1% 100ppm RoHS 1206</v>
          </cell>
          <cell r="C409" t="str">
            <v>RC1206FR-072K21L</v>
          </cell>
          <cell r="D409" t="str">
            <v>Yageo</v>
          </cell>
          <cell r="E409" t="str">
            <v>Rolka</v>
          </cell>
          <cell r="F409">
            <v>5000</v>
          </cell>
          <cell r="G409" t="str">
            <v>Tak</v>
          </cell>
          <cell r="H409" t="str">
            <v>Tak</v>
          </cell>
          <cell r="I409"/>
        </row>
        <row r="410">
          <cell r="A410" t="str">
            <v>00344</v>
          </cell>
          <cell r="B410" t="str">
            <v>Resistor SMD 2K2 0.25W 1% 100ppm RoHS 1206</v>
          </cell>
          <cell r="C410" t="str">
            <v>RC1206FR-072K2L</v>
          </cell>
          <cell r="D410" t="str">
            <v>Yageo</v>
          </cell>
          <cell r="E410" t="str">
            <v>Rolka</v>
          </cell>
          <cell r="F410">
            <v>5000</v>
          </cell>
          <cell r="G410" t="str">
            <v>Tak</v>
          </cell>
          <cell r="H410" t="str">
            <v>Tak</v>
          </cell>
          <cell r="I410">
            <v>5000</v>
          </cell>
        </row>
        <row r="411">
          <cell r="A411" t="str">
            <v>00344</v>
          </cell>
          <cell r="B411" t="str">
            <v>Resistor SMD 2K2 0.25W 1% 100ppm RoHS 1206</v>
          </cell>
          <cell r="C411" t="str">
            <v>232272462202L</v>
          </cell>
          <cell r="D411" t="str">
            <v>Phycomp</v>
          </cell>
          <cell r="E411" t="str">
            <v>Rolka</v>
          </cell>
          <cell r="F411">
            <v>5000</v>
          </cell>
          <cell r="G411" t="str">
            <v>Nie</v>
          </cell>
          <cell r="H411" t="str">
            <v>Nie</v>
          </cell>
          <cell r="I411">
            <v>5000</v>
          </cell>
        </row>
        <row r="412">
          <cell r="A412" t="str">
            <v>00345</v>
          </cell>
          <cell r="B412" t="str">
            <v>Resistor SMD 2K2 0.25W 5% 100ppm RoHS 1206</v>
          </cell>
          <cell r="C412" t="str">
            <v>RC1206JR-072K2L</v>
          </cell>
          <cell r="D412" t="str">
            <v>Yageo</v>
          </cell>
          <cell r="E412" t="str">
            <v>Rolka</v>
          </cell>
          <cell r="F412">
            <v>5000</v>
          </cell>
          <cell r="G412" t="str">
            <v>Tak</v>
          </cell>
          <cell r="H412" t="str">
            <v>Tak</v>
          </cell>
          <cell r="I412"/>
        </row>
        <row r="413">
          <cell r="A413" t="str">
            <v>00345</v>
          </cell>
          <cell r="B413" t="str">
            <v>Resistor SMD 2K2 0.25W 5% 100ppm RoHS 1206</v>
          </cell>
          <cell r="C413" t="str">
            <v>232271161222L</v>
          </cell>
          <cell r="D413" t="str">
            <v>Phycomp</v>
          </cell>
          <cell r="E413" t="str">
            <v>Rolka</v>
          </cell>
          <cell r="F413">
            <v>5000</v>
          </cell>
          <cell r="G413" t="str">
            <v>Nie</v>
          </cell>
          <cell r="H413" t="str">
            <v>Nie</v>
          </cell>
          <cell r="I413"/>
        </row>
        <row r="414">
          <cell r="A414" t="str">
            <v>00346</v>
          </cell>
          <cell r="B414" t="str">
            <v>Resistor SMD 2K7 0.25W 1% 100ppm RoHS 1206</v>
          </cell>
          <cell r="C414" t="str">
            <v>RC1206FR-072K7</v>
          </cell>
          <cell r="D414" t="str">
            <v>Yageo</v>
          </cell>
          <cell r="E414" t="str">
            <v>Rolka</v>
          </cell>
          <cell r="F414">
            <v>5000</v>
          </cell>
          <cell r="G414" t="str">
            <v>Tak</v>
          </cell>
          <cell r="H414" t="str">
            <v>Tak</v>
          </cell>
          <cell r="I414">
            <v>5000</v>
          </cell>
        </row>
        <row r="415">
          <cell r="A415" t="str">
            <v>00346</v>
          </cell>
          <cell r="B415" t="str">
            <v>Resistor SMD 2K7 0.25W 1% 100ppm RoHS 1206</v>
          </cell>
          <cell r="C415" t="str">
            <v>RC1206FR-132K7</v>
          </cell>
          <cell r="D415" t="str">
            <v>Yageo</v>
          </cell>
          <cell r="E415" t="str">
            <v>Rolka</v>
          </cell>
          <cell r="F415">
            <v>20000</v>
          </cell>
          <cell r="G415" t="str">
            <v>Nie</v>
          </cell>
          <cell r="H415" t="str">
            <v>Nie</v>
          </cell>
          <cell r="I415">
            <v>5000</v>
          </cell>
        </row>
        <row r="416">
          <cell r="A416" t="str">
            <v>00349</v>
          </cell>
          <cell r="B416" t="str">
            <v>Resistor SMD 2M 0.25W 1% 100ppm RoHS 1206</v>
          </cell>
          <cell r="C416" t="str">
            <v>RC1206FR-072M</v>
          </cell>
          <cell r="D416" t="str">
            <v>Yageo</v>
          </cell>
          <cell r="E416" t="str">
            <v>Rolka</v>
          </cell>
          <cell r="F416">
            <v>5000</v>
          </cell>
          <cell r="G416" t="str">
            <v>Tak</v>
          </cell>
          <cell r="H416" t="str">
            <v>Tak</v>
          </cell>
          <cell r="I416"/>
        </row>
        <row r="417">
          <cell r="A417" t="str">
            <v>00351</v>
          </cell>
          <cell r="B417" t="str">
            <v>Resistor SMD 300R 0.25W 1% 100ppm RoHS 1206</v>
          </cell>
          <cell r="C417" t="str">
            <v>RC1206FR-07300RL</v>
          </cell>
          <cell r="D417" t="str">
            <v>Yageo</v>
          </cell>
          <cell r="E417" t="str">
            <v>Rolka</v>
          </cell>
          <cell r="F417">
            <v>5000</v>
          </cell>
          <cell r="G417" t="str">
            <v>Tak</v>
          </cell>
          <cell r="H417" t="str">
            <v>Tak</v>
          </cell>
          <cell r="I417"/>
        </row>
        <row r="418">
          <cell r="A418" t="str">
            <v>00351</v>
          </cell>
          <cell r="B418" t="str">
            <v>Resistor SMD 300R 0.25W 1% 100ppm RoHS 1206</v>
          </cell>
          <cell r="C418" t="str">
            <v>232272463001L</v>
          </cell>
          <cell r="D418" t="str">
            <v>Phycomp</v>
          </cell>
          <cell r="E418" t="str">
            <v>Rolka</v>
          </cell>
          <cell r="F418">
            <v>5000</v>
          </cell>
          <cell r="G418" t="str">
            <v>Nie</v>
          </cell>
          <cell r="H418" t="str">
            <v>Nie</v>
          </cell>
          <cell r="I418"/>
        </row>
        <row r="419">
          <cell r="A419" t="str">
            <v>00352</v>
          </cell>
          <cell r="B419" t="str">
            <v>Resistor SMD 330K 0.25W 1% RoHS 1206</v>
          </cell>
          <cell r="C419" t="str">
            <v>1206S4F3303T5E</v>
          </cell>
          <cell r="D419" t="str">
            <v>RoyalOhm</v>
          </cell>
          <cell r="E419" t="str">
            <v>Rolka</v>
          </cell>
          <cell r="F419">
            <v>5000</v>
          </cell>
          <cell r="G419" t="str">
            <v>Tak</v>
          </cell>
          <cell r="H419" t="str">
            <v>Tak</v>
          </cell>
          <cell r="I419"/>
        </row>
        <row r="420">
          <cell r="A420" t="str">
            <v>00353</v>
          </cell>
          <cell r="B420" t="str">
            <v>Resistor SMD 330R 0.25W 1% 100ppm RoHS 1206</v>
          </cell>
          <cell r="C420" t="str">
            <v>RC1206FR-07330RL</v>
          </cell>
          <cell r="D420" t="str">
            <v>Yageo</v>
          </cell>
          <cell r="E420" t="str">
            <v>Rolka</v>
          </cell>
          <cell r="F420">
            <v>5000</v>
          </cell>
          <cell r="G420" t="str">
            <v>Tak</v>
          </cell>
          <cell r="H420" t="str">
            <v>Tak</v>
          </cell>
          <cell r="I420"/>
        </row>
        <row r="421">
          <cell r="A421" t="str">
            <v>00353</v>
          </cell>
          <cell r="B421" t="str">
            <v>Resistor SMD 330R 0.25W 1% 100ppm RoHS 1206</v>
          </cell>
          <cell r="C421" t="str">
            <v>232272463301L</v>
          </cell>
          <cell r="D421" t="str">
            <v>Phycomp</v>
          </cell>
          <cell r="E421" t="str">
            <v>Rolka</v>
          </cell>
          <cell r="F421">
            <v>5000</v>
          </cell>
          <cell r="G421" t="str">
            <v>Nie</v>
          </cell>
          <cell r="H421" t="str">
            <v>Nie</v>
          </cell>
          <cell r="I421"/>
        </row>
        <row r="422">
          <cell r="A422" t="str">
            <v>00354</v>
          </cell>
          <cell r="B422" t="str">
            <v>Resistor SMD 33K 0.25W 1% 100ppm RoHS 1206</v>
          </cell>
          <cell r="C422" t="str">
            <v>RC1206FR-0733KL</v>
          </cell>
          <cell r="D422" t="str">
            <v>Yageo</v>
          </cell>
          <cell r="E422" t="str">
            <v>Rolka</v>
          </cell>
          <cell r="F422">
            <v>5000</v>
          </cell>
          <cell r="G422" t="str">
            <v>Tak</v>
          </cell>
          <cell r="H422" t="str">
            <v>Tak</v>
          </cell>
          <cell r="I422">
            <v>5000</v>
          </cell>
        </row>
        <row r="423">
          <cell r="A423" t="str">
            <v>00355</v>
          </cell>
          <cell r="B423" t="str">
            <v>Resistor SMD 33R 0.25W 1% 100ppm RoHS 1206</v>
          </cell>
          <cell r="C423" t="str">
            <v>RC1206FR-0733RL</v>
          </cell>
          <cell r="D423" t="str">
            <v>Yageo</v>
          </cell>
          <cell r="E423" t="str">
            <v>Rolka</v>
          </cell>
          <cell r="F423">
            <v>5000</v>
          </cell>
          <cell r="G423" t="str">
            <v>Tak</v>
          </cell>
          <cell r="H423" t="str">
            <v>Tak</v>
          </cell>
          <cell r="I423"/>
        </row>
        <row r="424">
          <cell r="A424" t="str">
            <v>00355</v>
          </cell>
          <cell r="B424" t="str">
            <v>Resistor SMD 33R 0.25W 1% 100ppm RoHS 1206</v>
          </cell>
          <cell r="C424" t="str">
            <v>232272463309L</v>
          </cell>
          <cell r="D424" t="str">
            <v>Phycomp</v>
          </cell>
          <cell r="E424" t="str">
            <v>Rolka</v>
          </cell>
          <cell r="F424">
            <v>5000</v>
          </cell>
          <cell r="G424" t="str">
            <v>Nie</v>
          </cell>
          <cell r="H424" t="str">
            <v>Nie</v>
          </cell>
          <cell r="I424"/>
        </row>
        <row r="425">
          <cell r="A425" t="str">
            <v>00356</v>
          </cell>
          <cell r="B425" t="str">
            <v>Resistor SMD 390R 0.25W 1% 100ppm RoHS 1206</v>
          </cell>
          <cell r="C425" t="str">
            <v>RC1206FR-07390R</v>
          </cell>
          <cell r="D425" t="str">
            <v>Yageo</v>
          </cell>
          <cell r="E425" t="str">
            <v>Rolka</v>
          </cell>
          <cell r="F425">
            <v>5000</v>
          </cell>
          <cell r="G425" t="str">
            <v>Tak</v>
          </cell>
          <cell r="H425" t="str">
            <v>Tak</v>
          </cell>
          <cell r="I425"/>
        </row>
        <row r="426">
          <cell r="A426" t="str">
            <v>00358</v>
          </cell>
          <cell r="B426" t="str">
            <v>Resistor SMD 39R 0.25W 1% 100ppm RoHS 1206</v>
          </cell>
          <cell r="C426" t="str">
            <v>RC1206FR-0739RL</v>
          </cell>
          <cell r="D426" t="str">
            <v>Yageo</v>
          </cell>
          <cell r="E426" t="str">
            <v>Rolka</v>
          </cell>
          <cell r="F426">
            <v>5000</v>
          </cell>
          <cell r="G426" t="str">
            <v>Tak</v>
          </cell>
          <cell r="H426" t="str">
            <v>Tak</v>
          </cell>
          <cell r="I426"/>
        </row>
        <row r="427">
          <cell r="A427" t="str">
            <v>00358</v>
          </cell>
          <cell r="B427" t="str">
            <v>Resistor SMD 39R 0.25W 1% 100ppm RoHS 1206</v>
          </cell>
          <cell r="C427" t="str">
            <v>232272463909L</v>
          </cell>
          <cell r="D427" t="str">
            <v>Phycomp</v>
          </cell>
          <cell r="E427" t="str">
            <v>Rolka</v>
          </cell>
          <cell r="F427">
            <v>5000</v>
          </cell>
          <cell r="G427" t="str">
            <v>Nie</v>
          </cell>
          <cell r="H427" t="str">
            <v>Nie</v>
          </cell>
          <cell r="I427"/>
        </row>
        <row r="428">
          <cell r="A428" t="str">
            <v>00360</v>
          </cell>
          <cell r="B428" t="str">
            <v>Resistor SMD 3K3 0.25W 1% 100ppm RoHS 1206</v>
          </cell>
          <cell r="C428" t="str">
            <v>RC1206FR-073K3L</v>
          </cell>
          <cell r="D428" t="str">
            <v>Yageo</v>
          </cell>
          <cell r="E428" t="str">
            <v>Rolka</v>
          </cell>
          <cell r="F428">
            <v>5000</v>
          </cell>
          <cell r="G428" t="str">
            <v>Tak</v>
          </cell>
          <cell r="H428" t="str">
            <v>Tak</v>
          </cell>
          <cell r="I428">
            <v>5000</v>
          </cell>
        </row>
        <row r="429">
          <cell r="A429" t="str">
            <v>00360</v>
          </cell>
          <cell r="B429" t="str">
            <v>Resistor SMD 3K3 0.25W 1% 100ppm RoHS 1206</v>
          </cell>
          <cell r="C429" t="str">
            <v>232272463302L</v>
          </cell>
          <cell r="D429" t="str">
            <v>Phycomp</v>
          </cell>
          <cell r="E429" t="str">
            <v>Rolka</v>
          </cell>
          <cell r="F429">
            <v>5000</v>
          </cell>
          <cell r="G429" t="str">
            <v>Nie</v>
          </cell>
          <cell r="H429" t="str">
            <v>Nie</v>
          </cell>
          <cell r="I429">
            <v>5000</v>
          </cell>
        </row>
        <row r="430">
          <cell r="A430" t="str">
            <v>00361</v>
          </cell>
          <cell r="B430" t="str">
            <v>Resistor SMD 3K92 0.25W 1% 100ppm RoHS 1206</v>
          </cell>
          <cell r="C430" t="str">
            <v>RC1206FR-103K92</v>
          </cell>
          <cell r="D430" t="str">
            <v>Yageo</v>
          </cell>
          <cell r="E430" t="str">
            <v>Rolka</v>
          </cell>
          <cell r="F430">
            <v>5000</v>
          </cell>
          <cell r="G430" t="str">
            <v>Tak</v>
          </cell>
          <cell r="H430" t="str">
            <v>Tak</v>
          </cell>
          <cell r="I430"/>
        </row>
        <row r="431">
          <cell r="A431" t="str">
            <v>00362</v>
          </cell>
          <cell r="B431" t="str">
            <v>Resistor SMD 3K9 0.25W 1% 100ppm RoHS 1206</v>
          </cell>
          <cell r="C431" t="str">
            <v>RC1206FR-073K9L</v>
          </cell>
          <cell r="D431" t="str">
            <v>Yageo</v>
          </cell>
          <cell r="E431" t="str">
            <v>Rolka</v>
          </cell>
          <cell r="F431">
            <v>5000</v>
          </cell>
          <cell r="G431" t="str">
            <v>Tak</v>
          </cell>
          <cell r="H431" t="str">
            <v>Tak</v>
          </cell>
          <cell r="I431"/>
        </row>
        <row r="432">
          <cell r="A432" t="str">
            <v>00362</v>
          </cell>
          <cell r="B432" t="str">
            <v>Resistor SMD 3K9 0.25W 1% 100ppm RoHS 1206</v>
          </cell>
          <cell r="C432" t="str">
            <v>232272463902L</v>
          </cell>
          <cell r="D432" t="str">
            <v>Phycomp</v>
          </cell>
          <cell r="E432" t="str">
            <v>Rolka</v>
          </cell>
          <cell r="F432">
            <v>5000</v>
          </cell>
          <cell r="G432" t="str">
            <v>Nie</v>
          </cell>
          <cell r="H432" t="str">
            <v>Nie</v>
          </cell>
          <cell r="I432"/>
        </row>
        <row r="433">
          <cell r="A433" t="str">
            <v>00363</v>
          </cell>
          <cell r="B433" t="str">
            <v>Resistor SMD 3R3 0.25W 1% 200ppm RoHS 1206</v>
          </cell>
          <cell r="C433" t="str">
            <v>RC1206FR-073R3L</v>
          </cell>
          <cell r="D433" t="str">
            <v>Yageo</v>
          </cell>
          <cell r="E433" t="str">
            <v>Rolka</v>
          </cell>
          <cell r="F433">
            <v>5000</v>
          </cell>
          <cell r="G433" t="str">
            <v>Tak</v>
          </cell>
          <cell r="H433" t="str">
            <v>Tak</v>
          </cell>
          <cell r="I433"/>
        </row>
        <row r="434">
          <cell r="A434" t="str">
            <v>00363</v>
          </cell>
          <cell r="B434" t="str">
            <v>Resistor SMD 3R3 0.25W 1% 200ppm RoHS 1206</v>
          </cell>
          <cell r="C434" t="str">
            <v>232272463308L</v>
          </cell>
          <cell r="D434" t="str">
            <v>Phycomp</v>
          </cell>
          <cell r="E434" t="str">
            <v>Rolka</v>
          </cell>
          <cell r="F434">
            <v>5000</v>
          </cell>
          <cell r="G434" t="str">
            <v>Nie</v>
          </cell>
          <cell r="H434" t="str">
            <v>Nie</v>
          </cell>
          <cell r="I434"/>
        </row>
        <row r="435">
          <cell r="A435" t="str">
            <v>00364</v>
          </cell>
          <cell r="B435" t="str">
            <v>Resistor SMD 43K0 0.25W 1% 100ppm RoHS 1206</v>
          </cell>
          <cell r="C435" t="str">
            <v>RC1206FR-0743KL</v>
          </cell>
          <cell r="D435" t="str">
            <v>Yageo</v>
          </cell>
          <cell r="E435" t="str">
            <v>Rolka</v>
          </cell>
          <cell r="F435">
            <v>5000</v>
          </cell>
          <cell r="G435" t="str">
            <v>Tak</v>
          </cell>
          <cell r="H435" t="str">
            <v>Tak</v>
          </cell>
          <cell r="I435"/>
        </row>
        <row r="436">
          <cell r="A436" t="str">
            <v>00365</v>
          </cell>
          <cell r="B436" t="str">
            <v>Resistor SMD 470K 0.25W 1% 100ppm RoHS 1206</v>
          </cell>
          <cell r="C436" t="str">
            <v>RC1206FR-07470KL</v>
          </cell>
          <cell r="D436" t="str">
            <v>Yageo</v>
          </cell>
          <cell r="E436" t="str">
            <v>Rolka</v>
          </cell>
          <cell r="F436">
            <v>5000</v>
          </cell>
          <cell r="G436" t="str">
            <v>Tak</v>
          </cell>
          <cell r="H436" t="str">
            <v>Tak</v>
          </cell>
          <cell r="I436">
            <v>5000</v>
          </cell>
        </row>
        <row r="437">
          <cell r="A437" t="str">
            <v>00365</v>
          </cell>
          <cell r="B437" t="str">
            <v>Resistor SMD 470K 0.25W 1% 100ppm RoHS 1206</v>
          </cell>
          <cell r="C437" t="str">
            <v>232272464704L</v>
          </cell>
          <cell r="D437" t="str">
            <v>Phycomp</v>
          </cell>
          <cell r="E437" t="str">
            <v>Rolka</v>
          </cell>
          <cell r="F437">
            <v>5000</v>
          </cell>
          <cell r="G437" t="str">
            <v>Nie</v>
          </cell>
          <cell r="H437" t="str">
            <v>Nie</v>
          </cell>
          <cell r="I437">
            <v>5000</v>
          </cell>
        </row>
        <row r="438">
          <cell r="A438" t="str">
            <v>00366</v>
          </cell>
          <cell r="B438" t="str">
            <v>Resistor SMD 470R 0.25W 1% 100ppm RoHS 1206</v>
          </cell>
          <cell r="C438" t="str">
            <v>RC1206FR-07470R</v>
          </cell>
          <cell r="D438" t="str">
            <v>Yageo</v>
          </cell>
          <cell r="E438" t="str">
            <v>Rolka</v>
          </cell>
          <cell r="F438">
            <v>5000</v>
          </cell>
          <cell r="G438" t="str">
            <v>Tak</v>
          </cell>
          <cell r="H438" t="str">
            <v>Tak</v>
          </cell>
          <cell r="I438">
            <v>5000</v>
          </cell>
        </row>
        <row r="439">
          <cell r="A439" t="str">
            <v>00366</v>
          </cell>
          <cell r="B439" t="str">
            <v>Resistor SMD 470R 0.25W 1% 100ppm RoHS 1206</v>
          </cell>
          <cell r="C439" t="str">
            <v>232272464701L</v>
          </cell>
          <cell r="D439" t="str">
            <v>Yageo</v>
          </cell>
          <cell r="E439" t="str">
            <v>Rolka</v>
          </cell>
          <cell r="F439">
            <v>5000</v>
          </cell>
          <cell r="G439" t="str">
            <v>Nie</v>
          </cell>
          <cell r="H439" t="str">
            <v>Nie</v>
          </cell>
          <cell r="I439">
            <v>5000</v>
          </cell>
        </row>
        <row r="440">
          <cell r="A440" t="str">
            <v>00367</v>
          </cell>
          <cell r="B440" t="str">
            <v>Resistor SMD 470R 0.25W 5% 100ppm RoHS 1206</v>
          </cell>
          <cell r="C440" t="str">
            <v>RC1206JR-07470RL</v>
          </cell>
          <cell r="D440" t="str">
            <v>Yageo</v>
          </cell>
          <cell r="E440" t="str">
            <v>Rolka</v>
          </cell>
          <cell r="F440">
            <v>5000</v>
          </cell>
          <cell r="G440" t="str">
            <v>Tak</v>
          </cell>
          <cell r="H440" t="str">
            <v>Tak</v>
          </cell>
          <cell r="I440"/>
        </row>
        <row r="441">
          <cell r="A441" t="str">
            <v>00367</v>
          </cell>
          <cell r="B441" t="str">
            <v>Resistor SMD 470R 0.25W 5% 100ppm RoHS 1206</v>
          </cell>
          <cell r="C441" t="str">
            <v>232271161471L</v>
          </cell>
          <cell r="D441" t="str">
            <v>Phycomp</v>
          </cell>
          <cell r="E441" t="str">
            <v>Rolka</v>
          </cell>
          <cell r="F441">
            <v>5000</v>
          </cell>
          <cell r="G441" t="str">
            <v>Nie</v>
          </cell>
          <cell r="H441" t="str">
            <v>Nie</v>
          </cell>
          <cell r="I441"/>
        </row>
        <row r="442">
          <cell r="A442" t="str">
            <v>00368</v>
          </cell>
          <cell r="B442" t="str">
            <v>Resistor SMD 47K 0.25W 1% 100ppm RoHS 1206</v>
          </cell>
          <cell r="C442" t="str">
            <v>RC1206FR-0747KL</v>
          </cell>
          <cell r="D442" t="str">
            <v>Yageo</v>
          </cell>
          <cell r="E442" t="str">
            <v>Rolka</v>
          </cell>
          <cell r="F442">
            <v>5000</v>
          </cell>
          <cell r="G442" t="str">
            <v>Tak</v>
          </cell>
          <cell r="H442" t="str">
            <v>Tak</v>
          </cell>
          <cell r="I442">
            <v>5000</v>
          </cell>
        </row>
        <row r="443">
          <cell r="A443" t="str">
            <v>00368</v>
          </cell>
          <cell r="B443" t="str">
            <v>Resistor SMD 47K 0.25W 1% 100ppm RoHS 1206</v>
          </cell>
          <cell r="C443" t="str">
            <v>232272464703L</v>
          </cell>
          <cell r="D443" t="str">
            <v>Phycomp</v>
          </cell>
          <cell r="E443" t="str">
            <v>Rolka</v>
          </cell>
          <cell r="F443">
            <v>5000</v>
          </cell>
          <cell r="G443" t="str">
            <v>Nie</v>
          </cell>
          <cell r="H443" t="str">
            <v>Nie</v>
          </cell>
          <cell r="I443">
            <v>5000</v>
          </cell>
        </row>
        <row r="444">
          <cell r="A444" t="str">
            <v>00369</v>
          </cell>
          <cell r="B444" t="str">
            <v>Resistor SMD 47R 0.25W 1% 100ppm RoHS 1206</v>
          </cell>
          <cell r="C444" t="str">
            <v>RC1206FR-0747RL</v>
          </cell>
          <cell r="D444" t="str">
            <v>Yageo</v>
          </cell>
          <cell r="E444" t="str">
            <v>Rolka</v>
          </cell>
          <cell r="F444">
            <v>5000</v>
          </cell>
          <cell r="G444" t="str">
            <v>Tak</v>
          </cell>
          <cell r="H444" t="str">
            <v>Tak</v>
          </cell>
          <cell r="I444"/>
        </row>
        <row r="445">
          <cell r="A445" t="str">
            <v>00369</v>
          </cell>
          <cell r="B445" t="str">
            <v>Resistor SMD 47R 0.25W 1% 100ppm RoHS 1206</v>
          </cell>
          <cell r="C445" t="str">
            <v>RC1206FR-1047RL</v>
          </cell>
          <cell r="D445" t="str">
            <v>Yageo</v>
          </cell>
          <cell r="E445" t="str">
            <v>Rolka</v>
          </cell>
          <cell r="F445">
            <v>10000</v>
          </cell>
          <cell r="G445" t="str">
            <v>Nie</v>
          </cell>
          <cell r="H445" t="str">
            <v>Nie</v>
          </cell>
          <cell r="I445"/>
        </row>
        <row r="446">
          <cell r="A446" t="str">
            <v>00370</v>
          </cell>
          <cell r="B446" t="str">
            <v>Resistor SMD 4K3 0.25W 1% 100ppm RoHS 1206</v>
          </cell>
          <cell r="C446" t="str">
            <v>RC1206FR-074K3L</v>
          </cell>
          <cell r="D446" t="str">
            <v>Yageo</v>
          </cell>
          <cell r="E446" t="str">
            <v>Rolka</v>
          </cell>
          <cell r="F446">
            <v>5000</v>
          </cell>
          <cell r="G446" t="str">
            <v>Tak</v>
          </cell>
          <cell r="H446" t="str">
            <v>Tak</v>
          </cell>
          <cell r="I446">
            <v>5000</v>
          </cell>
        </row>
        <row r="447">
          <cell r="A447" t="str">
            <v>00370</v>
          </cell>
          <cell r="B447" t="str">
            <v>Resistor SMD 4K3 0.25W 1% 100ppm RoHS 1206</v>
          </cell>
          <cell r="C447" t="str">
            <v>RC1206FR-134K3L</v>
          </cell>
          <cell r="D447" t="str">
            <v>Yageo</v>
          </cell>
          <cell r="E447" t="str">
            <v>Rolka</v>
          </cell>
          <cell r="F447">
            <v>20000</v>
          </cell>
          <cell r="G447" t="str">
            <v>Nie</v>
          </cell>
          <cell r="H447" t="str">
            <v>Nie</v>
          </cell>
          <cell r="I447">
            <v>5000</v>
          </cell>
        </row>
        <row r="448">
          <cell r="A448" t="str">
            <v>00372</v>
          </cell>
          <cell r="B448" t="str">
            <v>Resistor SMD 4K7 0.25W 1% 100ppm RoHS 1206</v>
          </cell>
          <cell r="C448" t="str">
            <v>RC1206FR-074K7L</v>
          </cell>
          <cell r="D448" t="str">
            <v>Yageo</v>
          </cell>
          <cell r="E448" t="str">
            <v>Rolka</v>
          </cell>
          <cell r="F448">
            <v>5000</v>
          </cell>
          <cell r="G448" t="str">
            <v>Tak</v>
          </cell>
          <cell r="H448" t="str">
            <v>Tak</v>
          </cell>
          <cell r="I448">
            <v>5000</v>
          </cell>
        </row>
        <row r="449">
          <cell r="A449" t="str">
            <v>00372</v>
          </cell>
          <cell r="B449" t="str">
            <v>Resistor SMD 4K7 0.25W 1% 100ppm RoHS 1206</v>
          </cell>
          <cell r="C449" t="str">
            <v>232272464702L</v>
          </cell>
          <cell r="D449" t="str">
            <v>Phycomp</v>
          </cell>
          <cell r="E449" t="str">
            <v>Rolka</v>
          </cell>
          <cell r="F449">
            <v>5000</v>
          </cell>
          <cell r="G449" t="str">
            <v>Nie</v>
          </cell>
          <cell r="H449" t="str">
            <v>Nie</v>
          </cell>
          <cell r="I449">
            <v>5000</v>
          </cell>
        </row>
        <row r="450">
          <cell r="A450" t="str">
            <v>00373</v>
          </cell>
          <cell r="B450" t="str">
            <v>Resistor SMD 4M7 0.25W 5% 100ppm RoHS 1206</v>
          </cell>
          <cell r="C450" t="str">
            <v>RC1206JR-074M7L</v>
          </cell>
          <cell r="D450" t="str">
            <v>Yageo</v>
          </cell>
          <cell r="E450" t="str">
            <v>Rolka</v>
          </cell>
          <cell r="F450">
            <v>5000</v>
          </cell>
          <cell r="G450" t="str">
            <v>Tak</v>
          </cell>
          <cell r="H450" t="str">
            <v>Tak</v>
          </cell>
          <cell r="I450">
            <v>5000</v>
          </cell>
        </row>
        <row r="451">
          <cell r="A451" t="str">
            <v>00373</v>
          </cell>
          <cell r="B451" t="str">
            <v>Resistor SMD 4M7 0.25W 5% 100ppm RoHS 1206</v>
          </cell>
          <cell r="C451" t="str">
            <v>232271161475L</v>
          </cell>
          <cell r="D451" t="str">
            <v>Phycomp</v>
          </cell>
          <cell r="E451" t="str">
            <v>Rolka</v>
          </cell>
          <cell r="F451">
            <v>5000</v>
          </cell>
          <cell r="G451" t="str">
            <v>Nie</v>
          </cell>
          <cell r="H451" t="str">
            <v>Nie</v>
          </cell>
          <cell r="I451">
            <v>5000</v>
          </cell>
        </row>
        <row r="452">
          <cell r="A452" t="str">
            <v>00374</v>
          </cell>
          <cell r="B452" t="str">
            <v>Resistor SMD 510K 0.25W 1% 100ppm RoHS 1206</v>
          </cell>
          <cell r="C452" t="str">
            <v>RC1206FR-07510K</v>
          </cell>
          <cell r="D452" t="str">
            <v>Yageo</v>
          </cell>
          <cell r="E452" t="str">
            <v>Rolka</v>
          </cell>
          <cell r="F452">
            <v>5000</v>
          </cell>
          <cell r="G452" t="str">
            <v>Tak</v>
          </cell>
          <cell r="H452" t="str">
            <v>Tak</v>
          </cell>
          <cell r="I452">
            <v>5000</v>
          </cell>
        </row>
        <row r="453">
          <cell r="A453" t="str">
            <v>00375</v>
          </cell>
          <cell r="B453" t="str">
            <v>Resistor SMD 51R 0.25W 1% 100ppm RoHS 1206</v>
          </cell>
          <cell r="C453" t="str">
            <v>RC1206FR-0751RL</v>
          </cell>
          <cell r="D453" t="str">
            <v>Yageo</v>
          </cell>
          <cell r="E453" t="str">
            <v>Rolka</v>
          </cell>
          <cell r="F453">
            <v>5000</v>
          </cell>
          <cell r="G453" t="str">
            <v>Tak</v>
          </cell>
          <cell r="H453" t="str">
            <v>Tak</v>
          </cell>
          <cell r="I453"/>
        </row>
        <row r="454">
          <cell r="A454" t="str">
            <v>00375</v>
          </cell>
          <cell r="B454" t="str">
            <v>Resistor SMD 51R 0.25W 1% 100ppm RoHS 1206</v>
          </cell>
          <cell r="C454" t="str">
            <v>232272465109L</v>
          </cell>
          <cell r="D454" t="str">
            <v>Phycomp</v>
          </cell>
          <cell r="E454" t="str">
            <v>Rolka</v>
          </cell>
          <cell r="F454">
            <v>5000</v>
          </cell>
          <cell r="G454" t="str">
            <v>Nie</v>
          </cell>
          <cell r="H454" t="str">
            <v>Nie</v>
          </cell>
          <cell r="I454"/>
        </row>
        <row r="455">
          <cell r="A455" t="str">
            <v>00377</v>
          </cell>
          <cell r="B455" t="str">
            <v>Resistor SMD 5R1 0.25W 1% 200ppm RoHS 1206</v>
          </cell>
          <cell r="C455" t="str">
            <v>RC1206FR-075R1L</v>
          </cell>
          <cell r="D455" t="str">
            <v>Yageo</v>
          </cell>
          <cell r="E455" t="str">
            <v>Rolka</v>
          </cell>
          <cell r="F455">
            <v>5000</v>
          </cell>
          <cell r="G455" t="str">
            <v>Tak</v>
          </cell>
          <cell r="H455" t="str">
            <v>Tak</v>
          </cell>
          <cell r="I455"/>
        </row>
        <row r="456">
          <cell r="A456" t="str">
            <v>00377</v>
          </cell>
          <cell r="B456" t="str">
            <v>Resistor SMD 5R1 0.25W 1% 200ppm RoHS 1206</v>
          </cell>
          <cell r="C456" t="str">
            <v>RC1206FR-105R1L</v>
          </cell>
          <cell r="D456" t="str">
            <v>Yageo</v>
          </cell>
          <cell r="E456" t="str">
            <v>Rolka</v>
          </cell>
          <cell r="F456">
            <v>10000</v>
          </cell>
          <cell r="G456" t="str">
            <v>Nie</v>
          </cell>
          <cell r="H456" t="str">
            <v>Nie</v>
          </cell>
          <cell r="I456"/>
        </row>
        <row r="457">
          <cell r="A457" t="str">
            <v>00377</v>
          </cell>
          <cell r="B457" t="str">
            <v>Resistor SMD 5R1 0.25W 1% 200ppm RoHS 1206</v>
          </cell>
          <cell r="C457" t="str">
            <v>RC1206FR-135R1L</v>
          </cell>
          <cell r="D457" t="str">
            <v>Yageo</v>
          </cell>
          <cell r="E457" t="str">
            <v>Rolka</v>
          </cell>
          <cell r="F457">
            <v>20000</v>
          </cell>
          <cell r="G457" t="str">
            <v>Nie</v>
          </cell>
          <cell r="H457" t="str">
            <v>Nie</v>
          </cell>
          <cell r="I457"/>
        </row>
        <row r="458">
          <cell r="A458" t="str">
            <v>00378</v>
          </cell>
          <cell r="B458" t="str">
            <v>Resistor SMD 5R6 0.25W 1% 200ppm RoHS 1206</v>
          </cell>
          <cell r="C458" t="str">
            <v>RC1206FR-075R6L</v>
          </cell>
          <cell r="D458" t="str">
            <v>Yageo</v>
          </cell>
          <cell r="E458" t="str">
            <v>Rolka</v>
          </cell>
          <cell r="F458">
            <v>5000</v>
          </cell>
          <cell r="G458" t="str">
            <v>Tak</v>
          </cell>
          <cell r="H458" t="str">
            <v>Tak</v>
          </cell>
          <cell r="I458"/>
        </row>
        <row r="459">
          <cell r="A459" t="str">
            <v>00378</v>
          </cell>
          <cell r="B459" t="str">
            <v>Resistor SMD 5R6 0.25W 1% 200ppm RoHS 1206</v>
          </cell>
          <cell r="C459" t="str">
            <v>232272465608L</v>
          </cell>
          <cell r="D459" t="str">
            <v>Phycomp</v>
          </cell>
          <cell r="E459" t="str">
            <v>Rolka</v>
          </cell>
          <cell r="F459">
            <v>5000</v>
          </cell>
          <cell r="G459" t="str">
            <v>Nie</v>
          </cell>
          <cell r="H459" t="str">
            <v>Nie</v>
          </cell>
          <cell r="I459"/>
        </row>
        <row r="460">
          <cell r="A460" t="str">
            <v>00380</v>
          </cell>
          <cell r="B460" t="str">
            <v>Resistor SMD 680R 0.25W 1% RoHS 1206</v>
          </cell>
          <cell r="C460" t="str">
            <v>1206S4F6800T5E</v>
          </cell>
          <cell r="D460" t="str">
            <v>RoyalOhm</v>
          </cell>
          <cell r="E460" t="str">
            <v>Rolka</v>
          </cell>
          <cell r="F460">
            <v>5000</v>
          </cell>
          <cell r="G460" t="str">
            <v>Tak</v>
          </cell>
          <cell r="H460" t="str">
            <v>Tak</v>
          </cell>
          <cell r="I460">
            <v>5000</v>
          </cell>
        </row>
        <row r="461">
          <cell r="A461" t="str">
            <v>00381</v>
          </cell>
          <cell r="B461" t="str">
            <v>Resistor SMD 68K 0.25W 1% 100ppm RoHS 1206</v>
          </cell>
          <cell r="C461" t="str">
            <v>RC1206FR-0768K</v>
          </cell>
          <cell r="D461" t="str">
            <v>Yageo</v>
          </cell>
          <cell r="E461" t="str">
            <v>Rolka</v>
          </cell>
          <cell r="F461">
            <v>5000</v>
          </cell>
          <cell r="G461" t="str">
            <v>Tak</v>
          </cell>
          <cell r="H461" t="str">
            <v>Tak</v>
          </cell>
          <cell r="I461">
            <v>5000</v>
          </cell>
        </row>
        <row r="462">
          <cell r="A462" t="str">
            <v>00382</v>
          </cell>
          <cell r="B462" t="str">
            <v>Resistor SMD 68R 0.25W 1% 100ppm RoHS 1206</v>
          </cell>
          <cell r="C462" t="str">
            <v>RC1206FR-0768R</v>
          </cell>
          <cell r="D462" t="str">
            <v>Yageo</v>
          </cell>
          <cell r="E462" t="str">
            <v>Rolka</v>
          </cell>
          <cell r="F462">
            <v>5000</v>
          </cell>
          <cell r="G462" t="str">
            <v>Tak</v>
          </cell>
          <cell r="H462" t="str">
            <v>Tak</v>
          </cell>
          <cell r="I462">
            <v>5000</v>
          </cell>
        </row>
        <row r="463">
          <cell r="A463" t="str">
            <v>00385</v>
          </cell>
          <cell r="B463" t="str">
            <v>Resistor SMD 75R 0.25W 1% 100ppm RoHS 1206</v>
          </cell>
          <cell r="C463" t="str">
            <v>RC1206FR-0775RL</v>
          </cell>
          <cell r="D463" t="str">
            <v>Yageo</v>
          </cell>
          <cell r="E463" t="str">
            <v>Rolka</v>
          </cell>
          <cell r="F463">
            <v>5000</v>
          </cell>
          <cell r="G463" t="str">
            <v>Tak</v>
          </cell>
          <cell r="H463" t="str">
            <v>Tak</v>
          </cell>
          <cell r="I463"/>
        </row>
        <row r="464">
          <cell r="A464" t="str">
            <v>00385</v>
          </cell>
          <cell r="B464" t="str">
            <v>Resistor SMD 75R 0.25W 1% 100ppm RoHS 1206</v>
          </cell>
          <cell r="C464" t="str">
            <v>232272467509L</v>
          </cell>
          <cell r="D464" t="str">
            <v>Phycomp</v>
          </cell>
          <cell r="E464" t="str">
            <v>Rolka</v>
          </cell>
          <cell r="F464">
            <v>5000</v>
          </cell>
          <cell r="G464" t="str">
            <v>Nie</v>
          </cell>
          <cell r="H464" t="str">
            <v>Nie</v>
          </cell>
          <cell r="I464"/>
        </row>
        <row r="465">
          <cell r="A465" t="str">
            <v>00387</v>
          </cell>
          <cell r="B465" t="str">
            <v>Resistor SMD 82R 0.25W 1% 100ppm RoHS 1206</v>
          </cell>
          <cell r="C465" t="str">
            <v>RC1206FR-0782R</v>
          </cell>
          <cell r="D465" t="str">
            <v>Yageo</v>
          </cell>
          <cell r="E465" t="str">
            <v>Rolka</v>
          </cell>
          <cell r="F465">
            <v>5000</v>
          </cell>
          <cell r="G465" t="str">
            <v>Tak</v>
          </cell>
          <cell r="H465" t="str">
            <v>Tak</v>
          </cell>
          <cell r="I465"/>
        </row>
        <row r="466">
          <cell r="A466" t="str">
            <v>00388</v>
          </cell>
          <cell r="B466" t="str">
            <v>Resistor SMD 8K2 0.25W 1% 100ppm RoHS 1206</v>
          </cell>
          <cell r="C466" t="str">
            <v>RC1206FR-078K2</v>
          </cell>
          <cell r="D466" t="str">
            <v>Yageo</v>
          </cell>
          <cell r="E466" t="str">
            <v>Rolka</v>
          </cell>
          <cell r="F466">
            <v>5000</v>
          </cell>
          <cell r="G466" t="str">
            <v>Tak</v>
          </cell>
          <cell r="H466" t="str">
            <v>Tak</v>
          </cell>
          <cell r="I466"/>
        </row>
        <row r="467">
          <cell r="A467" t="str">
            <v>00389</v>
          </cell>
          <cell r="B467" t="str">
            <v>Resistor SMD 0R05 0.5W 1% RoHS 1206</v>
          </cell>
          <cell r="C467" t="str">
            <v>LR1206-R05FT1</v>
          </cell>
          <cell r="D467" t="str">
            <v>Welwyn</v>
          </cell>
          <cell r="E467" t="str">
            <v>Rolka</v>
          </cell>
          <cell r="F467">
            <v>1000</v>
          </cell>
          <cell r="G467" t="str">
            <v>Tak</v>
          </cell>
          <cell r="H467" t="str">
            <v>Tak</v>
          </cell>
          <cell r="I467">
            <v>1000</v>
          </cell>
        </row>
        <row r="468">
          <cell r="A468" t="str">
            <v>00389</v>
          </cell>
          <cell r="B468" t="str">
            <v>Resistor SMD 0R05 0.5W 1% RoHS 1206</v>
          </cell>
          <cell r="C468" t="str">
            <v>LR1206-R05FW</v>
          </cell>
          <cell r="D468" t="str">
            <v>Welwyn</v>
          </cell>
          <cell r="E468" t="str">
            <v>Rolka</v>
          </cell>
          <cell r="F468">
            <v>3000</v>
          </cell>
          <cell r="G468" t="str">
            <v>Nie</v>
          </cell>
          <cell r="H468" t="str">
            <v>Nie</v>
          </cell>
          <cell r="I468">
            <v>1000</v>
          </cell>
        </row>
        <row r="469">
          <cell r="A469" t="str">
            <v>00390</v>
          </cell>
          <cell r="B469" t="str">
            <v>Resistor SMD 12K 0.75W 5% 100ppm RoHS 2010</v>
          </cell>
          <cell r="C469" t="str">
            <v>RC2010JK-0712KL</v>
          </cell>
          <cell r="D469" t="str">
            <v>Yageo</v>
          </cell>
          <cell r="E469" t="str">
            <v>Rolka</v>
          </cell>
          <cell r="F469">
            <v>4000</v>
          </cell>
          <cell r="G469" t="str">
            <v>Tak</v>
          </cell>
          <cell r="H469" t="str">
            <v>Tak</v>
          </cell>
          <cell r="I469"/>
        </row>
        <row r="470">
          <cell r="A470" t="str">
            <v>00390</v>
          </cell>
          <cell r="B470" t="str">
            <v>Resistor SMD 12K 0.75W 5% 100ppm RoHS 2010</v>
          </cell>
          <cell r="C470" t="str">
            <v>232276060123L</v>
          </cell>
          <cell r="D470" t="str">
            <v>Phycomp</v>
          </cell>
          <cell r="E470" t="str">
            <v>Rolka</v>
          </cell>
          <cell r="F470">
            <v>4000</v>
          </cell>
          <cell r="G470" t="str">
            <v>Nie</v>
          </cell>
          <cell r="H470" t="str">
            <v>Nie</v>
          </cell>
          <cell r="I470"/>
        </row>
        <row r="471">
          <cell r="A471" t="str">
            <v>00392</v>
          </cell>
          <cell r="B471" t="str">
            <v>Resistor SMD 0R 200ppm RoHS 0603</v>
          </cell>
          <cell r="C471" t="str">
            <v>RC0603JR-070RL</v>
          </cell>
          <cell r="D471" t="str">
            <v>Yageo</v>
          </cell>
          <cell r="E471" t="str">
            <v>Rolka</v>
          </cell>
          <cell r="F471">
            <v>5000</v>
          </cell>
          <cell r="G471" t="str">
            <v>Tak</v>
          </cell>
          <cell r="H471" t="str">
            <v>Tak</v>
          </cell>
          <cell r="I471">
            <v>5000</v>
          </cell>
        </row>
        <row r="472">
          <cell r="A472" t="str">
            <v>00392</v>
          </cell>
          <cell r="B472" t="str">
            <v>Resistor SMD 0R 200ppm RoHS 0603</v>
          </cell>
          <cell r="C472" t="str">
            <v>232270296001L</v>
          </cell>
          <cell r="D472" t="str">
            <v>Phycomp</v>
          </cell>
          <cell r="E472" t="str">
            <v>Rolka</v>
          </cell>
          <cell r="F472">
            <v>5000</v>
          </cell>
          <cell r="G472" t="str">
            <v>Nie</v>
          </cell>
          <cell r="H472" t="str">
            <v>Nie</v>
          </cell>
          <cell r="I472">
            <v>5000</v>
          </cell>
        </row>
        <row r="473">
          <cell r="A473" t="str">
            <v>00393</v>
          </cell>
          <cell r="B473" t="str">
            <v>Resistor SMD 0R 200ppm RoHS 1206</v>
          </cell>
          <cell r="C473" t="str">
            <v>RC1206JR-070RL</v>
          </cell>
          <cell r="D473" t="str">
            <v>Yageo</v>
          </cell>
          <cell r="E473" t="str">
            <v>Rolka</v>
          </cell>
          <cell r="F473">
            <v>5000</v>
          </cell>
          <cell r="G473" t="str">
            <v>Tak</v>
          </cell>
          <cell r="H473" t="str">
            <v>Tak</v>
          </cell>
          <cell r="I473">
            <v>5000</v>
          </cell>
        </row>
        <row r="474">
          <cell r="A474" t="str">
            <v>00393</v>
          </cell>
          <cell r="B474" t="str">
            <v>Resistor SMD 0R 200ppm RoHS 1206</v>
          </cell>
          <cell r="C474" t="str">
            <v>232271191032</v>
          </cell>
          <cell r="D474" t="str">
            <v>Phycomp</v>
          </cell>
          <cell r="E474" t="str">
            <v>Rolka</v>
          </cell>
          <cell r="F474">
            <v>5000</v>
          </cell>
          <cell r="G474" t="str">
            <v>Nie</v>
          </cell>
          <cell r="H474" t="str">
            <v>Nie</v>
          </cell>
          <cell r="I474">
            <v>5000</v>
          </cell>
        </row>
        <row r="475">
          <cell r="A475" t="str">
            <v>00393</v>
          </cell>
          <cell r="B475" t="str">
            <v>Resistor SMD 0R 200ppm RoHS 1206</v>
          </cell>
          <cell r="C475" t="str">
            <v>RC1206JR-100RL</v>
          </cell>
          <cell r="D475" t="str">
            <v>Yageo</v>
          </cell>
          <cell r="E475" t="str">
            <v>Rolka</v>
          </cell>
          <cell r="F475">
            <v>10000</v>
          </cell>
          <cell r="G475" t="str">
            <v>Nie</v>
          </cell>
          <cell r="H475" t="str">
            <v>Nie</v>
          </cell>
          <cell r="I475">
            <v>5000</v>
          </cell>
        </row>
        <row r="476">
          <cell r="A476" t="str">
            <v>00394</v>
          </cell>
          <cell r="B476" t="str">
            <v>Resistor SMD 0R 1W 200ppm RoHS 2512</v>
          </cell>
          <cell r="C476" t="str">
            <v>RC2512JK-070RL</v>
          </cell>
          <cell r="D476" t="str">
            <v>Yageo</v>
          </cell>
          <cell r="E476" t="str">
            <v>Rolka</v>
          </cell>
          <cell r="F476">
            <v>4000</v>
          </cell>
          <cell r="G476" t="str">
            <v>Tak</v>
          </cell>
          <cell r="H476" t="str">
            <v>Tak</v>
          </cell>
          <cell r="I476"/>
        </row>
        <row r="477">
          <cell r="A477" t="str">
            <v>00394</v>
          </cell>
          <cell r="B477" t="str">
            <v>Resistor SMD 0R 1W 200ppm RoHS 2512</v>
          </cell>
          <cell r="C477" t="str">
            <v>232276290000l</v>
          </cell>
          <cell r="D477" t="str">
            <v>Phycomp</v>
          </cell>
          <cell r="E477" t="str">
            <v>Rolka</v>
          </cell>
          <cell r="F477">
            <v>4000</v>
          </cell>
          <cell r="G477" t="str">
            <v>Nie</v>
          </cell>
          <cell r="H477" t="str">
            <v>Nie</v>
          </cell>
          <cell r="I477"/>
        </row>
        <row r="478">
          <cell r="A478" t="str">
            <v>00395</v>
          </cell>
          <cell r="B478" t="str">
            <v>Resistor SMD 10R 1W 5% 200ppm RoHS 2512</v>
          </cell>
          <cell r="C478" t="str">
            <v>RC2512JK-0710RL</v>
          </cell>
          <cell r="D478" t="str">
            <v>Yageo</v>
          </cell>
          <cell r="E478" t="str">
            <v>Rolka</v>
          </cell>
          <cell r="F478">
            <v>4000</v>
          </cell>
          <cell r="G478" t="str">
            <v>Tak</v>
          </cell>
          <cell r="H478" t="str">
            <v>Tak</v>
          </cell>
          <cell r="I478"/>
        </row>
        <row r="479">
          <cell r="A479" t="str">
            <v>00396</v>
          </cell>
          <cell r="B479" t="str">
            <v>Resistor SMD 2K 1W 1% 100ppm RoHS 2512</v>
          </cell>
          <cell r="C479" t="str">
            <v>RC2512FK-072KL</v>
          </cell>
          <cell r="D479" t="str">
            <v>Yageo</v>
          </cell>
          <cell r="E479" t="str">
            <v>Rolka</v>
          </cell>
          <cell r="F479">
            <v>4000</v>
          </cell>
          <cell r="G479" t="str">
            <v>Tak</v>
          </cell>
          <cell r="H479" t="str">
            <v>Tak</v>
          </cell>
          <cell r="I479"/>
        </row>
        <row r="480">
          <cell r="A480" t="str">
            <v>00396</v>
          </cell>
          <cell r="B480" t="str">
            <v>Resistor SMD 2K 1W 1% 100ppm RoHS 2512</v>
          </cell>
          <cell r="C480" t="str">
            <v>232276362002L</v>
          </cell>
          <cell r="D480" t="str">
            <v>Phycomp</v>
          </cell>
          <cell r="E480" t="str">
            <v>Rolka</v>
          </cell>
          <cell r="F480">
            <v>4000</v>
          </cell>
          <cell r="G480" t="str">
            <v>Nie</v>
          </cell>
          <cell r="H480" t="str">
            <v>Nie</v>
          </cell>
          <cell r="I480"/>
        </row>
        <row r="481">
          <cell r="A481" t="str">
            <v>00401</v>
          </cell>
          <cell r="B481" t="str">
            <v>Resistor SMD 2R2 2W 5% 200ppm RoHS 2512</v>
          </cell>
          <cell r="C481" t="str">
            <v>RC2512JK-7W2R2L</v>
          </cell>
          <cell r="D481" t="str">
            <v>Yageo</v>
          </cell>
          <cell r="E481" t="str">
            <v>Rolka</v>
          </cell>
          <cell r="F481">
            <v>4000</v>
          </cell>
          <cell r="G481" t="str">
            <v>Tak</v>
          </cell>
          <cell r="H481" t="str">
            <v>Tak</v>
          </cell>
          <cell r="I481"/>
        </row>
        <row r="482">
          <cell r="A482" t="str">
            <v>00443</v>
          </cell>
          <cell r="B482" t="str">
            <v>Thermistor NTC SMD 100K RoHS 0805</v>
          </cell>
          <cell r="C482" t="str">
            <v>NTCS0805E3104JXT</v>
          </cell>
          <cell r="D482" t="str">
            <v>Vishay</v>
          </cell>
          <cell r="E482" t="str">
            <v>Rolka</v>
          </cell>
          <cell r="F482">
            <v>4000</v>
          </cell>
          <cell r="G482" t="str">
            <v>Tak</v>
          </cell>
          <cell r="H482" t="str">
            <v>Tak</v>
          </cell>
          <cell r="I482"/>
        </row>
        <row r="483">
          <cell r="A483" t="str">
            <v>00451</v>
          </cell>
          <cell r="B483" t="str">
            <v>Varistor SMD 14VDC RoHS 0805</v>
          </cell>
          <cell r="C483" t="str">
            <v>V14MLA0805H</v>
          </cell>
          <cell r="D483" t="str">
            <v>Littelfuse</v>
          </cell>
          <cell r="E483" t="str">
            <v>Rolka</v>
          </cell>
          <cell r="F483">
            <v>2500</v>
          </cell>
          <cell r="G483" t="str">
            <v>Tak</v>
          </cell>
          <cell r="H483" t="str">
            <v>Tak</v>
          </cell>
          <cell r="I483"/>
        </row>
        <row r="484">
          <cell r="A484" t="str">
            <v>00452</v>
          </cell>
          <cell r="B484" t="str">
            <v>Varistor SMD 26V RoHS 1206</v>
          </cell>
          <cell r="C484" t="str">
            <v>VC120626D580DP</v>
          </cell>
          <cell r="D484" t="str">
            <v>AVX</v>
          </cell>
          <cell r="E484" t="str">
            <v>Rolka</v>
          </cell>
          <cell r="F484">
            <v>1000</v>
          </cell>
          <cell r="G484" t="str">
            <v>Nie</v>
          </cell>
          <cell r="H484" t="str">
            <v>Nie</v>
          </cell>
          <cell r="I484"/>
        </row>
        <row r="485">
          <cell r="A485" t="str">
            <v>00452</v>
          </cell>
          <cell r="B485" t="str">
            <v>Varistor SMD 26V RoHS 1206</v>
          </cell>
          <cell r="C485" t="str">
            <v>VC120626D580RP</v>
          </cell>
          <cell r="D485" t="str">
            <v>AVX</v>
          </cell>
          <cell r="E485" t="str">
            <v>Rolka</v>
          </cell>
          <cell r="F485">
            <v>4000</v>
          </cell>
          <cell r="G485" t="str">
            <v>Tak</v>
          </cell>
          <cell r="H485" t="str">
            <v>Tak</v>
          </cell>
          <cell r="I485"/>
        </row>
        <row r="486">
          <cell r="A486" t="str">
            <v>00459</v>
          </cell>
          <cell r="B486" t="str">
            <v>Resistor SMD 432K 0.1W 1% 100ppm RoHS 0603</v>
          </cell>
          <cell r="C486" t="str">
            <v>RC0603FR-07432KL</v>
          </cell>
          <cell r="D486" t="str">
            <v>Yageo</v>
          </cell>
          <cell r="E486" t="str">
            <v>Rolka</v>
          </cell>
          <cell r="F486">
            <v>5000</v>
          </cell>
          <cell r="G486" t="str">
            <v>Tak</v>
          </cell>
          <cell r="H486" t="str">
            <v>Tak</v>
          </cell>
          <cell r="I486"/>
        </row>
        <row r="487">
          <cell r="A487" t="str">
            <v>00459</v>
          </cell>
          <cell r="B487" t="str">
            <v>Resistor SMD 432K 0.1W 1% 100ppm RoHS 0603</v>
          </cell>
          <cell r="C487" t="str">
            <v>232270464324L</v>
          </cell>
          <cell r="D487" t="str">
            <v>Phycomp</v>
          </cell>
          <cell r="E487" t="str">
            <v>Rolka</v>
          </cell>
          <cell r="F487">
            <v>5000</v>
          </cell>
          <cell r="G487" t="str">
            <v>Nie</v>
          </cell>
          <cell r="H487" t="str">
            <v>Nie</v>
          </cell>
          <cell r="I487"/>
        </row>
        <row r="488">
          <cell r="A488" t="str">
            <v>00461</v>
          </cell>
          <cell r="B488" t="str">
            <v>Resistor SMD 2K 0.063W 1% 100ppm RoHS 0402</v>
          </cell>
          <cell r="C488" t="str">
            <v>232270672002L</v>
          </cell>
          <cell r="D488" t="str">
            <v>Phycomp</v>
          </cell>
          <cell r="E488" t="str">
            <v>Rolka</v>
          </cell>
          <cell r="F488">
            <v>10000</v>
          </cell>
          <cell r="G488" t="str">
            <v>Nie</v>
          </cell>
          <cell r="H488" t="str">
            <v>Nie</v>
          </cell>
          <cell r="I488"/>
        </row>
        <row r="489">
          <cell r="A489" t="str">
            <v>00461</v>
          </cell>
          <cell r="B489" t="str">
            <v>Resistor SMD 2K 0.063W 1% 100ppm RoHS 0402</v>
          </cell>
          <cell r="C489" t="str">
            <v>RC0402FR-072KL</v>
          </cell>
          <cell r="D489" t="str">
            <v>Yageo</v>
          </cell>
          <cell r="E489" t="str">
            <v>Rolka</v>
          </cell>
          <cell r="F489">
            <v>10000</v>
          </cell>
          <cell r="G489" t="str">
            <v>Tak</v>
          </cell>
          <cell r="H489" t="str">
            <v>Tak</v>
          </cell>
          <cell r="I489"/>
        </row>
        <row r="490">
          <cell r="A490" t="str">
            <v>00462</v>
          </cell>
          <cell r="B490" t="str">
            <v>Resistor SMD 1K1 0.063W 1% 100ppm RoHS 0402</v>
          </cell>
          <cell r="C490" t="str">
            <v>232270671102L</v>
          </cell>
          <cell r="D490" t="str">
            <v>Phycomp</v>
          </cell>
          <cell r="E490" t="str">
            <v>Rolka</v>
          </cell>
          <cell r="F490">
            <v>10000</v>
          </cell>
          <cell r="G490" t="str">
            <v>Nie</v>
          </cell>
          <cell r="H490" t="str">
            <v>Nie</v>
          </cell>
          <cell r="I490"/>
        </row>
        <row r="491">
          <cell r="A491" t="str">
            <v>00462</v>
          </cell>
          <cell r="B491" t="str">
            <v>Resistor SMD 1K1 0.063W 1% 100ppm RoHS 0402</v>
          </cell>
          <cell r="C491" t="str">
            <v>RC0402FR-071K1L</v>
          </cell>
          <cell r="D491" t="str">
            <v>Yageo</v>
          </cell>
          <cell r="E491" t="str">
            <v>Rolka</v>
          </cell>
          <cell r="F491">
            <v>10000</v>
          </cell>
          <cell r="G491" t="str">
            <v>Tak</v>
          </cell>
          <cell r="H491" t="str">
            <v>Tak</v>
          </cell>
          <cell r="I491"/>
        </row>
        <row r="492">
          <cell r="A492" t="str">
            <v>00463</v>
          </cell>
          <cell r="B492" t="str">
            <v>Resistor SMD 200K 0.063W 1% 100ppm RoHS 0402</v>
          </cell>
          <cell r="C492" t="str">
            <v>232270672004L</v>
          </cell>
          <cell r="D492" t="str">
            <v>Phycomp</v>
          </cell>
          <cell r="E492" t="str">
            <v>Rolka</v>
          </cell>
          <cell r="F492">
            <v>10000</v>
          </cell>
          <cell r="G492" t="str">
            <v>Nie</v>
          </cell>
          <cell r="H492" t="str">
            <v>Nie</v>
          </cell>
          <cell r="I492"/>
        </row>
        <row r="493">
          <cell r="A493" t="str">
            <v>00463</v>
          </cell>
          <cell r="B493" t="str">
            <v>Resistor SMD 200K 0.063W 1% 100ppm RoHS 0402</v>
          </cell>
          <cell r="C493" t="str">
            <v>RC0402FR-07200KL</v>
          </cell>
          <cell r="D493" t="str">
            <v>Yageo</v>
          </cell>
          <cell r="E493" t="str">
            <v>Rolka</v>
          </cell>
          <cell r="F493">
            <v>10000</v>
          </cell>
          <cell r="G493" t="str">
            <v>Tak</v>
          </cell>
          <cell r="H493" t="str">
            <v>Tak</v>
          </cell>
          <cell r="I493"/>
        </row>
        <row r="494">
          <cell r="A494" t="str">
            <v>00464</v>
          </cell>
          <cell r="B494" t="str">
            <v>Resistor SMD 56K 0.063W 1% 100ppm RoHS 0402</v>
          </cell>
          <cell r="C494" t="str">
            <v>232270675603L</v>
          </cell>
          <cell r="D494" t="str">
            <v>Phycomp</v>
          </cell>
          <cell r="E494" t="str">
            <v>Rolka</v>
          </cell>
          <cell r="F494">
            <v>10000</v>
          </cell>
          <cell r="G494" t="str">
            <v>Nie</v>
          </cell>
          <cell r="H494" t="str">
            <v>Nie</v>
          </cell>
          <cell r="I494">
            <v>10000</v>
          </cell>
        </row>
        <row r="495">
          <cell r="A495" t="str">
            <v>00464</v>
          </cell>
          <cell r="B495" t="str">
            <v>Resistor SMD 56K 0.063W 1% 100ppm RoHS 0402</v>
          </cell>
          <cell r="C495" t="str">
            <v>RC0402FR-0756KL</v>
          </cell>
          <cell r="D495" t="str">
            <v>Yageo</v>
          </cell>
          <cell r="E495" t="str">
            <v>Rolka</v>
          </cell>
          <cell r="F495">
            <v>10000</v>
          </cell>
          <cell r="G495" t="str">
            <v>Tak</v>
          </cell>
          <cell r="H495" t="str">
            <v>Tak</v>
          </cell>
          <cell r="I495">
            <v>10000</v>
          </cell>
        </row>
        <row r="496">
          <cell r="A496" t="str">
            <v>00465</v>
          </cell>
          <cell r="B496" t="str">
            <v>Resistor SMD 15R 0.063W 1% 100ppm RoHS 0402</v>
          </cell>
          <cell r="C496" t="str">
            <v>232270671509L</v>
          </cell>
          <cell r="D496" t="str">
            <v>Phycomp</v>
          </cell>
          <cell r="E496" t="str">
            <v>Rolka</v>
          </cell>
          <cell r="F496">
            <v>10000</v>
          </cell>
          <cell r="G496" t="str">
            <v>Nie</v>
          </cell>
          <cell r="H496" t="str">
            <v>Nie</v>
          </cell>
          <cell r="I496">
            <v>10000</v>
          </cell>
        </row>
        <row r="497">
          <cell r="A497" t="str">
            <v>00465</v>
          </cell>
          <cell r="B497" t="str">
            <v>Resistor SMD 15R 0.063W 1% 100ppm RoHS 0402</v>
          </cell>
          <cell r="C497" t="str">
            <v>RC0402FR-0715RL</v>
          </cell>
          <cell r="D497" t="str">
            <v>Yageo</v>
          </cell>
          <cell r="E497" t="str">
            <v>Rolka</v>
          </cell>
          <cell r="F497">
            <v>10000</v>
          </cell>
          <cell r="G497" t="str">
            <v>Tak</v>
          </cell>
          <cell r="H497" t="str">
            <v>Tak</v>
          </cell>
          <cell r="I497">
            <v>10000</v>
          </cell>
        </row>
        <row r="498">
          <cell r="A498" t="str">
            <v>00466</v>
          </cell>
          <cell r="B498" t="str">
            <v>Resistor SMD 2R2 0.25W 1% 200ppm RoHS 1206</v>
          </cell>
          <cell r="C498" t="str">
            <v>RC1206FR-072R2L</v>
          </cell>
          <cell r="D498" t="str">
            <v>Yageo</v>
          </cell>
          <cell r="E498" t="str">
            <v>Rolka</v>
          </cell>
          <cell r="F498">
            <v>5000</v>
          </cell>
          <cell r="G498" t="str">
            <v>Tak</v>
          </cell>
          <cell r="H498" t="str">
            <v>Tak</v>
          </cell>
          <cell r="I498"/>
        </row>
        <row r="499">
          <cell r="A499" t="str">
            <v>00466</v>
          </cell>
          <cell r="B499" t="str">
            <v>Resistor SMD 2R2 0.25W 1% 200ppm RoHS 1206</v>
          </cell>
          <cell r="C499" t="str">
            <v>232272462208L</v>
          </cell>
          <cell r="D499" t="str">
            <v>Phycomp</v>
          </cell>
          <cell r="E499" t="str">
            <v>Rolka</v>
          </cell>
          <cell r="F499">
            <v>5000</v>
          </cell>
          <cell r="G499" t="str">
            <v>Nie</v>
          </cell>
          <cell r="H499" t="str">
            <v>Nie</v>
          </cell>
          <cell r="I499"/>
        </row>
        <row r="500">
          <cell r="A500" t="str">
            <v>00467</v>
          </cell>
          <cell r="B500" t="str">
            <v>Resistor SMD 82R 0.125W 1% 100ppm RoHS 0805</v>
          </cell>
          <cell r="C500" t="str">
            <v>RC0805FR-0782RL</v>
          </cell>
          <cell r="D500" t="str">
            <v>Yageo</v>
          </cell>
          <cell r="E500" t="str">
            <v>Rolka</v>
          </cell>
          <cell r="F500">
            <v>5000</v>
          </cell>
          <cell r="G500" t="str">
            <v>Tak</v>
          </cell>
          <cell r="H500" t="str">
            <v>Tak</v>
          </cell>
          <cell r="I500"/>
        </row>
        <row r="501">
          <cell r="A501" t="str">
            <v>00467</v>
          </cell>
          <cell r="B501" t="str">
            <v>Resistor SMD 82R 0.125W 1% 100ppm RoHS 0805</v>
          </cell>
          <cell r="C501" t="str">
            <v>232273468209L</v>
          </cell>
          <cell r="D501" t="str">
            <v>Phycomp</v>
          </cell>
          <cell r="E501" t="str">
            <v>Rolka</v>
          </cell>
          <cell r="F501">
            <v>5000</v>
          </cell>
          <cell r="G501" t="str">
            <v>Nie</v>
          </cell>
          <cell r="H501" t="str">
            <v>Nie</v>
          </cell>
          <cell r="I501"/>
        </row>
        <row r="502">
          <cell r="A502" t="str">
            <v>00468</v>
          </cell>
          <cell r="B502" t="str">
            <v>Resistor SMD 1R 1W 5% RoHS 2512</v>
          </cell>
          <cell r="C502" t="str">
            <v>25121WJ010JTAE</v>
          </cell>
          <cell r="D502" t="str">
            <v>RoyalOhm</v>
          </cell>
          <cell r="E502" t="str">
            <v>Rolka</v>
          </cell>
          <cell r="F502">
            <v>500</v>
          </cell>
          <cell r="G502" t="str">
            <v>Nie</v>
          </cell>
          <cell r="H502" t="str">
            <v>Nie</v>
          </cell>
          <cell r="I502"/>
        </row>
        <row r="503">
          <cell r="A503" t="str">
            <v>00468</v>
          </cell>
          <cell r="B503" t="str">
            <v>Resistor SMD 1R 1W 5% RoHS 2512</v>
          </cell>
          <cell r="C503" t="str">
            <v>25121WJ010JT1E</v>
          </cell>
          <cell r="D503" t="str">
            <v>RoyalOhm</v>
          </cell>
          <cell r="E503" t="str">
            <v>Rolka</v>
          </cell>
          <cell r="F503">
            <v>1000</v>
          </cell>
          <cell r="G503" t="str">
            <v>Nie</v>
          </cell>
          <cell r="H503" t="str">
            <v>Nie</v>
          </cell>
          <cell r="I503"/>
        </row>
        <row r="504">
          <cell r="A504" t="str">
            <v>00468</v>
          </cell>
          <cell r="B504" t="str">
            <v>Resistor SMD 1R 1W 5% RoHS 2512</v>
          </cell>
          <cell r="C504" t="str">
            <v>25121WJ010JT2E</v>
          </cell>
          <cell r="D504" t="str">
            <v>RoyalOhm</v>
          </cell>
          <cell r="E504" t="str">
            <v>Rolka</v>
          </cell>
          <cell r="F504">
            <v>2000</v>
          </cell>
          <cell r="G504" t="str">
            <v>Nie</v>
          </cell>
          <cell r="H504" t="str">
            <v>Nie</v>
          </cell>
          <cell r="I504"/>
        </row>
        <row r="505">
          <cell r="A505" t="str">
            <v>00468</v>
          </cell>
          <cell r="B505" t="str">
            <v>Resistor SMD 1R 1W 5% RoHS 2512</v>
          </cell>
          <cell r="C505" t="str">
            <v>25121WJ010JT4E</v>
          </cell>
          <cell r="D505" t="str">
            <v>RoyalOhm</v>
          </cell>
          <cell r="E505" t="str">
            <v>Rolka</v>
          </cell>
          <cell r="F505">
            <v>4000</v>
          </cell>
          <cell r="G505" t="str">
            <v>Tak</v>
          </cell>
          <cell r="H505" t="str">
            <v>Tak</v>
          </cell>
          <cell r="I505"/>
        </row>
        <row r="506">
          <cell r="A506" t="str">
            <v>00468</v>
          </cell>
          <cell r="B506" t="str">
            <v>Resistor SMD 1R 1W 5% RoHS 2512</v>
          </cell>
          <cell r="C506" t="str">
            <v>25121WJ010JT5E</v>
          </cell>
          <cell r="D506" t="str">
            <v>RoyalOhm</v>
          </cell>
          <cell r="E506" t="str">
            <v>Rolka</v>
          </cell>
          <cell r="F506">
            <v>5000</v>
          </cell>
          <cell r="G506" t="str">
            <v>Nie</v>
          </cell>
          <cell r="H506" t="str">
            <v>Nie</v>
          </cell>
          <cell r="I506"/>
        </row>
        <row r="507">
          <cell r="A507" t="str">
            <v>00468</v>
          </cell>
          <cell r="B507" t="str">
            <v>Resistor SMD 1R 1W 5% RoHS 2512</v>
          </cell>
          <cell r="C507" t="str">
            <v>25121WJ010JTCE</v>
          </cell>
          <cell r="D507" t="str">
            <v>RoyalOhm</v>
          </cell>
          <cell r="E507" t="str">
            <v>Rolka</v>
          </cell>
          <cell r="F507">
            <v>10000</v>
          </cell>
          <cell r="G507" t="str">
            <v>Nie</v>
          </cell>
          <cell r="H507" t="str">
            <v>Nie</v>
          </cell>
          <cell r="I507"/>
        </row>
        <row r="508">
          <cell r="A508" t="str">
            <v>00468</v>
          </cell>
          <cell r="B508" t="str">
            <v>Resistor SMD 1R 1W 5% RoHS 2512</v>
          </cell>
          <cell r="C508" t="str">
            <v>25121WJ010JTEE</v>
          </cell>
          <cell r="D508" t="str">
            <v>RoyalOhm</v>
          </cell>
          <cell r="E508" t="str">
            <v>Rolka</v>
          </cell>
          <cell r="F508">
            <v>15000</v>
          </cell>
          <cell r="G508" t="str">
            <v>Nie</v>
          </cell>
          <cell r="H508" t="str">
            <v>Nie</v>
          </cell>
          <cell r="I508"/>
        </row>
        <row r="509">
          <cell r="A509" t="str">
            <v>00468</v>
          </cell>
          <cell r="B509" t="str">
            <v>Resistor SMD 1R 1W 5% RoHS 2512</v>
          </cell>
          <cell r="C509" t="str">
            <v>25121WJ010JTDE</v>
          </cell>
          <cell r="D509" t="str">
            <v>RoyalOhm</v>
          </cell>
          <cell r="E509" t="str">
            <v>Rolka</v>
          </cell>
          <cell r="F509">
            <v>20000</v>
          </cell>
          <cell r="G509" t="str">
            <v>Nie</v>
          </cell>
          <cell r="H509" t="str">
            <v>Nie</v>
          </cell>
          <cell r="I509"/>
        </row>
        <row r="510">
          <cell r="A510" t="str">
            <v>00469</v>
          </cell>
          <cell r="B510" t="str">
            <v>Resistor SMD 100K 0.063W 1% 100ppm RoHS 0402</v>
          </cell>
          <cell r="C510" t="str">
            <v>232270671004L</v>
          </cell>
          <cell r="D510" t="str">
            <v>Phycomp</v>
          </cell>
          <cell r="E510" t="str">
            <v>Rolka</v>
          </cell>
          <cell r="F510">
            <v>10000</v>
          </cell>
          <cell r="G510" t="str">
            <v>Nie</v>
          </cell>
          <cell r="H510" t="str">
            <v>Nie</v>
          </cell>
          <cell r="I510">
            <v>10000</v>
          </cell>
        </row>
        <row r="511">
          <cell r="A511" t="str">
            <v>00469</v>
          </cell>
          <cell r="B511" t="str">
            <v>Resistor SMD 100K 0.063W 1% 100ppm RoHS 0402</v>
          </cell>
          <cell r="C511" t="str">
            <v>RC0402FR-07100KL</v>
          </cell>
          <cell r="D511" t="str">
            <v>Yageo</v>
          </cell>
          <cell r="E511" t="str">
            <v>Rolka</v>
          </cell>
          <cell r="F511">
            <v>10000</v>
          </cell>
          <cell r="G511" t="str">
            <v>Tak</v>
          </cell>
          <cell r="H511" t="str">
            <v>Tak</v>
          </cell>
          <cell r="I511">
            <v>10000</v>
          </cell>
        </row>
        <row r="512">
          <cell r="A512" t="str">
            <v>00470</v>
          </cell>
          <cell r="B512" t="str">
            <v>Resistor SMD 470K 0.063W 1% RoHS 0402</v>
          </cell>
          <cell r="C512" t="str">
            <v>232270674704L</v>
          </cell>
          <cell r="D512" t="str">
            <v>Phycomp</v>
          </cell>
          <cell r="E512" t="str">
            <v>Rolka</v>
          </cell>
          <cell r="F512">
            <v>10000</v>
          </cell>
          <cell r="G512" t="str">
            <v>Nie</v>
          </cell>
          <cell r="H512" t="str">
            <v>Nie</v>
          </cell>
          <cell r="I512">
            <v>10000</v>
          </cell>
        </row>
        <row r="513">
          <cell r="A513" t="str">
            <v>00470</v>
          </cell>
          <cell r="B513" t="str">
            <v>Resistor SMD 470K 0.063W 1% RoHS 0402</v>
          </cell>
          <cell r="C513" t="str">
            <v>RC0402FR-07470KL</v>
          </cell>
          <cell r="D513" t="str">
            <v>Yageo</v>
          </cell>
          <cell r="E513" t="str">
            <v>Rolka</v>
          </cell>
          <cell r="F513">
            <v>10000</v>
          </cell>
          <cell r="G513" t="str">
            <v>Tak</v>
          </cell>
          <cell r="H513" t="str">
            <v>Tak</v>
          </cell>
          <cell r="I513">
            <v>10000</v>
          </cell>
        </row>
        <row r="514">
          <cell r="A514" t="str">
            <v>00471</v>
          </cell>
          <cell r="B514" t="str">
            <v>Resistor SMD 0R 0.063W 5% 200ppm RoHS 0402</v>
          </cell>
          <cell r="C514" t="str">
            <v>232270591001L</v>
          </cell>
          <cell r="D514" t="str">
            <v>Phycomp</v>
          </cell>
          <cell r="E514" t="str">
            <v>Rolka</v>
          </cell>
          <cell r="F514">
            <v>10000</v>
          </cell>
          <cell r="G514" t="str">
            <v>Nie</v>
          </cell>
          <cell r="H514" t="str">
            <v>Nie</v>
          </cell>
          <cell r="I514">
            <v>10000</v>
          </cell>
        </row>
        <row r="515">
          <cell r="A515" t="str">
            <v>00471</v>
          </cell>
          <cell r="B515" t="str">
            <v>Resistor SMD 0R 0.063W 5% 200ppm RoHS 0402</v>
          </cell>
          <cell r="C515" t="str">
            <v>RC0402JR-070RL</v>
          </cell>
          <cell r="D515" t="str">
            <v>Yageo</v>
          </cell>
          <cell r="E515" t="str">
            <v>Rolka</v>
          </cell>
          <cell r="F515">
            <v>10000</v>
          </cell>
          <cell r="G515" t="str">
            <v>Tak</v>
          </cell>
          <cell r="H515" t="str">
            <v>Tak</v>
          </cell>
          <cell r="I515">
            <v>10000</v>
          </cell>
        </row>
        <row r="516">
          <cell r="A516" t="str">
            <v>00473</v>
          </cell>
          <cell r="B516" t="str">
            <v>Resistor SMD 137K 0.1W 1% 100ppm RoHS 0603</v>
          </cell>
          <cell r="C516" t="str">
            <v>RC0603FR-07137KL</v>
          </cell>
          <cell r="D516" t="str">
            <v>Yageo</v>
          </cell>
          <cell r="E516" t="str">
            <v>Rolka</v>
          </cell>
          <cell r="F516">
            <v>5000</v>
          </cell>
          <cell r="G516" t="str">
            <v>Tak</v>
          </cell>
          <cell r="H516" t="str">
            <v>Tak</v>
          </cell>
          <cell r="I516"/>
        </row>
        <row r="517">
          <cell r="A517" t="str">
            <v>00473</v>
          </cell>
          <cell r="B517" t="str">
            <v>Resistor SMD 137K 0.1W 1% 100ppm RoHS 0603</v>
          </cell>
          <cell r="C517" t="str">
            <v>232270461374L</v>
          </cell>
          <cell r="D517" t="str">
            <v>Phycomp</v>
          </cell>
          <cell r="E517" t="str">
            <v>Rolka</v>
          </cell>
          <cell r="F517">
            <v>5000</v>
          </cell>
          <cell r="G517" t="str">
            <v>Nie</v>
          </cell>
          <cell r="H517" t="str">
            <v>Nie</v>
          </cell>
          <cell r="I517"/>
        </row>
        <row r="518">
          <cell r="A518" t="str">
            <v>00475</v>
          </cell>
          <cell r="B518" t="str">
            <v>Resistor SMD 750R 0.063W 1% 100ppm RoHS 0402</v>
          </cell>
          <cell r="C518" t="str">
            <v>232270677501L</v>
          </cell>
          <cell r="D518" t="str">
            <v>Phycomp</v>
          </cell>
          <cell r="E518" t="str">
            <v>Rolka</v>
          </cell>
          <cell r="F518">
            <v>10000</v>
          </cell>
          <cell r="G518" t="str">
            <v>Nie</v>
          </cell>
          <cell r="H518" t="str">
            <v>Nie</v>
          </cell>
          <cell r="I518"/>
        </row>
        <row r="519">
          <cell r="A519" t="str">
            <v>00475</v>
          </cell>
          <cell r="B519" t="str">
            <v>Resistor SMD 750R 0.063W 1% 100ppm RoHS 0402</v>
          </cell>
          <cell r="C519" t="str">
            <v>RC0402FR-07750RL</v>
          </cell>
          <cell r="D519" t="str">
            <v>Yageo</v>
          </cell>
          <cell r="E519" t="str">
            <v>Rolka</v>
          </cell>
          <cell r="F519">
            <v>10000</v>
          </cell>
          <cell r="G519" t="str">
            <v>Tak</v>
          </cell>
          <cell r="H519" t="str">
            <v>Tak</v>
          </cell>
          <cell r="I519"/>
        </row>
        <row r="520">
          <cell r="A520" t="str">
            <v>00476</v>
          </cell>
          <cell r="B520" t="str">
            <v>Resistor SMD 390K 0.063W 1% 100ppm RoHS 0402</v>
          </cell>
          <cell r="C520" t="str">
            <v>232270673904L</v>
          </cell>
          <cell r="D520" t="str">
            <v>Phycomp</v>
          </cell>
          <cell r="E520" t="str">
            <v>Rolka</v>
          </cell>
          <cell r="F520">
            <v>10000</v>
          </cell>
          <cell r="G520" t="str">
            <v>Nie</v>
          </cell>
          <cell r="H520" t="str">
            <v>Nie</v>
          </cell>
          <cell r="I520">
            <v>10000</v>
          </cell>
        </row>
        <row r="521">
          <cell r="A521" t="str">
            <v>00476</v>
          </cell>
          <cell r="B521" t="str">
            <v>Resistor SMD 390K 0.063W 1% 100ppm RoHS 0402</v>
          </cell>
          <cell r="C521" t="str">
            <v>RC0402FR-07390KL</v>
          </cell>
          <cell r="D521" t="str">
            <v>Yageo</v>
          </cell>
          <cell r="E521" t="str">
            <v>Rolka</v>
          </cell>
          <cell r="F521">
            <v>10000</v>
          </cell>
          <cell r="G521" t="str">
            <v>Tak</v>
          </cell>
          <cell r="H521" t="str">
            <v>Tak</v>
          </cell>
          <cell r="I521">
            <v>10000</v>
          </cell>
        </row>
        <row r="522">
          <cell r="A522" t="str">
            <v>00477</v>
          </cell>
          <cell r="B522" t="str">
            <v>Resistor SMD 8M2 0.063W 1% 100ppm RoHS 0402</v>
          </cell>
          <cell r="C522" t="str">
            <v>232270678205L</v>
          </cell>
          <cell r="D522" t="str">
            <v>Phycomp</v>
          </cell>
          <cell r="E522" t="str">
            <v>Rolka</v>
          </cell>
          <cell r="F522">
            <v>10000</v>
          </cell>
          <cell r="G522" t="str">
            <v>Nie</v>
          </cell>
          <cell r="H522" t="str">
            <v>Nie</v>
          </cell>
          <cell r="I522">
            <v>10000</v>
          </cell>
        </row>
        <row r="523">
          <cell r="A523" t="str">
            <v>00477</v>
          </cell>
          <cell r="B523" t="str">
            <v>Resistor SMD 8M2 0.063W 1% 100ppm RoHS 0402</v>
          </cell>
          <cell r="C523" t="str">
            <v>RC0402FR-078M2L</v>
          </cell>
          <cell r="D523" t="str">
            <v>Yageo</v>
          </cell>
          <cell r="E523" t="str">
            <v>Rolka</v>
          </cell>
          <cell r="F523">
            <v>10000</v>
          </cell>
          <cell r="G523" t="str">
            <v>Tak</v>
          </cell>
          <cell r="H523" t="str">
            <v>Tak</v>
          </cell>
          <cell r="I523">
            <v>10000</v>
          </cell>
        </row>
        <row r="524">
          <cell r="A524" t="str">
            <v>00478</v>
          </cell>
          <cell r="B524" t="str">
            <v>Resistor SMD 1K6 0.063W 1% 100ppm RoHS 0402</v>
          </cell>
          <cell r="C524" t="str">
            <v>232270671602L</v>
          </cell>
          <cell r="D524" t="str">
            <v>Phycomp</v>
          </cell>
          <cell r="E524" t="str">
            <v>Rolka</v>
          </cell>
          <cell r="F524">
            <v>10000</v>
          </cell>
          <cell r="G524" t="str">
            <v>Nie</v>
          </cell>
          <cell r="H524" t="str">
            <v>Nie</v>
          </cell>
          <cell r="I524"/>
        </row>
        <row r="525">
          <cell r="A525" t="str">
            <v>00478</v>
          </cell>
          <cell r="B525" t="str">
            <v>Resistor SMD 1K6 0.063W 1% 100ppm RoHS 0402</v>
          </cell>
          <cell r="C525" t="str">
            <v>RC0402FR-071K6L</v>
          </cell>
          <cell r="D525" t="str">
            <v>Yageo</v>
          </cell>
          <cell r="E525" t="str">
            <v>Rolka</v>
          </cell>
          <cell r="F525">
            <v>10000</v>
          </cell>
          <cell r="G525" t="str">
            <v>Tak</v>
          </cell>
          <cell r="H525" t="str">
            <v>Tak</v>
          </cell>
          <cell r="I525"/>
        </row>
        <row r="526">
          <cell r="A526" t="str">
            <v>00479</v>
          </cell>
          <cell r="B526" t="str">
            <v>Resistor SMD 1K 0.063W 1% 100ppm RoHS 0402</v>
          </cell>
          <cell r="C526" t="str">
            <v>232270671002L</v>
          </cell>
          <cell r="D526" t="str">
            <v>Phycomp</v>
          </cell>
          <cell r="E526" t="str">
            <v>Rolka</v>
          </cell>
          <cell r="F526">
            <v>10000</v>
          </cell>
          <cell r="G526" t="str">
            <v>Nie</v>
          </cell>
          <cell r="H526" t="str">
            <v>Nie</v>
          </cell>
          <cell r="I526">
            <v>10000</v>
          </cell>
        </row>
        <row r="527">
          <cell r="A527" t="str">
            <v>00479</v>
          </cell>
          <cell r="B527" t="str">
            <v>Resistor SMD 1K 0.063W 1% 100ppm RoHS 0402</v>
          </cell>
          <cell r="C527" t="str">
            <v>RC0402FR-071KL</v>
          </cell>
          <cell r="D527" t="str">
            <v>Yageo</v>
          </cell>
          <cell r="E527" t="str">
            <v>Rolka</v>
          </cell>
          <cell r="F527">
            <v>10000</v>
          </cell>
          <cell r="G527" t="str">
            <v>Tak</v>
          </cell>
          <cell r="H527" t="str">
            <v>Tak</v>
          </cell>
          <cell r="I527">
            <v>10000</v>
          </cell>
        </row>
        <row r="528">
          <cell r="A528" t="str">
            <v>00480</v>
          </cell>
          <cell r="B528" t="str">
            <v>Resistor SMD 10K 0.063W 1% 100ppm RoHS 0402</v>
          </cell>
          <cell r="C528" t="str">
            <v>232270671003L</v>
          </cell>
          <cell r="D528" t="str">
            <v>Phycomp</v>
          </cell>
          <cell r="E528" t="str">
            <v>Rolka</v>
          </cell>
          <cell r="F528">
            <v>10000</v>
          </cell>
          <cell r="G528" t="str">
            <v>Nie</v>
          </cell>
          <cell r="H528" t="str">
            <v>Nie</v>
          </cell>
          <cell r="I528">
            <v>10000</v>
          </cell>
        </row>
        <row r="529">
          <cell r="A529" t="str">
            <v>00480</v>
          </cell>
          <cell r="B529" t="str">
            <v>Resistor SMD 10K 0.063W 1% 100ppm RoHS 0402</v>
          </cell>
          <cell r="C529" t="str">
            <v>RC0402FR-0710KL</v>
          </cell>
          <cell r="D529" t="str">
            <v>Yageo</v>
          </cell>
          <cell r="E529" t="str">
            <v>Rolka</v>
          </cell>
          <cell r="F529">
            <v>10000</v>
          </cell>
          <cell r="G529" t="str">
            <v>Tak</v>
          </cell>
          <cell r="H529" t="str">
            <v>Tak</v>
          </cell>
          <cell r="I529">
            <v>10000</v>
          </cell>
        </row>
        <row r="530">
          <cell r="A530" t="str">
            <v>00481</v>
          </cell>
          <cell r="B530" t="str">
            <v>Resistor SMD 470R 0.063W 1% 100ppm RoHS 0402</v>
          </cell>
          <cell r="C530" t="str">
            <v>232270674701L</v>
          </cell>
          <cell r="D530" t="str">
            <v>Phycomp</v>
          </cell>
          <cell r="E530" t="str">
            <v>Rolka</v>
          </cell>
          <cell r="F530">
            <v>10000</v>
          </cell>
          <cell r="G530" t="str">
            <v>Nie</v>
          </cell>
          <cell r="H530" t="str">
            <v>Nie</v>
          </cell>
          <cell r="I530">
            <v>10000</v>
          </cell>
        </row>
        <row r="531">
          <cell r="A531" t="str">
            <v>00481</v>
          </cell>
          <cell r="B531" t="str">
            <v>Resistor SMD 470R 0.063W 1% 100ppm RoHS 0402</v>
          </cell>
          <cell r="C531" t="str">
            <v>RC0402FR-07470RL</v>
          </cell>
          <cell r="D531" t="str">
            <v>Yageo</v>
          </cell>
          <cell r="E531" t="str">
            <v>Rolka</v>
          </cell>
          <cell r="F531">
            <v>10000</v>
          </cell>
          <cell r="G531" t="str">
            <v>Tak</v>
          </cell>
          <cell r="H531" t="str">
            <v>Tak</v>
          </cell>
          <cell r="I531">
            <v>10000</v>
          </cell>
        </row>
        <row r="532">
          <cell r="A532" t="str">
            <v>00482</v>
          </cell>
          <cell r="B532" t="str">
            <v>Resistor SMD 1M 0.05W 5% 200ppm RoHS 0201</v>
          </cell>
          <cell r="C532" t="str">
            <v>232280370105</v>
          </cell>
          <cell r="D532" t="str">
            <v>Phycomp</v>
          </cell>
          <cell r="E532" t="str">
            <v>Rolka</v>
          </cell>
          <cell r="F532">
            <v>10000</v>
          </cell>
          <cell r="G532" t="str">
            <v>Nie</v>
          </cell>
          <cell r="H532" t="str">
            <v>Nie</v>
          </cell>
          <cell r="I532"/>
        </row>
        <row r="533">
          <cell r="A533" t="str">
            <v>00482</v>
          </cell>
          <cell r="B533" t="str">
            <v>Resistor SMD 1M 0.05W 5% 200ppm RoHS 0201</v>
          </cell>
          <cell r="C533" t="str">
            <v>RC0201JR-071ML</v>
          </cell>
          <cell r="D533" t="str">
            <v>Yageo</v>
          </cell>
          <cell r="E533" t="str">
            <v>Rolka</v>
          </cell>
          <cell r="F533">
            <v>10000</v>
          </cell>
          <cell r="G533" t="str">
            <v>Tak</v>
          </cell>
          <cell r="H533" t="str">
            <v>Tak</v>
          </cell>
          <cell r="I533"/>
        </row>
        <row r="534">
          <cell r="A534" t="str">
            <v>00486</v>
          </cell>
          <cell r="B534" t="str">
            <v>Capacitor Cer SMD 100pF 50V 5% NP0 RoHS 0603</v>
          </cell>
          <cell r="C534" t="str">
            <v>CL10C101JB8NNNC</v>
          </cell>
          <cell r="D534" t="str">
            <v>Samsung</v>
          </cell>
          <cell r="E534" t="str">
            <v>Rolka</v>
          </cell>
          <cell r="F534">
            <v>4000</v>
          </cell>
          <cell r="G534" t="str">
            <v>Tak</v>
          </cell>
          <cell r="H534" t="str">
            <v>Tak</v>
          </cell>
          <cell r="I534">
            <v>4000</v>
          </cell>
        </row>
        <row r="535">
          <cell r="A535" t="str">
            <v>00486</v>
          </cell>
          <cell r="B535" t="str">
            <v>Capacitor Cer SMD 100pF 50V 5% NP0 RoHS 0603</v>
          </cell>
          <cell r="C535" t="str">
            <v>CL10C101JB8NNND</v>
          </cell>
          <cell r="D535" t="str">
            <v>Samsung</v>
          </cell>
          <cell r="E535" t="str">
            <v>Rolka</v>
          </cell>
          <cell r="F535">
            <v>10000</v>
          </cell>
          <cell r="G535" t="str">
            <v>Nie</v>
          </cell>
          <cell r="H535" t="str">
            <v>Nie</v>
          </cell>
          <cell r="I535">
            <v>4000</v>
          </cell>
        </row>
        <row r="536">
          <cell r="A536" t="str">
            <v>00488</v>
          </cell>
          <cell r="B536" t="str">
            <v>Capacitor Cer SMD 100pF 50V 5% NP0 RoHS 1206</v>
          </cell>
          <cell r="C536" t="str">
            <v>CL31C101JBCNNNC</v>
          </cell>
          <cell r="D536" t="str">
            <v>Samsung</v>
          </cell>
          <cell r="E536" t="str">
            <v>Rolka</v>
          </cell>
          <cell r="F536">
            <v>4000</v>
          </cell>
          <cell r="G536" t="str">
            <v>Tak</v>
          </cell>
          <cell r="H536" t="str">
            <v>Tak</v>
          </cell>
          <cell r="I536">
            <v>4000</v>
          </cell>
        </row>
        <row r="537">
          <cell r="A537" t="str">
            <v>00490</v>
          </cell>
          <cell r="B537" t="str">
            <v>Capacitor Cer SMD 1nF 50V 5% X7R -55+125C RoHS 0603</v>
          </cell>
          <cell r="C537" t="str">
            <v>C0603C102J5RAC7867</v>
          </cell>
          <cell r="D537" t="str">
            <v>Kemet</v>
          </cell>
          <cell r="E537" t="str">
            <v>Rolka</v>
          </cell>
          <cell r="F537">
            <v>4000</v>
          </cell>
          <cell r="G537" t="str">
            <v>Nie</v>
          </cell>
          <cell r="H537" t="str">
            <v>Nie</v>
          </cell>
          <cell r="I537"/>
        </row>
        <row r="538">
          <cell r="A538" t="str">
            <v>00490</v>
          </cell>
          <cell r="B538" t="str">
            <v>Capacitor Cer SMD 1nF 50V 5% X7R -55+125C RoHS 0603</v>
          </cell>
          <cell r="C538" t="str">
            <v>C0603C102J5RACTU</v>
          </cell>
          <cell r="D538" t="str">
            <v>Kemet</v>
          </cell>
          <cell r="E538" t="str">
            <v>Rolka</v>
          </cell>
          <cell r="F538">
            <v>4000</v>
          </cell>
          <cell r="G538" t="str">
            <v>Tak</v>
          </cell>
          <cell r="H538" t="str">
            <v>Tak</v>
          </cell>
          <cell r="I538"/>
        </row>
        <row r="539">
          <cell r="A539" t="str">
            <v>00491</v>
          </cell>
          <cell r="B539" t="str">
            <v>Capacitor Cer SMD 1nF 50V 5% NP0 RoHS 0603</v>
          </cell>
          <cell r="C539" t="str">
            <v>CL10C102JB8NNNC</v>
          </cell>
          <cell r="D539" t="str">
            <v>Samsung</v>
          </cell>
          <cell r="E539" t="str">
            <v>Rolka</v>
          </cell>
          <cell r="F539">
            <v>4000</v>
          </cell>
          <cell r="G539" t="str">
            <v>Tak</v>
          </cell>
          <cell r="H539" t="str">
            <v>Tak</v>
          </cell>
          <cell r="I539">
            <v>4000</v>
          </cell>
        </row>
        <row r="540">
          <cell r="A540" t="str">
            <v>00491</v>
          </cell>
          <cell r="B540" t="str">
            <v>Capacitor Cer SMD 1nF 50V 5% NP0 RoHS 0603</v>
          </cell>
          <cell r="C540" t="str">
            <v>CL10C102JB8NNND</v>
          </cell>
          <cell r="D540" t="str">
            <v>Samsung</v>
          </cell>
          <cell r="E540" t="str">
            <v>Rolka</v>
          </cell>
          <cell r="F540">
            <v>10000</v>
          </cell>
          <cell r="G540" t="str">
            <v>Nie</v>
          </cell>
          <cell r="H540" t="str">
            <v>Nie</v>
          </cell>
          <cell r="I540">
            <v>4000</v>
          </cell>
        </row>
        <row r="541">
          <cell r="A541" t="str">
            <v>00492</v>
          </cell>
          <cell r="B541" t="str">
            <v>Capacitor Cer SMD 1nF 50V 5% NP0 RoHS 0805</v>
          </cell>
          <cell r="C541" t="str">
            <v>CL21C102JBCNNNC</v>
          </cell>
          <cell r="D541" t="str">
            <v>Samsung</v>
          </cell>
          <cell r="E541" t="str">
            <v>Rolka</v>
          </cell>
          <cell r="F541">
            <v>4000</v>
          </cell>
          <cell r="G541" t="str">
            <v>Tak</v>
          </cell>
          <cell r="H541" t="str">
            <v>Tak</v>
          </cell>
          <cell r="I541"/>
        </row>
        <row r="542">
          <cell r="A542" t="str">
            <v>00493</v>
          </cell>
          <cell r="B542" t="str">
            <v>Capacitor Cer SMD 1nF 50V 5% NP0 RoHS 1206</v>
          </cell>
          <cell r="C542" t="str">
            <v>CL31C102JBCNNNC</v>
          </cell>
          <cell r="D542" t="str">
            <v>Samsung</v>
          </cell>
          <cell r="E542" t="str">
            <v>Rolka</v>
          </cell>
          <cell r="F542">
            <v>4000</v>
          </cell>
          <cell r="G542" t="str">
            <v>Tak</v>
          </cell>
          <cell r="H542" t="str">
            <v>Tak</v>
          </cell>
          <cell r="I542">
            <v>4000</v>
          </cell>
        </row>
        <row r="543">
          <cell r="A543" t="str">
            <v>00494</v>
          </cell>
          <cell r="B543" t="str">
            <v>Capacitor Cer SMD 1nF 1kV 10% X7R RoHS 1206</v>
          </cell>
          <cell r="C543" t="str">
            <v>CC1206KKX7RCBB102</v>
          </cell>
          <cell r="D543" t="str">
            <v>Yageo</v>
          </cell>
          <cell r="E543" t="str">
            <v>Rolka</v>
          </cell>
          <cell r="F543">
            <v>3000</v>
          </cell>
          <cell r="G543" t="str">
            <v>Tak</v>
          </cell>
          <cell r="H543" t="str">
            <v>Tak</v>
          </cell>
          <cell r="I543">
            <v>3000</v>
          </cell>
        </row>
        <row r="544">
          <cell r="A544" t="str">
            <v>00494</v>
          </cell>
          <cell r="B544" t="str">
            <v>Capacitor Cer SMD 1nF 1kV 10% X7R RoHS 1206</v>
          </cell>
          <cell r="C544" t="str">
            <v>225000115623</v>
          </cell>
          <cell r="D544" t="str">
            <v>Phycomp</v>
          </cell>
          <cell r="E544" t="str">
            <v>Rolka</v>
          </cell>
          <cell r="F544">
            <v>3000</v>
          </cell>
          <cell r="G544" t="str">
            <v>Nie</v>
          </cell>
          <cell r="H544" t="str">
            <v>Nie</v>
          </cell>
          <cell r="I544">
            <v>3000</v>
          </cell>
        </row>
        <row r="545">
          <cell r="A545" t="str">
            <v>00497</v>
          </cell>
          <cell r="B545" t="str">
            <v>Capacitor Cer SMD 1nF 50V 10% X7R RoHS 0805</v>
          </cell>
          <cell r="C545" t="str">
            <v>CL21B102KBANNNC</v>
          </cell>
          <cell r="D545" t="str">
            <v>Samsung</v>
          </cell>
          <cell r="E545" t="str">
            <v>Rolka</v>
          </cell>
          <cell r="F545">
            <v>4000</v>
          </cell>
          <cell r="G545" t="str">
            <v>Tak</v>
          </cell>
          <cell r="H545" t="str">
            <v>Tak</v>
          </cell>
          <cell r="I545"/>
        </row>
        <row r="546">
          <cell r="A546" t="str">
            <v>00497</v>
          </cell>
          <cell r="B546" t="str">
            <v>Capacitor Cer SMD 1nF 50V 10% X7R RoHS 0805</v>
          </cell>
          <cell r="C546" t="str">
            <v>CL21B102KBANNND</v>
          </cell>
          <cell r="D546" t="str">
            <v>Samsung</v>
          </cell>
          <cell r="E546" t="str">
            <v>Rolka</v>
          </cell>
          <cell r="F546">
            <v>10000</v>
          </cell>
          <cell r="G546" t="str">
            <v>Nie</v>
          </cell>
          <cell r="H546" t="str">
            <v>Nie</v>
          </cell>
          <cell r="I546"/>
        </row>
        <row r="547">
          <cell r="A547" t="str">
            <v>00499</v>
          </cell>
          <cell r="B547" t="str">
            <v>Capacitor Cer SMD 10nF 50V 5% X7R -55+125C RoHS 0603</v>
          </cell>
          <cell r="C547" t="str">
            <v>223858615536</v>
          </cell>
          <cell r="D547" t="str">
            <v>Phycomp</v>
          </cell>
          <cell r="E547" t="str">
            <v>Rolka</v>
          </cell>
          <cell r="F547">
            <v>4000</v>
          </cell>
          <cell r="G547" t="str">
            <v>Nie</v>
          </cell>
          <cell r="H547" t="str">
            <v>Nie</v>
          </cell>
          <cell r="I547">
            <v>4000</v>
          </cell>
        </row>
        <row r="548">
          <cell r="A548" t="str">
            <v>00499</v>
          </cell>
          <cell r="B548" t="str">
            <v>Capacitor Cer SMD 10nF 50V 5% X7R -55+125C RoHS 0603</v>
          </cell>
          <cell r="C548" t="str">
            <v>CC0603JRX7R9BB103</v>
          </cell>
          <cell r="D548" t="str">
            <v>Yageo</v>
          </cell>
          <cell r="E548" t="str">
            <v>Rolka</v>
          </cell>
          <cell r="F548">
            <v>4000</v>
          </cell>
          <cell r="G548" t="str">
            <v>Tak</v>
          </cell>
          <cell r="H548" t="str">
            <v>Tak</v>
          </cell>
          <cell r="I548">
            <v>4000</v>
          </cell>
        </row>
        <row r="549">
          <cell r="A549" t="str">
            <v>00500</v>
          </cell>
          <cell r="B549" t="str">
            <v>Capacitor Cer SMD 10nF 50V 5% NP0 RoHS 1206</v>
          </cell>
          <cell r="C549" t="str">
            <v>GRM3195C1H103JA01D</v>
          </cell>
          <cell r="D549" t="str">
            <v>Murata</v>
          </cell>
          <cell r="E549" t="str">
            <v>Rolka</v>
          </cell>
          <cell r="F549">
            <v>4000</v>
          </cell>
          <cell r="G549" t="str">
            <v>Tak</v>
          </cell>
          <cell r="H549" t="str">
            <v>Tak</v>
          </cell>
          <cell r="I549"/>
        </row>
        <row r="550">
          <cell r="A550" t="str">
            <v>00500</v>
          </cell>
          <cell r="B550" t="str">
            <v>Capacitor Cer SMD 10nF 50V 5% NP0 RoHS 1206</v>
          </cell>
          <cell r="C550" t="str">
            <v>GRM3195C1H103JA01J</v>
          </cell>
          <cell r="D550" t="str">
            <v>Murata</v>
          </cell>
          <cell r="E550" t="str">
            <v>Rolka</v>
          </cell>
          <cell r="F550">
            <v>10000</v>
          </cell>
          <cell r="G550" t="str">
            <v>Nie</v>
          </cell>
          <cell r="H550" t="str">
            <v>Nie</v>
          </cell>
          <cell r="I550"/>
        </row>
        <row r="551">
          <cell r="A551" t="str">
            <v>00501</v>
          </cell>
          <cell r="B551" t="str">
            <v>Capacitor Cer SMD 10nF 50V 5% NP0 RoHS 1210</v>
          </cell>
          <cell r="C551" t="str">
            <v>CL32C103JBFNNNE</v>
          </cell>
          <cell r="D551" t="str">
            <v>Samsung</v>
          </cell>
          <cell r="E551" t="str">
            <v>Rolka</v>
          </cell>
          <cell r="F551">
            <v>2000</v>
          </cell>
          <cell r="G551" t="str">
            <v>Tak</v>
          </cell>
          <cell r="H551" t="str">
            <v>Tak</v>
          </cell>
          <cell r="I551"/>
        </row>
        <row r="552">
          <cell r="A552" t="str">
            <v>00502</v>
          </cell>
          <cell r="B552" t="str">
            <v>Capacitor Cer SMD 10nF 100V 10% X7R RoHS 1206</v>
          </cell>
          <cell r="C552" t="str">
            <v>223860115636</v>
          </cell>
          <cell r="D552" t="str">
            <v>Phycomp</v>
          </cell>
          <cell r="E552" t="str">
            <v>Rolka</v>
          </cell>
          <cell r="F552">
            <v>4000</v>
          </cell>
          <cell r="G552" t="str">
            <v>Nie</v>
          </cell>
          <cell r="H552" t="str">
            <v>Nie</v>
          </cell>
          <cell r="I552">
            <v>4000</v>
          </cell>
        </row>
        <row r="553">
          <cell r="A553" t="str">
            <v>00502</v>
          </cell>
          <cell r="B553" t="str">
            <v>Capacitor Cer SMD 10nF 100V 10% X7R RoHS 1206</v>
          </cell>
          <cell r="C553" t="str">
            <v>CC1206KRX7R0BB103</v>
          </cell>
          <cell r="D553" t="str">
            <v>Yageo</v>
          </cell>
          <cell r="E553" t="str">
            <v>Rolka</v>
          </cell>
          <cell r="F553">
            <v>4000</v>
          </cell>
          <cell r="G553" t="str">
            <v>Tak</v>
          </cell>
          <cell r="H553" t="str">
            <v>Tak</v>
          </cell>
          <cell r="I553">
            <v>4000</v>
          </cell>
        </row>
        <row r="554">
          <cell r="A554" t="str">
            <v>00503</v>
          </cell>
          <cell r="B554" t="str">
            <v>Capacitor Cer SMD 10nF 50V 10% X7R -55+125C RoHS 0603</v>
          </cell>
          <cell r="C554" t="str">
            <v>C0603C103K5RAC7867</v>
          </cell>
          <cell r="D554" t="str">
            <v>Kemet</v>
          </cell>
          <cell r="E554" t="str">
            <v>Rolka</v>
          </cell>
          <cell r="F554">
            <v>4000</v>
          </cell>
          <cell r="G554" t="str">
            <v>Nie</v>
          </cell>
          <cell r="H554" t="str">
            <v>Nie</v>
          </cell>
          <cell r="I554"/>
        </row>
        <row r="555">
          <cell r="A555" t="str">
            <v>00503</v>
          </cell>
          <cell r="B555" t="str">
            <v>Capacitor Cer SMD 10nF 50V 10% X7R -55+125C RoHS 0603</v>
          </cell>
          <cell r="C555" t="str">
            <v>C0603C103K5RACTU</v>
          </cell>
          <cell r="D555" t="str">
            <v>Kemet</v>
          </cell>
          <cell r="E555" t="str">
            <v>Rolka</v>
          </cell>
          <cell r="F555">
            <v>4000</v>
          </cell>
          <cell r="G555" t="str">
            <v>Tak</v>
          </cell>
          <cell r="H555" t="str">
            <v>Tak</v>
          </cell>
          <cell r="I555"/>
        </row>
        <row r="556">
          <cell r="A556" t="str">
            <v>00504</v>
          </cell>
          <cell r="B556" t="str">
            <v>Capacitor Cer SMD 10nF 50V 10% X7R -55+125C RoHS 0603</v>
          </cell>
          <cell r="C556" t="str">
            <v>223858615636</v>
          </cell>
          <cell r="D556" t="str">
            <v>Phycomp</v>
          </cell>
          <cell r="E556" t="str">
            <v>Rolka</v>
          </cell>
          <cell r="F556">
            <v>4000</v>
          </cell>
          <cell r="G556" t="str">
            <v>Nie</v>
          </cell>
          <cell r="H556" t="str">
            <v>Nie</v>
          </cell>
          <cell r="I556">
            <v>4000</v>
          </cell>
        </row>
        <row r="557">
          <cell r="A557" t="str">
            <v>00504</v>
          </cell>
          <cell r="B557" t="str">
            <v>Capacitor Cer SMD 10nF 50V 10% X7R -55+125C RoHS 0603</v>
          </cell>
          <cell r="C557" t="str">
            <v>CC0603KRX7R9BB103</v>
          </cell>
          <cell r="D557" t="str">
            <v>Yageo</v>
          </cell>
          <cell r="E557" t="str">
            <v>Rolka</v>
          </cell>
          <cell r="F557">
            <v>4000</v>
          </cell>
          <cell r="G557" t="str">
            <v>Tak</v>
          </cell>
          <cell r="H557" t="str">
            <v>Tak</v>
          </cell>
          <cell r="I557">
            <v>4000</v>
          </cell>
        </row>
        <row r="558">
          <cell r="A558" t="str">
            <v>00505</v>
          </cell>
          <cell r="B558" t="str">
            <v>Capacitor Cer SMD 10nF 50V 10% X7R RoHS 0805</v>
          </cell>
          <cell r="C558" t="str">
            <v>CL21B103KBANNNC</v>
          </cell>
          <cell r="D558" t="str">
            <v>Samsung</v>
          </cell>
          <cell r="E558" t="str">
            <v>Rolka</v>
          </cell>
          <cell r="F558">
            <v>4000</v>
          </cell>
          <cell r="G558" t="str">
            <v>Tak</v>
          </cell>
          <cell r="H558" t="str">
            <v>Tak</v>
          </cell>
          <cell r="I558">
            <v>4000</v>
          </cell>
        </row>
        <row r="559">
          <cell r="A559" t="str">
            <v>00505</v>
          </cell>
          <cell r="B559" t="str">
            <v>Capacitor Cer SMD 10nF 50V 10% X7R RoHS 0805</v>
          </cell>
          <cell r="C559" t="str">
            <v>CL21B103KBANNND</v>
          </cell>
          <cell r="D559" t="str">
            <v>Samsung</v>
          </cell>
          <cell r="E559" t="str">
            <v>Rolka</v>
          </cell>
          <cell r="F559">
            <v>10000</v>
          </cell>
          <cell r="G559" t="str">
            <v>Nie</v>
          </cell>
          <cell r="H559" t="str">
            <v>Nie</v>
          </cell>
          <cell r="I559">
            <v>4000</v>
          </cell>
        </row>
        <row r="560">
          <cell r="A560" t="str">
            <v>00506</v>
          </cell>
          <cell r="B560" t="str">
            <v>Capacitor Cer SMD 10nF 50V 10% X7R RoHS 1206</v>
          </cell>
          <cell r="C560" t="str">
            <v>CL31B103KBCNNNC</v>
          </cell>
          <cell r="D560" t="str">
            <v>Samsung</v>
          </cell>
          <cell r="E560" t="str">
            <v>Rolka</v>
          </cell>
          <cell r="F560">
            <v>4000</v>
          </cell>
          <cell r="G560" t="str">
            <v>Tak</v>
          </cell>
          <cell r="H560" t="str">
            <v>Tak</v>
          </cell>
          <cell r="I560">
            <v>4000</v>
          </cell>
        </row>
        <row r="561">
          <cell r="A561" t="str">
            <v>00507</v>
          </cell>
          <cell r="B561" t="str">
            <v>Capacitor Cer SMD 100nF 50V 5% X7R RoHS 0603</v>
          </cell>
          <cell r="C561" t="str">
            <v>CL10B104JB8NNNC</v>
          </cell>
          <cell r="D561" t="str">
            <v>Samsung</v>
          </cell>
          <cell r="E561" t="str">
            <v>Rolka</v>
          </cell>
          <cell r="F561">
            <v>4000</v>
          </cell>
          <cell r="G561" t="str">
            <v>Tak</v>
          </cell>
          <cell r="H561" t="str">
            <v>Tak</v>
          </cell>
          <cell r="I561"/>
        </row>
        <row r="562">
          <cell r="A562" t="str">
            <v>00507</v>
          </cell>
          <cell r="B562" t="str">
            <v>Capacitor Cer SMD 100nF 50V 5% X7R RoHS 0603</v>
          </cell>
          <cell r="C562" t="str">
            <v>CL10B104JB8NNND</v>
          </cell>
          <cell r="D562" t="str">
            <v>Samsung</v>
          </cell>
          <cell r="E562" t="str">
            <v>Rolka</v>
          </cell>
          <cell r="F562">
            <v>10000</v>
          </cell>
          <cell r="G562" t="str">
            <v>Nie</v>
          </cell>
          <cell r="H562" t="str">
            <v>Nie</v>
          </cell>
          <cell r="I562"/>
        </row>
        <row r="563">
          <cell r="A563" t="str">
            <v>00509</v>
          </cell>
          <cell r="B563" t="str">
            <v>Capacitor Cer SMD 100nF 16V 10% X7R RoHS 0805</v>
          </cell>
          <cell r="C563" t="str">
            <v>C0805C104K4RAC7800</v>
          </cell>
          <cell r="D563" t="str">
            <v>Kemet</v>
          </cell>
          <cell r="E563" t="str">
            <v>Rolka</v>
          </cell>
          <cell r="F563">
            <v>4000</v>
          </cell>
          <cell r="G563" t="str">
            <v>Nie</v>
          </cell>
          <cell r="H563" t="str">
            <v>Nie</v>
          </cell>
          <cell r="I563"/>
        </row>
        <row r="564">
          <cell r="A564" t="str">
            <v>00509</v>
          </cell>
          <cell r="B564" t="str">
            <v>Capacitor Cer SMD 100nF 16V 10% X7R RoHS 0805</v>
          </cell>
          <cell r="C564" t="str">
            <v>C0805C104K4RACTU</v>
          </cell>
          <cell r="D564" t="str">
            <v>Kemet</v>
          </cell>
          <cell r="E564" t="str">
            <v>Rolka</v>
          </cell>
          <cell r="F564">
            <v>4000</v>
          </cell>
          <cell r="G564" t="str">
            <v>Tak</v>
          </cell>
          <cell r="H564" t="str">
            <v>Tak</v>
          </cell>
          <cell r="I564"/>
        </row>
        <row r="565">
          <cell r="A565" t="str">
            <v>00511</v>
          </cell>
          <cell r="B565" t="str">
            <v>Capacitor Cer SMD 100nF 50V 10% X7R -55+125C RoHS 0603</v>
          </cell>
          <cell r="C565" t="str">
            <v>CL10B104KB8NNNC</v>
          </cell>
          <cell r="D565" t="str">
            <v>Samsung</v>
          </cell>
          <cell r="E565" t="str">
            <v>Rolka</v>
          </cell>
          <cell r="F565">
            <v>4000</v>
          </cell>
          <cell r="G565" t="str">
            <v>Tak</v>
          </cell>
          <cell r="H565" t="str">
            <v>Tak</v>
          </cell>
          <cell r="I565">
            <v>4000</v>
          </cell>
        </row>
        <row r="566">
          <cell r="A566" t="str">
            <v>00511</v>
          </cell>
          <cell r="B566" t="str">
            <v>Capacitor Cer SMD 100nF 50V 10% X7R -55+125C RoHS 0603</v>
          </cell>
          <cell r="C566" t="str">
            <v>CL10B104KB8NNND</v>
          </cell>
          <cell r="D566" t="str">
            <v>Samsung</v>
          </cell>
          <cell r="E566" t="str">
            <v>Rolka</v>
          </cell>
          <cell r="F566">
            <v>10000</v>
          </cell>
          <cell r="G566" t="str">
            <v>Nie</v>
          </cell>
          <cell r="H566" t="str">
            <v>Nie</v>
          </cell>
          <cell r="I566">
            <v>4000</v>
          </cell>
        </row>
        <row r="567">
          <cell r="A567" t="str">
            <v>00514</v>
          </cell>
          <cell r="B567" t="str">
            <v>Capacitor Cer SMD 100nF 50V 20% X7R RoHS 0805</v>
          </cell>
          <cell r="C567" t="str">
            <v>C0805C104M5RAC7800</v>
          </cell>
          <cell r="D567" t="str">
            <v>Kemet</v>
          </cell>
          <cell r="E567" t="str">
            <v>Rolka</v>
          </cell>
          <cell r="F567">
            <v>4000</v>
          </cell>
          <cell r="G567" t="str">
            <v>Nie</v>
          </cell>
          <cell r="H567" t="str">
            <v>Nie</v>
          </cell>
          <cell r="I567"/>
        </row>
        <row r="568">
          <cell r="A568" t="str">
            <v>00514</v>
          </cell>
          <cell r="B568" t="str">
            <v>Capacitor Cer SMD 100nF 50V 20% X7R RoHS 0805</v>
          </cell>
          <cell r="C568" t="str">
            <v>C0805C104M5RACTU</v>
          </cell>
          <cell r="D568" t="str">
            <v>Kemet</v>
          </cell>
          <cell r="E568" t="str">
            <v>Rolka</v>
          </cell>
          <cell r="F568">
            <v>4000</v>
          </cell>
          <cell r="G568" t="str">
            <v>Tak</v>
          </cell>
          <cell r="H568" t="str">
            <v>Tak</v>
          </cell>
          <cell r="I568"/>
        </row>
        <row r="569">
          <cell r="A569" t="str">
            <v>00515</v>
          </cell>
          <cell r="B569" t="str">
            <v>Capacitor Cer SMD 100nF 50V 20% X7R RoHS 1206</v>
          </cell>
          <cell r="C569" t="str">
            <v>C1206C104M5RAC7800</v>
          </cell>
          <cell r="D569" t="str">
            <v>Kemet</v>
          </cell>
          <cell r="E569" t="str">
            <v>Rolka</v>
          </cell>
          <cell r="F569">
            <v>4000</v>
          </cell>
          <cell r="G569" t="str">
            <v>Nie</v>
          </cell>
          <cell r="H569" t="str">
            <v>Nie</v>
          </cell>
          <cell r="I569"/>
        </row>
        <row r="570">
          <cell r="A570" t="str">
            <v>00515</v>
          </cell>
          <cell r="B570" t="str">
            <v>Capacitor Cer SMD 100nF 50V 20% X7R RoHS 1206</v>
          </cell>
          <cell r="C570" t="str">
            <v>C1206C104M5RACTU</v>
          </cell>
          <cell r="D570" t="str">
            <v>Kemet</v>
          </cell>
          <cell r="E570" t="str">
            <v>Rolka</v>
          </cell>
          <cell r="F570">
            <v>4000</v>
          </cell>
          <cell r="G570" t="str">
            <v>Tak</v>
          </cell>
          <cell r="H570" t="str">
            <v>Tak</v>
          </cell>
          <cell r="I570"/>
        </row>
        <row r="571">
          <cell r="A571" t="str">
            <v>00516</v>
          </cell>
          <cell r="B571" t="str">
            <v>Capacitor Cer SMD 100nF 50V 10% X7R RoHS 1210</v>
          </cell>
          <cell r="C571" t="str">
            <v>222258215649</v>
          </cell>
          <cell r="D571" t="str">
            <v>Phycomp</v>
          </cell>
          <cell r="E571" t="str">
            <v>Rolka</v>
          </cell>
          <cell r="F571">
            <v>4000</v>
          </cell>
          <cell r="G571" t="str">
            <v>Nie</v>
          </cell>
          <cell r="H571" t="str">
            <v>Nie</v>
          </cell>
          <cell r="I571"/>
        </row>
        <row r="572">
          <cell r="A572" t="str">
            <v>00516</v>
          </cell>
          <cell r="B572" t="str">
            <v>Capacitor Cer SMD 100nF 50V 10% X7R RoHS 1210</v>
          </cell>
          <cell r="C572" t="str">
            <v>CC1210KKX7R9BB104</v>
          </cell>
          <cell r="D572" t="str">
            <v>Yageo</v>
          </cell>
          <cell r="E572" t="str">
            <v>Rolka</v>
          </cell>
          <cell r="F572">
            <v>4000</v>
          </cell>
          <cell r="G572" t="str">
            <v>Tak</v>
          </cell>
          <cell r="H572" t="str">
            <v>Tak</v>
          </cell>
          <cell r="I572"/>
        </row>
        <row r="573">
          <cell r="A573" t="str">
            <v>00519</v>
          </cell>
          <cell r="B573" t="str">
            <v>Capacitor Cer SMD 1uF 16V 10% X7R -55+125C RoHS 0805</v>
          </cell>
          <cell r="C573" t="str">
            <v>CC0805KKX7R7BB105</v>
          </cell>
          <cell r="D573" t="str">
            <v>Yageo</v>
          </cell>
          <cell r="E573" t="str">
            <v>Rolka</v>
          </cell>
          <cell r="F573">
            <v>3000</v>
          </cell>
          <cell r="G573" t="str">
            <v>Tak</v>
          </cell>
          <cell r="H573" t="str">
            <v>Tak</v>
          </cell>
          <cell r="I573">
            <v>3000</v>
          </cell>
        </row>
        <row r="574">
          <cell r="A574" t="str">
            <v>00519</v>
          </cell>
          <cell r="B574" t="str">
            <v>Capacitor Cer SMD 1uF 16V 10% X7R -55+125C RoHS 0805</v>
          </cell>
          <cell r="C574" t="str">
            <v>222278015663</v>
          </cell>
          <cell r="D574" t="str">
            <v>Phycomp</v>
          </cell>
          <cell r="E574" t="str">
            <v>Rolka</v>
          </cell>
          <cell r="F574">
            <v>3000</v>
          </cell>
          <cell r="G574" t="str">
            <v>Nie</v>
          </cell>
          <cell r="H574" t="str">
            <v>Nie</v>
          </cell>
          <cell r="I574">
            <v>3000</v>
          </cell>
        </row>
        <row r="575">
          <cell r="A575" t="str">
            <v>00520</v>
          </cell>
          <cell r="B575" t="str">
            <v>Capacitor Cer SMD 1uF 16V 10% X7R RoHS 1206</v>
          </cell>
          <cell r="C575" t="str">
            <v>CL31B105KOFNNNE</v>
          </cell>
          <cell r="D575" t="str">
            <v>Samsung</v>
          </cell>
          <cell r="E575" t="str">
            <v>Rolka</v>
          </cell>
          <cell r="F575">
            <v>2000</v>
          </cell>
          <cell r="G575" t="str">
            <v>Tak</v>
          </cell>
          <cell r="H575" t="str">
            <v>Tak</v>
          </cell>
          <cell r="I575">
            <v>2000</v>
          </cell>
        </row>
        <row r="576">
          <cell r="A576" t="str">
            <v>00520</v>
          </cell>
          <cell r="B576" t="str">
            <v>Capacitor Cer SMD 1uF 16V 10% X7R RoHS 1206</v>
          </cell>
          <cell r="C576" t="str">
            <v>CL31B105KOFNNNF</v>
          </cell>
          <cell r="D576" t="str">
            <v>Samsung</v>
          </cell>
          <cell r="E576" t="str">
            <v>Rolka</v>
          </cell>
          <cell r="F576">
            <v>10000</v>
          </cell>
          <cell r="G576" t="str">
            <v>Nie</v>
          </cell>
          <cell r="H576" t="str">
            <v>Nie</v>
          </cell>
          <cell r="I576">
            <v>2000</v>
          </cell>
        </row>
        <row r="577">
          <cell r="A577" t="str">
            <v>00521</v>
          </cell>
          <cell r="B577" t="str">
            <v>Capacitor Cer SMD 1uF 25V 10% X7R RoHS 1206</v>
          </cell>
          <cell r="C577" t="str">
            <v>CC1206KKX7R8BB105</v>
          </cell>
          <cell r="D577" t="str">
            <v>Yageo</v>
          </cell>
          <cell r="E577" t="str">
            <v>Rolka</v>
          </cell>
          <cell r="F577">
            <v>3000</v>
          </cell>
          <cell r="G577" t="str">
            <v>Tak</v>
          </cell>
          <cell r="H577" t="str">
            <v>Tak</v>
          </cell>
          <cell r="I577">
            <v>3000</v>
          </cell>
        </row>
        <row r="578">
          <cell r="A578" t="str">
            <v>00521</v>
          </cell>
          <cell r="B578" t="str">
            <v>Capacitor Cer SMD 1uF 25V 10% X7R RoHS 1206</v>
          </cell>
          <cell r="C578" t="str">
            <v>222291115663</v>
          </cell>
          <cell r="D578" t="str">
            <v>Phycomp</v>
          </cell>
          <cell r="E578" t="str">
            <v>Rolka</v>
          </cell>
          <cell r="F578">
            <v>3000</v>
          </cell>
          <cell r="G578" t="str">
            <v>Nie</v>
          </cell>
          <cell r="H578" t="str">
            <v>Nie</v>
          </cell>
          <cell r="I578">
            <v>3000</v>
          </cell>
        </row>
        <row r="579">
          <cell r="A579" t="str">
            <v>00522</v>
          </cell>
          <cell r="B579" t="str">
            <v>Capacitor Cer SMD 1uF 50V 10% X7R RoHS 1206</v>
          </cell>
          <cell r="C579" t="str">
            <v>GRM31MR71H105KA88L</v>
          </cell>
          <cell r="D579" t="str">
            <v>Murata</v>
          </cell>
          <cell r="E579" t="str">
            <v>Rolka</v>
          </cell>
          <cell r="F579">
            <v>3000</v>
          </cell>
          <cell r="G579" t="str">
            <v>Tak</v>
          </cell>
          <cell r="H579" t="str">
            <v>Tak</v>
          </cell>
          <cell r="I579"/>
        </row>
        <row r="580">
          <cell r="A580" t="str">
            <v>00522</v>
          </cell>
          <cell r="B580" t="str">
            <v>Capacitor Cer SMD 1uF 50V 10% X7R RoHS 1206</v>
          </cell>
          <cell r="C580" t="str">
            <v>GRM31MR71H105KA88K</v>
          </cell>
          <cell r="D580" t="str">
            <v>Murata</v>
          </cell>
          <cell r="E580" t="str">
            <v>Rolka</v>
          </cell>
          <cell r="F580">
            <v>10000</v>
          </cell>
          <cell r="G580" t="str">
            <v>Nie</v>
          </cell>
          <cell r="H580" t="str">
            <v>Nie</v>
          </cell>
          <cell r="I580"/>
        </row>
        <row r="581">
          <cell r="A581" t="str">
            <v>00523</v>
          </cell>
          <cell r="B581" t="str">
            <v>Capacitor Cer SMD 1uF 50V 10% X7R RoHS 1206</v>
          </cell>
          <cell r="C581" t="str">
            <v>CL31B105KBHNNNE</v>
          </cell>
          <cell r="D581" t="str">
            <v>Samsung</v>
          </cell>
          <cell r="E581" t="str">
            <v>Rolka</v>
          </cell>
          <cell r="F581">
            <v>2000</v>
          </cell>
          <cell r="G581" t="str">
            <v>Tak</v>
          </cell>
          <cell r="H581" t="str">
            <v>Tak</v>
          </cell>
          <cell r="I581">
            <v>2000</v>
          </cell>
        </row>
        <row r="582">
          <cell r="A582" t="str">
            <v>00523</v>
          </cell>
          <cell r="B582" t="str">
            <v>Capacitor Cer SMD 1uF 50V 10% X7R RoHS 1206</v>
          </cell>
          <cell r="C582" t="str">
            <v>CL31B105KBHNNNF</v>
          </cell>
          <cell r="D582" t="str">
            <v>Samsung</v>
          </cell>
          <cell r="E582" t="str">
            <v>Rolka</v>
          </cell>
          <cell r="F582">
            <v>8000</v>
          </cell>
          <cell r="G582" t="str">
            <v>Nie</v>
          </cell>
          <cell r="H582" t="str">
            <v>Nie</v>
          </cell>
          <cell r="I582">
            <v>2000</v>
          </cell>
        </row>
        <row r="583">
          <cell r="A583" t="str">
            <v>00524</v>
          </cell>
          <cell r="B583" t="str">
            <v>Capacitor Cer SMD 1uF 6.3V 10% X5R -55+85C RoHS 0603</v>
          </cell>
          <cell r="C583" t="str">
            <v>225520613663</v>
          </cell>
          <cell r="D583" t="str">
            <v>Phycomp</v>
          </cell>
          <cell r="E583" t="str">
            <v>Rolka</v>
          </cell>
          <cell r="F583">
            <v>4000</v>
          </cell>
          <cell r="G583" t="str">
            <v>Nie</v>
          </cell>
          <cell r="H583" t="str">
            <v>Nie</v>
          </cell>
          <cell r="I583"/>
        </row>
        <row r="584">
          <cell r="A584" t="str">
            <v>00524</v>
          </cell>
          <cell r="B584" t="str">
            <v>Capacitor Cer SMD 1uF 6.3V 10% X5R -55+85C RoHS 0603</v>
          </cell>
          <cell r="C584" t="str">
            <v>CC0603KRX5R5BB105</v>
          </cell>
          <cell r="D584" t="str">
            <v>Yageo</v>
          </cell>
          <cell r="E584" t="str">
            <v>Rolka</v>
          </cell>
          <cell r="F584">
            <v>4000</v>
          </cell>
          <cell r="G584" t="str">
            <v>Tak</v>
          </cell>
          <cell r="H584" t="str">
            <v>Tak</v>
          </cell>
          <cell r="I584"/>
        </row>
        <row r="585">
          <cell r="A585" t="str">
            <v>00525</v>
          </cell>
          <cell r="B585" t="str">
            <v>Capacitor Cer SMD 1uF 50V 10% X7R RoHS 2220</v>
          </cell>
          <cell r="C585" t="str">
            <v>222258515663</v>
          </cell>
          <cell r="D585" t="str">
            <v>Phycomp</v>
          </cell>
          <cell r="E585" t="str">
            <v>Rolka</v>
          </cell>
          <cell r="F585">
            <v>1500</v>
          </cell>
          <cell r="G585" t="str">
            <v>Nie</v>
          </cell>
          <cell r="H585" t="str">
            <v>Nie</v>
          </cell>
          <cell r="I585"/>
        </row>
        <row r="586">
          <cell r="A586" t="str">
            <v>00525</v>
          </cell>
          <cell r="B586" t="str">
            <v>Capacitor Cer SMD 1uF 50V 10% X7R RoHS 2220</v>
          </cell>
          <cell r="C586" t="str">
            <v>CC2220KKX7R9BB105</v>
          </cell>
          <cell r="D586" t="str">
            <v>Yageo</v>
          </cell>
          <cell r="E586" t="str">
            <v>Rolka</v>
          </cell>
          <cell r="F586">
            <v>1500</v>
          </cell>
          <cell r="G586" t="str">
            <v>Tak</v>
          </cell>
          <cell r="H586" t="str">
            <v>Tak</v>
          </cell>
          <cell r="I586"/>
        </row>
        <row r="587">
          <cell r="A587" t="str">
            <v>00527</v>
          </cell>
          <cell r="B587" t="str">
            <v>Capacitor Cer SMD 10uF 10V 10% X7R RoHS 1206</v>
          </cell>
          <cell r="C587" t="str">
            <v>GRM31CR71A106KA01L</v>
          </cell>
          <cell r="D587" t="str">
            <v>Murata</v>
          </cell>
          <cell r="E587" t="str">
            <v>Rolka</v>
          </cell>
          <cell r="F587">
            <v>2000</v>
          </cell>
          <cell r="G587" t="str">
            <v>Tak</v>
          </cell>
          <cell r="H587" t="str">
            <v>Tak</v>
          </cell>
          <cell r="I587">
            <v>2000</v>
          </cell>
        </row>
        <row r="588">
          <cell r="A588" t="str">
            <v>00527</v>
          </cell>
          <cell r="B588" t="str">
            <v>Capacitor Cer SMD 10uF 10V 10% X7R RoHS 1206</v>
          </cell>
          <cell r="C588" t="str">
            <v>GRM31CR71A106KA01K</v>
          </cell>
          <cell r="D588" t="str">
            <v>Murata</v>
          </cell>
          <cell r="E588" t="str">
            <v>Rolka</v>
          </cell>
          <cell r="F588">
            <v>6000</v>
          </cell>
          <cell r="G588" t="str">
            <v>Nie</v>
          </cell>
          <cell r="H588" t="str">
            <v>Nie</v>
          </cell>
          <cell r="I588">
            <v>2000</v>
          </cell>
        </row>
        <row r="589">
          <cell r="A589" t="str">
            <v>00528</v>
          </cell>
          <cell r="B589" t="str">
            <v>Capacitor Cer SMD 10uF 16V 10% X5R RoHS 1206</v>
          </cell>
          <cell r="C589" t="str">
            <v>EMK316BJ106KL-T</v>
          </cell>
          <cell r="D589" t="str">
            <v>TaiyoYuden</v>
          </cell>
          <cell r="E589" t="str">
            <v>Rolka</v>
          </cell>
          <cell r="F589">
            <v>2000</v>
          </cell>
          <cell r="G589" t="str">
            <v>Tak</v>
          </cell>
          <cell r="H589" t="str">
            <v>Tak</v>
          </cell>
          <cell r="I589">
            <v>2000</v>
          </cell>
        </row>
        <row r="590">
          <cell r="A590" t="str">
            <v>00530</v>
          </cell>
          <cell r="B590" t="str">
            <v>Capacitor Cer SMD 10uF 6.3V 10% X5R RoHS 0805</v>
          </cell>
          <cell r="C590" t="str">
            <v>JMK212ABJ106KG-T</v>
          </cell>
          <cell r="D590" t="str">
            <v>TaiyoYuden</v>
          </cell>
          <cell r="E590" t="str">
            <v>Rolka</v>
          </cell>
          <cell r="F590">
            <v>3000</v>
          </cell>
          <cell r="G590" t="str">
            <v>Tak</v>
          </cell>
          <cell r="H590" t="str">
            <v>Tak</v>
          </cell>
          <cell r="I590">
            <v>3000</v>
          </cell>
        </row>
        <row r="591">
          <cell r="A591" t="str">
            <v>00530</v>
          </cell>
          <cell r="B591" t="str">
            <v>Capacitor Cer SMD 10uF 6.3V 10% X5R RoHS 0805</v>
          </cell>
          <cell r="C591" t="str">
            <v>JMK212BJ106KG-T</v>
          </cell>
          <cell r="D591" t="str">
            <v>TaiyoYuden</v>
          </cell>
          <cell r="E591" t="str">
            <v>Rolka</v>
          </cell>
          <cell r="F591">
            <v>3000</v>
          </cell>
          <cell r="G591" t="str">
            <v>Nie</v>
          </cell>
          <cell r="H591" t="str">
            <v>Nie</v>
          </cell>
          <cell r="I591">
            <v>3000</v>
          </cell>
        </row>
        <row r="592">
          <cell r="A592" t="str">
            <v>00532</v>
          </cell>
          <cell r="B592" t="str">
            <v>Capacitor Cer SMD 12pF 50V 5% NP0 RoHS 0603</v>
          </cell>
          <cell r="C592" t="str">
            <v>CL10C120JB8NNNC</v>
          </cell>
          <cell r="D592" t="str">
            <v>Samsung</v>
          </cell>
          <cell r="E592" t="str">
            <v>Rolka</v>
          </cell>
          <cell r="F592">
            <v>4000</v>
          </cell>
          <cell r="G592" t="str">
            <v>Tak</v>
          </cell>
          <cell r="H592" t="str">
            <v>Tak</v>
          </cell>
          <cell r="I592">
            <v>4000</v>
          </cell>
        </row>
        <row r="593">
          <cell r="A593" t="str">
            <v>00532</v>
          </cell>
          <cell r="B593" t="str">
            <v>Capacitor Cer SMD 12pF 50V 5% NP0 RoHS 0603</v>
          </cell>
          <cell r="C593" t="str">
            <v>CL10C120JB8NNND</v>
          </cell>
          <cell r="D593" t="str">
            <v>Samsung</v>
          </cell>
          <cell r="E593" t="str">
            <v>Rolka</v>
          </cell>
          <cell r="F593">
            <v>10000</v>
          </cell>
          <cell r="G593" t="str">
            <v>Nie</v>
          </cell>
          <cell r="H593" t="str">
            <v>Nie</v>
          </cell>
          <cell r="I593">
            <v>4000</v>
          </cell>
        </row>
        <row r="594">
          <cell r="A594" t="str">
            <v>00533</v>
          </cell>
          <cell r="B594" t="str">
            <v>Capacitor Cer SMD 15pF 50V 5% NP0 RoHS 0603</v>
          </cell>
          <cell r="C594" t="str">
            <v>223886715159</v>
          </cell>
          <cell r="D594" t="str">
            <v>Phycomp</v>
          </cell>
          <cell r="E594" t="str">
            <v>Rolka</v>
          </cell>
          <cell r="F594">
            <v>4000</v>
          </cell>
          <cell r="G594" t="str">
            <v>Nie</v>
          </cell>
          <cell r="H594" t="str">
            <v>Nie</v>
          </cell>
          <cell r="I594"/>
        </row>
        <row r="595">
          <cell r="A595" t="str">
            <v>00533</v>
          </cell>
          <cell r="B595" t="str">
            <v>Capacitor Cer SMD 15pF 50V 5% NP0 RoHS 0603</v>
          </cell>
          <cell r="C595" t="str">
            <v>CC0603JRNPO9BN150</v>
          </cell>
          <cell r="D595" t="str">
            <v>Yageo</v>
          </cell>
          <cell r="E595" t="str">
            <v>Rolka</v>
          </cell>
          <cell r="F595">
            <v>4000</v>
          </cell>
          <cell r="G595" t="str">
            <v>Tak</v>
          </cell>
          <cell r="H595" t="str">
            <v>Tak</v>
          </cell>
          <cell r="I595"/>
        </row>
        <row r="596">
          <cell r="A596" t="str">
            <v>00535</v>
          </cell>
          <cell r="B596" t="str">
            <v>Capacitor Cer SMD 150pF 50V 5% NP0 RoHS 0603</v>
          </cell>
          <cell r="C596" t="str">
            <v>223886715151</v>
          </cell>
          <cell r="D596" t="str">
            <v>Phycomp</v>
          </cell>
          <cell r="E596" t="str">
            <v>Rolka</v>
          </cell>
          <cell r="F596">
            <v>4000</v>
          </cell>
          <cell r="G596" t="str">
            <v>Nie</v>
          </cell>
          <cell r="H596" t="str">
            <v>Nie</v>
          </cell>
          <cell r="I596"/>
        </row>
        <row r="597">
          <cell r="A597" t="str">
            <v>00535</v>
          </cell>
          <cell r="B597" t="str">
            <v>Capacitor Cer SMD 150pF 50V 5% NP0 RoHS 0603</v>
          </cell>
          <cell r="C597" t="str">
            <v>CC0603JRNPO9BN151</v>
          </cell>
          <cell r="D597" t="str">
            <v>Yageo</v>
          </cell>
          <cell r="E597" t="str">
            <v>Rolka</v>
          </cell>
          <cell r="F597">
            <v>4000</v>
          </cell>
          <cell r="G597" t="str">
            <v>Tak</v>
          </cell>
          <cell r="H597" t="str">
            <v>Tak</v>
          </cell>
          <cell r="I597"/>
        </row>
        <row r="598">
          <cell r="A598" t="str">
            <v>00538</v>
          </cell>
          <cell r="B598" t="str">
            <v>Capacitor Cer SMD 1.5nF 50V 5% NP0 RoHS 0603</v>
          </cell>
          <cell r="C598" t="str">
            <v>GRM1885C1H152JA01D</v>
          </cell>
          <cell r="D598" t="str">
            <v>Murata</v>
          </cell>
          <cell r="E598" t="str">
            <v>Rolka</v>
          </cell>
          <cell r="F598">
            <v>4000</v>
          </cell>
          <cell r="G598" t="str">
            <v>Tak</v>
          </cell>
          <cell r="H598" t="str">
            <v>Tak</v>
          </cell>
          <cell r="I598">
            <v>4000</v>
          </cell>
        </row>
        <row r="599">
          <cell r="A599" t="str">
            <v>00538</v>
          </cell>
          <cell r="B599" t="str">
            <v>Capacitor Cer SMD 1.5nF 50V 5% NP0 RoHS 0603</v>
          </cell>
          <cell r="C599" t="str">
            <v>GRM1885C1H152JA01J</v>
          </cell>
          <cell r="D599" t="str">
            <v>Murata</v>
          </cell>
          <cell r="E599" t="str">
            <v>Rolka</v>
          </cell>
          <cell r="F599">
            <v>10000</v>
          </cell>
          <cell r="G599" t="str">
            <v>Nie</v>
          </cell>
          <cell r="H599" t="str">
            <v>Nie</v>
          </cell>
          <cell r="I599">
            <v>4000</v>
          </cell>
        </row>
        <row r="600">
          <cell r="A600" t="str">
            <v>00539</v>
          </cell>
          <cell r="B600" t="str">
            <v>Capacitor Cer SMD 1.5nF 50V 10% X7R RoHS 0603</v>
          </cell>
          <cell r="C600" t="str">
            <v>223858615625</v>
          </cell>
          <cell r="D600" t="str">
            <v>Phycomp</v>
          </cell>
          <cell r="E600" t="str">
            <v>Rolka</v>
          </cell>
          <cell r="F600">
            <v>4000</v>
          </cell>
          <cell r="G600" t="str">
            <v>Nie</v>
          </cell>
          <cell r="H600" t="str">
            <v>Nie</v>
          </cell>
          <cell r="I600"/>
        </row>
        <row r="601">
          <cell r="A601" t="str">
            <v>00539</v>
          </cell>
          <cell r="B601" t="str">
            <v>Capacitor Cer SMD 1.5nF 50V 10% X7R RoHS 0603</v>
          </cell>
          <cell r="C601" t="str">
            <v>CC0603KRX7R9BB152</v>
          </cell>
          <cell r="D601" t="str">
            <v>Yageo</v>
          </cell>
          <cell r="E601" t="str">
            <v>Rolka</v>
          </cell>
          <cell r="F601">
            <v>4000</v>
          </cell>
          <cell r="G601" t="str">
            <v>Tak</v>
          </cell>
          <cell r="H601" t="str">
            <v>Tak</v>
          </cell>
          <cell r="I601"/>
        </row>
        <row r="602">
          <cell r="A602" t="str">
            <v>00540</v>
          </cell>
          <cell r="B602" t="str">
            <v>Capacitor Cer SMD 1.5pF 250V +-0.1pF NP0 -55+125C RoHS 0603</v>
          </cell>
          <cell r="C602" t="str">
            <v>251R14S1R5BV4T</v>
          </cell>
          <cell r="D602" t="str">
            <v>Johanson</v>
          </cell>
          <cell r="E602" t="str">
            <v>Rolka</v>
          </cell>
          <cell r="F602">
            <v>4000</v>
          </cell>
          <cell r="G602" t="str">
            <v>Tak</v>
          </cell>
          <cell r="H602" t="str">
            <v>Tak</v>
          </cell>
          <cell r="I602"/>
        </row>
        <row r="603">
          <cell r="A603" t="str">
            <v>00541</v>
          </cell>
          <cell r="B603" t="str">
            <v>Capacitor Cer SMD 18pF 50V 5% NP0 RoHS 0603</v>
          </cell>
          <cell r="C603" t="str">
            <v>CL10C180JB8NNNC</v>
          </cell>
          <cell r="D603" t="str">
            <v>Samsung</v>
          </cell>
          <cell r="E603" t="str">
            <v>Rolka</v>
          </cell>
          <cell r="F603">
            <v>4000</v>
          </cell>
          <cell r="G603" t="str">
            <v>Tak</v>
          </cell>
          <cell r="H603" t="str">
            <v>Tak</v>
          </cell>
          <cell r="I603">
            <v>4000</v>
          </cell>
        </row>
        <row r="604">
          <cell r="A604" t="str">
            <v>00541</v>
          </cell>
          <cell r="B604" t="str">
            <v>Capacitor Cer SMD 18pF 50V 5% NP0 RoHS 0603</v>
          </cell>
          <cell r="C604" t="str">
            <v>CL10C180JB8NNND</v>
          </cell>
          <cell r="D604" t="str">
            <v>Samsung</v>
          </cell>
          <cell r="E604" t="str">
            <v>Rolka</v>
          </cell>
          <cell r="F604">
            <v>10000</v>
          </cell>
          <cell r="G604" t="str">
            <v>Nie</v>
          </cell>
          <cell r="H604" t="str">
            <v>Nie</v>
          </cell>
          <cell r="I604">
            <v>4000</v>
          </cell>
        </row>
        <row r="605">
          <cell r="A605" t="str">
            <v>00542</v>
          </cell>
          <cell r="B605" t="str">
            <v>Capacitor Cer SMD 180pF 50V 10% X7R RoHS 0603</v>
          </cell>
          <cell r="C605" t="str">
            <v>CL10B181KB8NNNC</v>
          </cell>
          <cell r="D605" t="str">
            <v>Samsung</v>
          </cell>
          <cell r="E605" t="str">
            <v>Rolka</v>
          </cell>
          <cell r="F605">
            <v>4000</v>
          </cell>
          <cell r="G605" t="str">
            <v>Tak</v>
          </cell>
          <cell r="H605" t="str">
            <v>Tak</v>
          </cell>
          <cell r="I605"/>
        </row>
        <row r="606">
          <cell r="A606" t="str">
            <v>00542</v>
          </cell>
          <cell r="B606" t="str">
            <v>Capacitor Cer SMD 180pF 50V 10% X7R RoHS 0603</v>
          </cell>
          <cell r="C606" t="str">
            <v>CL10B181KB8NNND</v>
          </cell>
          <cell r="D606" t="str">
            <v>Samsung</v>
          </cell>
          <cell r="E606" t="str">
            <v>Rolka</v>
          </cell>
          <cell r="F606">
            <v>10000</v>
          </cell>
          <cell r="G606" t="str">
            <v>Nie</v>
          </cell>
          <cell r="H606" t="str">
            <v>Nie</v>
          </cell>
          <cell r="I606"/>
        </row>
        <row r="607">
          <cell r="A607" t="str">
            <v>00544</v>
          </cell>
          <cell r="B607" t="str">
            <v>Capacitor Cer SMD 22pF 2KV 5% NP0 RoHS 1206</v>
          </cell>
          <cell r="C607" t="str">
            <v>1206GA220JAT1A</v>
          </cell>
          <cell r="D607" t="str">
            <v>AVX</v>
          </cell>
          <cell r="E607" t="str">
            <v>Rolka</v>
          </cell>
          <cell r="F607">
            <v>4000</v>
          </cell>
          <cell r="G607" t="str">
            <v>Tak</v>
          </cell>
          <cell r="H607" t="str">
            <v>Tak</v>
          </cell>
          <cell r="I607">
            <v>4000</v>
          </cell>
        </row>
        <row r="608">
          <cell r="A608" t="str">
            <v>00544</v>
          </cell>
          <cell r="B608" t="str">
            <v>Capacitor Cer SMD 22pF 2KV 5% NP0 RoHS 1206</v>
          </cell>
          <cell r="C608" t="str">
            <v>1206GA220JAT2A</v>
          </cell>
          <cell r="D608" t="str">
            <v>AVX</v>
          </cell>
          <cell r="E608" t="str">
            <v>Rolka</v>
          </cell>
          <cell r="F608">
            <v>4000</v>
          </cell>
          <cell r="G608" t="str">
            <v>Nie</v>
          </cell>
          <cell r="H608" t="str">
            <v>Nie</v>
          </cell>
          <cell r="I608">
            <v>4000</v>
          </cell>
        </row>
        <row r="609">
          <cell r="A609" t="str">
            <v>00545</v>
          </cell>
          <cell r="B609" t="str">
            <v>Capacitor Cer SMD 22pF 50V 5% NP0 RoHS 0603</v>
          </cell>
          <cell r="C609" t="str">
            <v>CL10C220JB8NNNC</v>
          </cell>
          <cell r="D609" t="str">
            <v>Samsung</v>
          </cell>
          <cell r="E609" t="str">
            <v>Rolka</v>
          </cell>
          <cell r="F609">
            <v>4000</v>
          </cell>
          <cell r="G609" t="str">
            <v>Tak</v>
          </cell>
          <cell r="H609" t="str">
            <v>Tak</v>
          </cell>
          <cell r="I609">
            <v>4000</v>
          </cell>
        </row>
        <row r="610">
          <cell r="A610" t="str">
            <v>00545</v>
          </cell>
          <cell r="B610" t="str">
            <v>Capacitor Cer SMD 22pF 50V 5% NP0 RoHS 0603</v>
          </cell>
          <cell r="C610" t="str">
            <v>CL10C220JB8NNND</v>
          </cell>
          <cell r="D610" t="str">
            <v>Samsung</v>
          </cell>
          <cell r="E610" t="str">
            <v>Rolka</v>
          </cell>
          <cell r="F610">
            <v>10000</v>
          </cell>
          <cell r="G610" t="str">
            <v>Nie</v>
          </cell>
          <cell r="H610" t="str">
            <v>Nie</v>
          </cell>
          <cell r="I610">
            <v>4000</v>
          </cell>
        </row>
        <row r="611">
          <cell r="A611" t="str">
            <v>00546</v>
          </cell>
          <cell r="B611" t="str">
            <v>Capacitor Cer SMD 22pF 50V 5% NP0 RoHS 1206</v>
          </cell>
          <cell r="C611" t="str">
            <v>CL31C220JBCNNNC</v>
          </cell>
          <cell r="D611" t="str">
            <v>Samsung</v>
          </cell>
          <cell r="E611" t="str">
            <v>Rolka</v>
          </cell>
          <cell r="F611">
            <v>4000</v>
          </cell>
          <cell r="G611" t="str">
            <v>Tak</v>
          </cell>
          <cell r="H611" t="str">
            <v>Tak</v>
          </cell>
          <cell r="I611"/>
        </row>
        <row r="612">
          <cell r="A612" t="str">
            <v>00546</v>
          </cell>
          <cell r="B612" t="str">
            <v>Capacitor Cer SMD 22pF 50V 5% NP0 RoHS 1206</v>
          </cell>
          <cell r="C612" t="str">
            <v>CL31C220JBCNNND</v>
          </cell>
          <cell r="D612" t="str">
            <v>Samsung</v>
          </cell>
          <cell r="E612" t="str">
            <v>Rolka</v>
          </cell>
          <cell r="F612">
            <v>10000</v>
          </cell>
          <cell r="G612" t="str">
            <v>Nie</v>
          </cell>
          <cell r="H612" t="str">
            <v>Nie</v>
          </cell>
          <cell r="I612"/>
        </row>
        <row r="613">
          <cell r="A613" t="str">
            <v>00547</v>
          </cell>
          <cell r="B613" t="str">
            <v>Capacitor Cer SMD 220pF 50V 5% NP0 RoHS 0603</v>
          </cell>
          <cell r="C613" t="str">
            <v>CL10C221JB8NNNC</v>
          </cell>
          <cell r="D613" t="str">
            <v>Samsung</v>
          </cell>
          <cell r="E613" t="str">
            <v>Rolka</v>
          </cell>
          <cell r="F613">
            <v>4000</v>
          </cell>
          <cell r="G613" t="str">
            <v>Tak</v>
          </cell>
          <cell r="H613" t="str">
            <v>Tak</v>
          </cell>
          <cell r="I613">
            <v>4000</v>
          </cell>
        </row>
        <row r="614">
          <cell r="A614" t="str">
            <v>00547</v>
          </cell>
          <cell r="B614" t="str">
            <v>Capacitor Cer SMD 220pF 50V 5% NP0 RoHS 0603</v>
          </cell>
          <cell r="C614" t="str">
            <v>CL10C221JB8NNND</v>
          </cell>
          <cell r="D614" t="str">
            <v>Samsung</v>
          </cell>
          <cell r="E614" t="str">
            <v>Rolka</v>
          </cell>
          <cell r="F614">
            <v>10000</v>
          </cell>
          <cell r="G614" t="str">
            <v>Nie</v>
          </cell>
          <cell r="H614" t="str">
            <v>Nie</v>
          </cell>
          <cell r="I614">
            <v>4000</v>
          </cell>
        </row>
        <row r="615">
          <cell r="A615" t="str">
            <v>00548</v>
          </cell>
          <cell r="B615" t="str">
            <v>Capacitor Cer SMD 220pF 50V 5% NP0 RoHS 0805</v>
          </cell>
          <cell r="C615" t="str">
            <v>CL21C221JBANNNC</v>
          </cell>
          <cell r="D615" t="str">
            <v>Samsung</v>
          </cell>
          <cell r="E615" t="str">
            <v>Rolka</v>
          </cell>
          <cell r="F615">
            <v>4000</v>
          </cell>
          <cell r="G615" t="str">
            <v>Tak</v>
          </cell>
          <cell r="H615" t="str">
            <v>Tak</v>
          </cell>
          <cell r="I615"/>
        </row>
        <row r="616">
          <cell r="A616" t="str">
            <v>00549</v>
          </cell>
          <cell r="B616" t="str">
            <v>Capacitor Cer SMD 220pF 50V 5% NP0 RoHS 1206</v>
          </cell>
          <cell r="C616" t="str">
            <v>CL31C221JBCNNNC</v>
          </cell>
          <cell r="D616" t="str">
            <v>Samsung</v>
          </cell>
          <cell r="E616" t="str">
            <v>Rolka</v>
          </cell>
          <cell r="F616">
            <v>4000</v>
          </cell>
          <cell r="G616" t="str">
            <v>Tak</v>
          </cell>
          <cell r="H616" t="str">
            <v>Tak</v>
          </cell>
          <cell r="I616">
            <v>4000</v>
          </cell>
        </row>
        <row r="617">
          <cell r="A617" t="str">
            <v>00551</v>
          </cell>
          <cell r="B617" t="str">
            <v>Capacitor Cer SMD 220pF 50V 10% X7R RoHS 1206</v>
          </cell>
          <cell r="C617" t="str">
            <v>CC1206KRX7R9BB221</v>
          </cell>
          <cell r="D617" t="str">
            <v>Yageo</v>
          </cell>
          <cell r="E617" t="str">
            <v>Rolka</v>
          </cell>
          <cell r="F617">
            <v>4000</v>
          </cell>
          <cell r="G617" t="str">
            <v>Tak</v>
          </cell>
          <cell r="H617" t="str">
            <v>Tak</v>
          </cell>
          <cell r="I617">
            <v>4000</v>
          </cell>
        </row>
        <row r="618">
          <cell r="A618" t="str">
            <v>00552</v>
          </cell>
          <cell r="B618" t="str">
            <v>Capacitor Cer SMD 220pF 50V 10% NP0 RoHS 0603</v>
          </cell>
          <cell r="C618" t="str">
            <v>VJ0603A221KXAAT</v>
          </cell>
          <cell r="D618" t="str">
            <v>Vishay</v>
          </cell>
          <cell r="E618" t="str">
            <v>Rolka</v>
          </cell>
          <cell r="F618">
            <v>4000</v>
          </cell>
          <cell r="G618" t="str">
            <v>Nie</v>
          </cell>
          <cell r="H618" t="str">
            <v>Nie</v>
          </cell>
          <cell r="I618"/>
        </row>
        <row r="619">
          <cell r="A619" t="str">
            <v>00552</v>
          </cell>
          <cell r="B619" t="str">
            <v>Capacitor Cer SMD 220pF 50V 10% NP0 RoHS 0603</v>
          </cell>
          <cell r="C619" t="str">
            <v>VJ0603A221KXAAC</v>
          </cell>
          <cell r="D619" t="str">
            <v>Vishay</v>
          </cell>
          <cell r="E619" t="str">
            <v>Rolka</v>
          </cell>
          <cell r="F619">
            <v>4000</v>
          </cell>
          <cell r="G619" t="str">
            <v>Tak</v>
          </cell>
          <cell r="H619" t="str">
            <v>Tak</v>
          </cell>
          <cell r="I619"/>
        </row>
        <row r="620">
          <cell r="A620" t="str">
            <v>00552</v>
          </cell>
          <cell r="B620" t="str">
            <v>Capacitor Cer SMD 220pF 50V 10% NP0 RoHS 0603</v>
          </cell>
          <cell r="C620" t="str">
            <v>VJ0603A221KXAAP</v>
          </cell>
          <cell r="D620" t="str">
            <v>Vishay</v>
          </cell>
          <cell r="E620" t="str">
            <v>Rolka</v>
          </cell>
          <cell r="F620">
            <v>10000</v>
          </cell>
          <cell r="G620" t="str">
            <v>Nie</v>
          </cell>
          <cell r="H620" t="str">
            <v>Nie</v>
          </cell>
          <cell r="I620"/>
        </row>
        <row r="621">
          <cell r="A621" t="str">
            <v>00552</v>
          </cell>
          <cell r="B621" t="str">
            <v>Capacitor Cer SMD 220pF 50V 10% NP0 RoHS 0603</v>
          </cell>
          <cell r="C621" t="str">
            <v>VJ0603A221KXAAR</v>
          </cell>
          <cell r="D621" t="str">
            <v>Vishay</v>
          </cell>
          <cell r="E621" t="str">
            <v>Rolka</v>
          </cell>
          <cell r="F621">
            <v>10000</v>
          </cell>
          <cell r="G621" t="str">
            <v>Nie</v>
          </cell>
          <cell r="H621" t="str">
            <v>Nie</v>
          </cell>
          <cell r="I621"/>
        </row>
        <row r="622">
          <cell r="A622" t="str">
            <v>00553</v>
          </cell>
          <cell r="B622" t="str">
            <v>Capacitor Cer SMD 2.2nF 50V 5% NP0 RoHS 0603</v>
          </cell>
          <cell r="C622" t="str">
            <v>GRM1885C1H222JA01D</v>
          </cell>
          <cell r="D622" t="str">
            <v>Murata</v>
          </cell>
          <cell r="E622" t="str">
            <v>Rolka</v>
          </cell>
          <cell r="F622">
            <v>4000</v>
          </cell>
          <cell r="G622" t="str">
            <v>Tak</v>
          </cell>
          <cell r="H622" t="str">
            <v>Tak</v>
          </cell>
          <cell r="I622">
            <v>4000</v>
          </cell>
        </row>
        <row r="623">
          <cell r="A623" t="str">
            <v>00553</v>
          </cell>
          <cell r="B623" t="str">
            <v>Capacitor Cer SMD 2.2nF 50V 5% NP0 RoHS 0603</v>
          </cell>
          <cell r="C623" t="str">
            <v>GRM1885C1H222JA01J</v>
          </cell>
          <cell r="D623" t="str">
            <v>Murata</v>
          </cell>
          <cell r="E623" t="str">
            <v>Rolka</v>
          </cell>
          <cell r="F623">
            <v>10000</v>
          </cell>
          <cell r="G623" t="str">
            <v>Nie</v>
          </cell>
          <cell r="H623" t="str">
            <v>Nie</v>
          </cell>
          <cell r="I623">
            <v>4000</v>
          </cell>
        </row>
        <row r="624">
          <cell r="A624" t="str">
            <v>00554</v>
          </cell>
          <cell r="B624" t="str">
            <v>Capacitor Cer SMD 2.2nF 50V 5% NP0 RoHS 0805</v>
          </cell>
          <cell r="C624" t="str">
            <v>VJ0805A222JXAAC</v>
          </cell>
          <cell r="D624" t="str">
            <v>Vishay</v>
          </cell>
          <cell r="E624" t="str">
            <v>Rolka</v>
          </cell>
          <cell r="F624">
            <v>3000</v>
          </cell>
          <cell r="G624" t="str">
            <v>Tak</v>
          </cell>
          <cell r="H624" t="str">
            <v>Tak</v>
          </cell>
          <cell r="I624"/>
        </row>
        <row r="625">
          <cell r="A625" t="str">
            <v>00554</v>
          </cell>
          <cell r="B625" t="str">
            <v>Capacitor Cer SMD 2.2nF 50V 5% NP0 RoHS 0805</v>
          </cell>
          <cell r="C625" t="str">
            <v>VJ0805A222JXAAT</v>
          </cell>
          <cell r="D625" t="str">
            <v>Vishay</v>
          </cell>
          <cell r="E625" t="str">
            <v>Rolka</v>
          </cell>
          <cell r="F625">
            <v>3000</v>
          </cell>
          <cell r="G625" t="str">
            <v>Nie</v>
          </cell>
          <cell r="H625" t="str">
            <v>Nie</v>
          </cell>
          <cell r="I625"/>
        </row>
        <row r="626">
          <cell r="A626" t="str">
            <v>00554</v>
          </cell>
          <cell r="B626" t="str">
            <v>Capacitor Cer SMD 2.2nF 50V 5% NP0 RoHS 0805</v>
          </cell>
          <cell r="C626" t="str">
            <v>VJ0805A222JXAAP</v>
          </cell>
          <cell r="D626" t="str">
            <v>Vishay</v>
          </cell>
          <cell r="E626" t="str">
            <v>Rolka</v>
          </cell>
          <cell r="F626">
            <v>10000</v>
          </cell>
          <cell r="G626" t="str">
            <v>Nie</v>
          </cell>
          <cell r="H626" t="str">
            <v>Nie</v>
          </cell>
          <cell r="I626"/>
        </row>
        <row r="627">
          <cell r="A627" t="str">
            <v>00554</v>
          </cell>
          <cell r="B627" t="str">
            <v>Capacitor Cer SMD 2.2nF 50V 5% NP0 RoHS 0805</v>
          </cell>
          <cell r="C627" t="str">
            <v>VJ0805A222JXAAR</v>
          </cell>
          <cell r="D627" t="str">
            <v>Vishay</v>
          </cell>
          <cell r="E627" t="str">
            <v>Rolka</v>
          </cell>
          <cell r="F627">
            <v>10000</v>
          </cell>
          <cell r="G627" t="str">
            <v>Nie</v>
          </cell>
          <cell r="H627" t="str">
            <v>Nie</v>
          </cell>
          <cell r="I627"/>
        </row>
        <row r="628">
          <cell r="A628" t="str">
            <v>00555</v>
          </cell>
          <cell r="B628" t="str">
            <v>Capacitor Cer SMD 2.2nF 50V 5% NP0 RoHS 1206</v>
          </cell>
          <cell r="C628" t="str">
            <v>CL31C222JBCNNNC</v>
          </cell>
          <cell r="D628" t="str">
            <v>Samsung</v>
          </cell>
          <cell r="E628" t="str">
            <v>Rolka</v>
          </cell>
          <cell r="F628">
            <v>4000</v>
          </cell>
          <cell r="G628" t="str">
            <v>Tak</v>
          </cell>
          <cell r="H628" t="str">
            <v>Tak</v>
          </cell>
          <cell r="I628">
            <v>4000</v>
          </cell>
        </row>
        <row r="629">
          <cell r="A629" t="str">
            <v>00556</v>
          </cell>
          <cell r="B629" t="str">
            <v>Capacitor Cer SMD 2.2nF 100V 10% X7R RoHS 1206</v>
          </cell>
          <cell r="C629" t="str">
            <v>CL31B222KCCNNNC</v>
          </cell>
          <cell r="D629" t="str">
            <v>Samsung</v>
          </cell>
          <cell r="E629" t="str">
            <v>Rolka</v>
          </cell>
          <cell r="F629">
            <v>4000</v>
          </cell>
          <cell r="G629" t="str">
            <v>Tak</v>
          </cell>
          <cell r="H629" t="str">
            <v>Tak</v>
          </cell>
          <cell r="I629"/>
        </row>
        <row r="630">
          <cell r="A630" t="str">
            <v>00558</v>
          </cell>
          <cell r="B630" t="str">
            <v>Capacitor Cer SMD 22nF 50V 5% X7R RoHS 0603</v>
          </cell>
          <cell r="C630" t="str">
            <v>CL10B223JB8NNNC</v>
          </cell>
          <cell r="D630" t="str">
            <v>Samsung</v>
          </cell>
          <cell r="E630" t="str">
            <v>Rolka</v>
          </cell>
          <cell r="F630">
            <v>4000</v>
          </cell>
          <cell r="G630" t="str">
            <v>Tak</v>
          </cell>
          <cell r="H630" t="str">
            <v>Tak</v>
          </cell>
          <cell r="I630"/>
        </row>
        <row r="631">
          <cell r="A631" t="str">
            <v>00558</v>
          </cell>
          <cell r="B631" t="str">
            <v>Capacitor Cer SMD 22nF 50V 5% X7R RoHS 0603</v>
          </cell>
          <cell r="C631" t="str">
            <v>CL10B223JB8NNND</v>
          </cell>
          <cell r="D631" t="str">
            <v>Samsung</v>
          </cell>
          <cell r="E631" t="str">
            <v>Rolka</v>
          </cell>
          <cell r="F631">
            <v>10000</v>
          </cell>
          <cell r="G631" t="str">
            <v>Nie</v>
          </cell>
          <cell r="H631" t="str">
            <v>Nie</v>
          </cell>
          <cell r="I631"/>
        </row>
        <row r="632">
          <cell r="A632" t="str">
            <v>00559</v>
          </cell>
          <cell r="B632" t="str">
            <v>Capacitor Cer SMD 22nF 25V 10% X7R RoHS 0603</v>
          </cell>
          <cell r="C632" t="str">
            <v>CL10B223KA8NNNC</v>
          </cell>
          <cell r="D632" t="str">
            <v>Samsung</v>
          </cell>
          <cell r="E632" t="str">
            <v>Rolka</v>
          </cell>
          <cell r="F632">
            <v>4000</v>
          </cell>
          <cell r="G632" t="str">
            <v>Tak</v>
          </cell>
          <cell r="H632" t="str">
            <v>Tak</v>
          </cell>
          <cell r="I632"/>
        </row>
        <row r="633">
          <cell r="A633" t="str">
            <v>00559</v>
          </cell>
          <cell r="B633" t="str">
            <v>Capacitor Cer SMD 22nF 25V 10% X7R RoHS 0603</v>
          </cell>
          <cell r="C633" t="str">
            <v>CL10B223KA8NNND</v>
          </cell>
          <cell r="D633" t="str">
            <v>Samsung</v>
          </cell>
          <cell r="E633" t="str">
            <v>Rolka</v>
          </cell>
          <cell r="F633">
            <v>10000</v>
          </cell>
          <cell r="G633" t="str">
            <v>Nie</v>
          </cell>
          <cell r="H633" t="str">
            <v>Nie</v>
          </cell>
          <cell r="I633"/>
        </row>
        <row r="634">
          <cell r="A634" t="str">
            <v>00560</v>
          </cell>
          <cell r="B634" t="str">
            <v>Capacitor Cer SMD 22nF 50V 10% X7R RoHS 0603</v>
          </cell>
          <cell r="C634" t="str">
            <v>CL10B223KB8NNNC</v>
          </cell>
          <cell r="D634" t="str">
            <v>Samsung</v>
          </cell>
          <cell r="E634" t="str">
            <v>Rolka</v>
          </cell>
          <cell r="F634">
            <v>4000</v>
          </cell>
          <cell r="G634" t="str">
            <v>Tak</v>
          </cell>
          <cell r="H634" t="str">
            <v>Tak</v>
          </cell>
          <cell r="I634">
            <v>4000</v>
          </cell>
        </row>
        <row r="635">
          <cell r="A635" t="str">
            <v>00560</v>
          </cell>
          <cell r="B635" t="str">
            <v>Capacitor Cer SMD 22nF 50V 10% X7R RoHS 0603</v>
          </cell>
          <cell r="C635" t="str">
            <v>CL10B223KB8NNND</v>
          </cell>
          <cell r="D635" t="str">
            <v>Samsung</v>
          </cell>
          <cell r="E635" t="str">
            <v>Rolka</v>
          </cell>
          <cell r="F635">
            <v>10000</v>
          </cell>
          <cell r="G635" t="str">
            <v>Nie</v>
          </cell>
          <cell r="H635" t="str">
            <v>Nie</v>
          </cell>
          <cell r="I635">
            <v>4000</v>
          </cell>
        </row>
        <row r="636">
          <cell r="A636" t="str">
            <v>00561</v>
          </cell>
          <cell r="B636" t="str">
            <v>Capacitor Cer SMD 22nF 50V 10% X7R RoHS 0805</v>
          </cell>
          <cell r="C636" t="str">
            <v>CC0805KRX7R9BB223</v>
          </cell>
          <cell r="D636" t="str">
            <v>Yageo</v>
          </cell>
          <cell r="E636" t="str">
            <v>Rolka</v>
          </cell>
          <cell r="F636">
            <v>4000</v>
          </cell>
          <cell r="G636" t="str">
            <v>Tak</v>
          </cell>
          <cell r="H636" t="str">
            <v>Tak</v>
          </cell>
          <cell r="I636"/>
        </row>
        <row r="637">
          <cell r="A637" t="str">
            <v>00562</v>
          </cell>
          <cell r="B637" t="str">
            <v>Capacitor Cer SMD 22nF 50V 10% X7R RoHS 1206</v>
          </cell>
          <cell r="C637" t="str">
            <v>CL31B223KBCNNNC</v>
          </cell>
          <cell r="D637" t="str">
            <v>Samsung</v>
          </cell>
          <cell r="E637" t="str">
            <v>Rolka</v>
          </cell>
          <cell r="F637">
            <v>4000</v>
          </cell>
          <cell r="G637" t="str">
            <v>Tak</v>
          </cell>
          <cell r="H637" t="str">
            <v>Tak</v>
          </cell>
          <cell r="I637">
            <v>4000</v>
          </cell>
        </row>
        <row r="638">
          <cell r="A638" t="str">
            <v>00564</v>
          </cell>
          <cell r="B638" t="str">
            <v>Capacitor Cer SMD 220nF 16V 10% X7R RoHS 0603</v>
          </cell>
          <cell r="C638" t="str">
            <v>CL10B224KO8NNNC</v>
          </cell>
          <cell r="D638" t="str">
            <v>Samsung</v>
          </cell>
          <cell r="E638" t="str">
            <v>Rolka</v>
          </cell>
          <cell r="F638">
            <v>4000</v>
          </cell>
          <cell r="G638" t="str">
            <v>Tak</v>
          </cell>
          <cell r="H638" t="str">
            <v>Tak</v>
          </cell>
          <cell r="I638">
            <v>4000</v>
          </cell>
        </row>
        <row r="639">
          <cell r="A639" t="str">
            <v>00564</v>
          </cell>
          <cell r="B639" t="str">
            <v>Capacitor Cer SMD 220nF 16V 10% X7R RoHS 0603</v>
          </cell>
          <cell r="C639" t="str">
            <v>CL10B224KO8NNND</v>
          </cell>
          <cell r="D639" t="str">
            <v>Samsung</v>
          </cell>
          <cell r="E639" t="str">
            <v>Rolka</v>
          </cell>
          <cell r="F639">
            <v>10000</v>
          </cell>
          <cell r="G639" t="str">
            <v>Nie</v>
          </cell>
          <cell r="H639" t="str">
            <v>Nie</v>
          </cell>
          <cell r="I639">
            <v>4000</v>
          </cell>
        </row>
        <row r="640">
          <cell r="A640" t="str">
            <v>00566</v>
          </cell>
          <cell r="B640" t="str">
            <v>Capacitor Cer SMD 220nF 25V 10% X7R RoHS 0603</v>
          </cell>
          <cell r="C640" t="str">
            <v>C1608X7R1E224KT-S</v>
          </cell>
          <cell r="D640" t="str">
            <v>TDK</v>
          </cell>
          <cell r="E640" t="str">
            <v>Rolka</v>
          </cell>
          <cell r="F640">
            <v>4000</v>
          </cell>
          <cell r="G640" t="str">
            <v>Tak</v>
          </cell>
          <cell r="H640" t="str">
            <v>Tak</v>
          </cell>
          <cell r="I640"/>
        </row>
        <row r="641">
          <cell r="A641" t="str">
            <v>00567</v>
          </cell>
          <cell r="B641" t="str">
            <v>Capacitor Cer SMD 220nF 50V 10% X7R RoHS 1206</v>
          </cell>
          <cell r="C641" t="str">
            <v>CL31B224KBFNNNE</v>
          </cell>
          <cell r="D641" t="str">
            <v>Samsung</v>
          </cell>
          <cell r="E641" t="str">
            <v>Rolka</v>
          </cell>
          <cell r="F641">
            <v>2000</v>
          </cell>
          <cell r="G641" t="str">
            <v>Tak</v>
          </cell>
          <cell r="H641" t="str">
            <v>Tak</v>
          </cell>
          <cell r="I641"/>
        </row>
        <row r="642">
          <cell r="A642" t="str">
            <v>00568</v>
          </cell>
          <cell r="B642" t="str">
            <v>Capacitor Cer SMD 220nF 16V 20-80% Y5V -30+85C RoHS 0603</v>
          </cell>
          <cell r="C642" t="str">
            <v>C0603C224Z4VAC7867</v>
          </cell>
          <cell r="D642" t="str">
            <v>Kemet</v>
          </cell>
          <cell r="E642" t="str">
            <v>Rolka</v>
          </cell>
          <cell r="F642">
            <v>4000</v>
          </cell>
          <cell r="G642" t="str">
            <v>Nie</v>
          </cell>
          <cell r="H642" t="str">
            <v>Nie</v>
          </cell>
          <cell r="I642"/>
        </row>
        <row r="643">
          <cell r="A643" t="str">
            <v>00568</v>
          </cell>
          <cell r="B643" t="str">
            <v>Capacitor Cer SMD 220nF 16V 20-80% Y5V -30+85C RoHS 0603</v>
          </cell>
          <cell r="C643" t="str">
            <v>C0603C224Z4VACTU</v>
          </cell>
          <cell r="D643" t="str">
            <v>Kemet</v>
          </cell>
          <cell r="E643" t="str">
            <v>Rolka</v>
          </cell>
          <cell r="F643">
            <v>4000</v>
          </cell>
          <cell r="G643" t="str">
            <v>Tak</v>
          </cell>
          <cell r="H643" t="str">
            <v>Tak</v>
          </cell>
          <cell r="I643"/>
        </row>
        <row r="644">
          <cell r="A644" t="str">
            <v>00570</v>
          </cell>
          <cell r="B644" t="str">
            <v>Capacitor Cer SMD 2.2uF 16V 10% X7R RoHS 1206</v>
          </cell>
          <cell r="C644" t="str">
            <v>GRM31MR71C225KA35L</v>
          </cell>
          <cell r="D644" t="str">
            <v>Murata</v>
          </cell>
          <cell r="E644" t="str">
            <v>Rolka</v>
          </cell>
          <cell r="F644">
            <v>3000</v>
          </cell>
          <cell r="G644" t="str">
            <v>Tak</v>
          </cell>
          <cell r="H644" t="str">
            <v>Tak</v>
          </cell>
          <cell r="I644">
            <v>3000</v>
          </cell>
        </row>
        <row r="645">
          <cell r="A645" t="str">
            <v>00570</v>
          </cell>
          <cell r="B645" t="str">
            <v>Capacitor Cer SMD 2.2uF 16V 10% X7R RoHS 1206</v>
          </cell>
          <cell r="C645" t="str">
            <v>GRM31MR71C225KA35K</v>
          </cell>
          <cell r="D645" t="str">
            <v>Murata</v>
          </cell>
          <cell r="E645" t="str">
            <v>Rolka</v>
          </cell>
          <cell r="F645">
            <v>10000</v>
          </cell>
          <cell r="G645" t="str">
            <v>Nie</v>
          </cell>
          <cell r="H645" t="str">
            <v>Nie</v>
          </cell>
          <cell r="I645">
            <v>3000</v>
          </cell>
        </row>
        <row r="646">
          <cell r="A646" t="str">
            <v>00571</v>
          </cell>
          <cell r="B646" t="str">
            <v>Capacitor Cer SMD 2.2uF 25V 10% X5R RoHS 0805</v>
          </cell>
          <cell r="C646" t="str">
            <v>CL21A225KAFNNNE</v>
          </cell>
          <cell r="D646" t="str">
            <v>Samsung</v>
          </cell>
          <cell r="E646" t="str">
            <v>Rolka</v>
          </cell>
          <cell r="F646">
            <v>2000</v>
          </cell>
          <cell r="G646" t="str">
            <v>Tak</v>
          </cell>
          <cell r="H646" t="str">
            <v>Tak</v>
          </cell>
          <cell r="I646"/>
        </row>
        <row r="647">
          <cell r="A647" t="str">
            <v>00571</v>
          </cell>
          <cell r="B647" t="str">
            <v>Capacitor Cer SMD 2.2uF 25V 10% X5R RoHS 0805</v>
          </cell>
          <cell r="C647" t="str">
            <v>CL21A225KAFNNNF</v>
          </cell>
          <cell r="D647" t="str">
            <v>Samsung</v>
          </cell>
          <cell r="E647" t="str">
            <v>Rolka</v>
          </cell>
          <cell r="F647">
            <v>10000</v>
          </cell>
          <cell r="G647" t="str">
            <v>Nie</v>
          </cell>
          <cell r="H647" t="str">
            <v>Nie</v>
          </cell>
          <cell r="I647"/>
        </row>
        <row r="648">
          <cell r="A648" t="str">
            <v>00572</v>
          </cell>
          <cell r="B648" t="str">
            <v>Capacitor Cer SMD 2.2uF 50V 10% X7R RoHS 1206</v>
          </cell>
          <cell r="C648" t="str">
            <v>GRM31CR71H225KA88L</v>
          </cell>
          <cell r="D648" t="str">
            <v>Murata</v>
          </cell>
          <cell r="E648" t="str">
            <v>Rolka</v>
          </cell>
          <cell r="F648">
            <v>2000</v>
          </cell>
          <cell r="G648" t="str">
            <v>Tak</v>
          </cell>
          <cell r="H648" t="str">
            <v>Tak</v>
          </cell>
          <cell r="I648"/>
        </row>
        <row r="649">
          <cell r="A649" t="str">
            <v>00572</v>
          </cell>
          <cell r="B649" t="str">
            <v>Capacitor Cer SMD 2.2uF 50V 10% X7R RoHS 1206</v>
          </cell>
          <cell r="C649" t="str">
            <v>GRM31CR71H225KA88K</v>
          </cell>
          <cell r="D649" t="str">
            <v>Murata</v>
          </cell>
          <cell r="E649" t="str">
            <v>Rolka</v>
          </cell>
          <cell r="F649">
            <v>6000</v>
          </cell>
          <cell r="G649" t="str">
            <v>Nie</v>
          </cell>
          <cell r="H649" t="str">
            <v>Nie</v>
          </cell>
          <cell r="I649"/>
        </row>
        <row r="650">
          <cell r="A650" t="str">
            <v>00573</v>
          </cell>
          <cell r="B650" t="str">
            <v>Capacitor Cer SMD 22uF 25V 10% X7R -55+125C RoHS 1210</v>
          </cell>
          <cell r="C650" t="str">
            <v>GRM32ER71E226KE15L</v>
          </cell>
          <cell r="D650" t="str">
            <v>Murata</v>
          </cell>
          <cell r="E650" t="str">
            <v>Rolka</v>
          </cell>
          <cell r="F650">
            <v>1000</v>
          </cell>
          <cell r="G650" t="str">
            <v>Nie</v>
          </cell>
          <cell r="H650" t="str">
            <v>Nie</v>
          </cell>
          <cell r="I650"/>
        </row>
        <row r="651">
          <cell r="A651" t="str">
            <v>00573</v>
          </cell>
          <cell r="B651" t="str">
            <v>Capacitor Cer SMD 22uF 25V 10% X7R -55+125C RoHS 1210</v>
          </cell>
          <cell r="C651" t="str">
            <v>GRM32ER71E226KE15K</v>
          </cell>
          <cell r="D651" t="str">
            <v>Murata</v>
          </cell>
          <cell r="E651" t="str">
            <v>Rolka</v>
          </cell>
          <cell r="F651">
            <v>4000</v>
          </cell>
          <cell r="G651" t="str">
            <v>Tak</v>
          </cell>
          <cell r="H651" t="str">
            <v>Tak</v>
          </cell>
          <cell r="I651"/>
        </row>
        <row r="652">
          <cell r="A652" t="str">
            <v>00575</v>
          </cell>
          <cell r="B652" t="str">
            <v>Capacitor Cer SMD 22uF 16V 20% X5R RoHS 1206</v>
          </cell>
          <cell r="C652" t="str">
            <v>GRM31CR61C226ME15L</v>
          </cell>
          <cell r="D652" t="str">
            <v>Murata</v>
          </cell>
          <cell r="E652" t="str">
            <v>Rolka</v>
          </cell>
          <cell r="F652">
            <v>2000</v>
          </cell>
          <cell r="G652" t="str">
            <v>Tak</v>
          </cell>
          <cell r="H652" t="str">
            <v>Tak</v>
          </cell>
          <cell r="I652"/>
        </row>
        <row r="653">
          <cell r="A653" t="str">
            <v>00575</v>
          </cell>
          <cell r="B653" t="str">
            <v>Capacitor Cer SMD 22uF 16V 20% X5R RoHS 1206</v>
          </cell>
          <cell r="C653" t="str">
            <v>GRM31CR61C226ME15K</v>
          </cell>
          <cell r="D653" t="str">
            <v>Murata</v>
          </cell>
          <cell r="E653" t="str">
            <v>Rolka</v>
          </cell>
          <cell r="F653">
            <v>6000</v>
          </cell>
          <cell r="G653" t="str">
            <v>Nie</v>
          </cell>
          <cell r="H653" t="str">
            <v>Nie</v>
          </cell>
          <cell r="I653"/>
        </row>
        <row r="654">
          <cell r="A654" t="str">
            <v>00577</v>
          </cell>
          <cell r="B654" t="str">
            <v>Capacitor Cer SMD 2.2pF 250V +-0.1pF NP0 -55+125C RoHS 0603</v>
          </cell>
          <cell r="C654" t="str">
            <v>251R14S2R2BV4T</v>
          </cell>
          <cell r="D654" t="str">
            <v>Johanson</v>
          </cell>
          <cell r="E654" t="str">
            <v>Rolka</v>
          </cell>
          <cell r="F654">
            <v>4000</v>
          </cell>
          <cell r="G654" t="str">
            <v>Tak</v>
          </cell>
          <cell r="H654" t="str">
            <v>Tak</v>
          </cell>
          <cell r="I654"/>
        </row>
        <row r="655">
          <cell r="A655" t="str">
            <v>00578</v>
          </cell>
          <cell r="B655" t="str">
            <v>Capacitor Cer SMD 2.2pF 50V +-0.1pF NP0 -55+125C RoHS 0603</v>
          </cell>
          <cell r="C655" t="str">
            <v>CL10C2R2BB8NNNC</v>
          </cell>
          <cell r="D655" t="str">
            <v>Samsung</v>
          </cell>
          <cell r="E655" t="str">
            <v>Rolka</v>
          </cell>
          <cell r="F655">
            <v>4000</v>
          </cell>
          <cell r="G655" t="str">
            <v>Tak</v>
          </cell>
          <cell r="H655" t="str">
            <v>Tak</v>
          </cell>
          <cell r="I655"/>
        </row>
        <row r="656">
          <cell r="A656" t="str">
            <v>00578</v>
          </cell>
          <cell r="B656" t="str">
            <v>Capacitor Cer SMD 2.2pF 50V +-0.1pF NP0 -55+125C RoHS 0603</v>
          </cell>
          <cell r="C656" t="str">
            <v>CL10C2R2BB8NNND</v>
          </cell>
          <cell r="D656" t="str">
            <v>Samsung</v>
          </cell>
          <cell r="E656" t="str">
            <v>Rolka</v>
          </cell>
          <cell r="F656">
            <v>10000</v>
          </cell>
          <cell r="G656" t="str">
            <v>Nie</v>
          </cell>
          <cell r="H656" t="str">
            <v>Nie</v>
          </cell>
          <cell r="I656"/>
        </row>
        <row r="657">
          <cell r="A657" t="str">
            <v>00579</v>
          </cell>
          <cell r="B657" t="str">
            <v>Capacitor Cer SMD 27pF 50V 5% NP0 RoHS 1206</v>
          </cell>
          <cell r="C657" t="str">
            <v>CL31C270JBCNNNC</v>
          </cell>
          <cell r="D657" t="str">
            <v>Samsung</v>
          </cell>
          <cell r="E657" t="str">
            <v>Rolka</v>
          </cell>
          <cell r="F657">
            <v>4000</v>
          </cell>
          <cell r="G657" t="str">
            <v>Tak</v>
          </cell>
          <cell r="H657" t="str">
            <v>Tak</v>
          </cell>
          <cell r="I657">
            <v>4000</v>
          </cell>
        </row>
        <row r="658">
          <cell r="A658" t="str">
            <v>00580</v>
          </cell>
          <cell r="B658" t="str">
            <v>Capacitor Cer SMD 27pF 50V 5% NP0 RoHS 0603</v>
          </cell>
          <cell r="C658" t="str">
            <v>CL10C270JB8NNNC</v>
          </cell>
          <cell r="D658" t="str">
            <v>Samsung</v>
          </cell>
          <cell r="E658" t="str">
            <v>Rolka</v>
          </cell>
          <cell r="F658">
            <v>4000</v>
          </cell>
          <cell r="G658" t="str">
            <v>Tak</v>
          </cell>
          <cell r="H658" t="str">
            <v>Tak</v>
          </cell>
          <cell r="I658"/>
        </row>
        <row r="659">
          <cell r="A659" t="str">
            <v>00580</v>
          </cell>
          <cell r="B659" t="str">
            <v>Capacitor Cer SMD 27pF 50V 5% NP0 RoHS 0603</v>
          </cell>
          <cell r="C659" t="str">
            <v>CL10C270JB8NNND</v>
          </cell>
          <cell r="D659" t="str">
            <v>Samsung</v>
          </cell>
          <cell r="E659" t="str">
            <v>Rolka</v>
          </cell>
          <cell r="F659">
            <v>10000</v>
          </cell>
          <cell r="G659" t="str">
            <v>Nie</v>
          </cell>
          <cell r="H659" t="str">
            <v>Nie</v>
          </cell>
          <cell r="I659"/>
        </row>
        <row r="660">
          <cell r="A660" t="str">
            <v>00581</v>
          </cell>
          <cell r="B660" t="str">
            <v>Capacitor Cer SMD 27pF 50V 5% NP0 RoHS 0805</v>
          </cell>
          <cell r="C660" t="str">
            <v xml:space="preserve">C0805C270J5GAC7800	</v>
          </cell>
          <cell r="D660" t="str">
            <v>Kemet</v>
          </cell>
          <cell r="E660" t="str">
            <v>Rolka</v>
          </cell>
          <cell r="F660">
            <v>4000</v>
          </cell>
          <cell r="G660" t="str">
            <v>Nie</v>
          </cell>
          <cell r="H660" t="str">
            <v>Nie</v>
          </cell>
          <cell r="I660"/>
        </row>
        <row r="661">
          <cell r="A661" t="str">
            <v>00581</v>
          </cell>
          <cell r="B661" t="str">
            <v>Capacitor Cer SMD 27pF 50V 5% NP0 RoHS 0805</v>
          </cell>
          <cell r="C661" t="str">
            <v>C0805C270J5GACTU</v>
          </cell>
          <cell r="D661" t="str">
            <v>Kemet</v>
          </cell>
          <cell r="E661" t="str">
            <v>Rolka</v>
          </cell>
          <cell r="F661">
            <v>4000</v>
          </cell>
          <cell r="G661" t="str">
            <v>Tak</v>
          </cell>
          <cell r="H661" t="str">
            <v>Tak</v>
          </cell>
          <cell r="I661"/>
        </row>
        <row r="662">
          <cell r="A662" t="str">
            <v>00582</v>
          </cell>
          <cell r="B662" t="str">
            <v>Capacitor Cer SMD 2.7nF 100V 10% X7R RoHS 0805</v>
          </cell>
          <cell r="C662" t="str">
            <v>08051C272KAT2A</v>
          </cell>
          <cell r="D662" t="str">
            <v>AVX</v>
          </cell>
          <cell r="E662" t="str">
            <v>Rolka</v>
          </cell>
          <cell r="F662">
            <v>4000</v>
          </cell>
          <cell r="G662" t="str">
            <v>Tak</v>
          </cell>
          <cell r="H662" t="str">
            <v>Tak</v>
          </cell>
          <cell r="I662"/>
        </row>
        <row r="663">
          <cell r="A663" t="str">
            <v>00583</v>
          </cell>
          <cell r="B663" t="str">
            <v>Capacitor Cer SMD 33pF 50V 5% NP0 RoHS 0603</v>
          </cell>
          <cell r="C663" t="str">
            <v>CL10C330JB8NNNC</v>
          </cell>
          <cell r="D663" t="str">
            <v>Samsung</v>
          </cell>
          <cell r="E663" t="str">
            <v>Rolka</v>
          </cell>
          <cell r="F663">
            <v>4000</v>
          </cell>
          <cell r="G663" t="str">
            <v>Tak</v>
          </cell>
          <cell r="H663" t="str">
            <v>Tak</v>
          </cell>
          <cell r="I663"/>
        </row>
        <row r="664">
          <cell r="A664" t="str">
            <v>00583</v>
          </cell>
          <cell r="B664" t="str">
            <v>Capacitor Cer SMD 33pF 50V 5% NP0 RoHS 0603</v>
          </cell>
          <cell r="C664" t="str">
            <v>CL10C330JB8NNND</v>
          </cell>
          <cell r="D664" t="str">
            <v>Samsung</v>
          </cell>
          <cell r="E664" t="str">
            <v>Rolka</v>
          </cell>
          <cell r="F664">
            <v>10000</v>
          </cell>
          <cell r="G664" t="str">
            <v>Nie</v>
          </cell>
          <cell r="H664" t="str">
            <v>Nie</v>
          </cell>
          <cell r="I664"/>
        </row>
        <row r="665">
          <cell r="A665" t="str">
            <v>00584</v>
          </cell>
          <cell r="B665" t="str">
            <v>Capacitor Cer SMD 33pF 50V 5% NP0 RoHS 0805</v>
          </cell>
          <cell r="C665" t="str">
            <v>CL21C330JBANNNC</v>
          </cell>
          <cell r="D665" t="str">
            <v>Samsung</v>
          </cell>
          <cell r="E665" t="str">
            <v>Rolka</v>
          </cell>
          <cell r="F665">
            <v>4000</v>
          </cell>
          <cell r="G665" t="str">
            <v>Tak</v>
          </cell>
          <cell r="H665" t="str">
            <v>Tak</v>
          </cell>
          <cell r="I665"/>
        </row>
        <row r="666">
          <cell r="A666" t="str">
            <v>00584</v>
          </cell>
          <cell r="B666" t="str">
            <v>Capacitor Cer SMD 33pF 50V 5% NP0 RoHS 0805</v>
          </cell>
          <cell r="C666" t="str">
            <v>CL21C330JBANNND</v>
          </cell>
          <cell r="D666" t="str">
            <v>Samsung</v>
          </cell>
          <cell r="E666" t="str">
            <v>Rolka</v>
          </cell>
          <cell r="F666">
            <v>10000</v>
          </cell>
          <cell r="G666" t="str">
            <v>Nie</v>
          </cell>
          <cell r="H666" t="str">
            <v>Nie</v>
          </cell>
          <cell r="I666"/>
        </row>
        <row r="667">
          <cell r="A667" t="str">
            <v>00586</v>
          </cell>
          <cell r="B667" t="str">
            <v>Capacitor Cer SMD 330pF 50V 5% NP0 RoHS 0603</v>
          </cell>
          <cell r="C667" t="str">
            <v>C0603C331J5GAC7867</v>
          </cell>
          <cell r="D667" t="str">
            <v>Kemet</v>
          </cell>
          <cell r="E667" t="str">
            <v>Rolka</v>
          </cell>
          <cell r="F667">
            <v>4000</v>
          </cell>
          <cell r="G667" t="str">
            <v>Nie</v>
          </cell>
          <cell r="H667" t="str">
            <v>Nie</v>
          </cell>
          <cell r="I667"/>
        </row>
        <row r="668">
          <cell r="A668" t="str">
            <v>00586</v>
          </cell>
          <cell r="B668" t="str">
            <v>Capacitor Cer SMD 330pF 50V 5% NP0 RoHS 0603</v>
          </cell>
          <cell r="C668" t="str">
            <v>C0603C331J5GACTU</v>
          </cell>
          <cell r="D668" t="str">
            <v>Kemet</v>
          </cell>
          <cell r="E668" t="str">
            <v>Rolka</v>
          </cell>
          <cell r="F668">
            <v>4000</v>
          </cell>
          <cell r="G668" t="str">
            <v>Tak</v>
          </cell>
          <cell r="H668" t="str">
            <v>Tak</v>
          </cell>
          <cell r="I668"/>
        </row>
        <row r="669">
          <cell r="A669" t="str">
            <v>00587</v>
          </cell>
          <cell r="B669" t="str">
            <v>Capacitor Cer SMD 330pF 50V 5% NP0 RoHS 0603</v>
          </cell>
          <cell r="C669" t="str">
            <v>CL10C331JB8NNNC</v>
          </cell>
          <cell r="D669" t="str">
            <v>Samsung</v>
          </cell>
          <cell r="E669" t="str">
            <v>Rolka</v>
          </cell>
          <cell r="F669">
            <v>4000</v>
          </cell>
          <cell r="G669" t="str">
            <v>Tak</v>
          </cell>
          <cell r="H669" t="str">
            <v>Tak</v>
          </cell>
          <cell r="I669">
            <v>4000</v>
          </cell>
        </row>
        <row r="670">
          <cell r="A670" t="str">
            <v>00587</v>
          </cell>
          <cell r="B670" t="str">
            <v>Capacitor Cer SMD 330pF 50V 5% NP0 RoHS 0603</v>
          </cell>
          <cell r="C670" t="str">
            <v>CL10C331JB8NNND</v>
          </cell>
          <cell r="D670" t="str">
            <v>Samsung</v>
          </cell>
          <cell r="E670" t="str">
            <v>Rolka</v>
          </cell>
          <cell r="F670">
            <v>10000</v>
          </cell>
          <cell r="G670" t="str">
            <v>Nie</v>
          </cell>
          <cell r="H670" t="str">
            <v>Nie</v>
          </cell>
          <cell r="I670">
            <v>4000</v>
          </cell>
        </row>
        <row r="671">
          <cell r="A671" t="str">
            <v>00588</v>
          </cell>
          <cell r="B671" t="str">
            <v>Capacitor Cer SMD 330pF 50V 5% NP0 RoHS 1206</v>
          </cell>
          <cell r="C671" t="str">
            <v>CL31C331JBCNNNC</v>
          </cell>
          <cell r="D671" t="str">
            <v>Samsung</v>
          </cell>
          <cell r="E671" t="str">
            <v>Rolka</v>
          </cell>
          <cell r="F671">
            <v>10000</v>
          </cell>
          <cell r="G671" t="str">
            <v>Tak</v>
          </cell>
          <cell r="H671" t="str">
            <v>Tak</v>
          </cell>
          <cell r="I671">
            <v>10000</v>
          </cell>
        </row>
        <row r="672">
          <cell r="A672" t="str">
            <v>00589</v>
          </cell>
          <cell r="B672" t="str">
            <v>Capacitor Cer SMD 3.3nF 100V 5% NP0 RoHS 0805</v>
          </cell>
          <cell r="C672" t="str">
            <v>C0805C332J1GACTU</v>
          </cell>
          <cell r="D672" t="str">
            <v>Kemet</v>
          </cell>
          <cell r="E672" t="str">
            <v>Rolka</v>
          </cell>
          <cell r="F672">
            <v>4000</v>
          </cell>
          <cell r="G672" t="str">
            <v>Tak</v>
          </cell>
          <cell r="H672" t="str">
            <v>Tak</v>
          </cell>
          <cell r="I672"/>
        </row>
        <row r="673">
          <cell r="A673" t="str">
            <v>00590</v>
          </cell>
          <cell r="B673" t="str">
            <v>Capacitor Cer SMD 3.3nF 50V 5% NP0 RoHS 0603</v>
          </cell>
          <cell r="C673" t="str">
            <v>C1608C0G1H332JT</v>
          </cell>
          <cell r="D673" t="str">
            <v>TDK</v>
          </cell>
          <cell r="E673" t="str">
            <v>Rolka</v>
          </cell>
          <cell r="F673">
            <v>4000</v>
          </cell>
          <cell r="G673" t="str">
            <v>Tak</v>
          </cell>
          <cell r="H673" t="str">
            <v>Tak</v>
          </cell>
          <cell r="I673"/>
        </row>
        <row r="674">
          <cell r="A674" t="str">
            <v>00591</v>
          </cell>
          <cell r="B674" t="str">
            <v>Capacitor Cer SMD 3.3nF 50V 5% NP0 RoHS 1206</v>
          </cell>
          <cell r="C674" t="str">
            <v>CL31C332JBFNNNE</v>
          </cell>
          <cell r="D674" t="str">
            <v>Samsung</v>
          </cell>
          <cell r="E674" t="str">
            <v>Rolka</v>
          </cell>
          <cell r="F674">
            <v>2000</v>
          </cell>
          <cell r="G674" t="str">
            <v>Tak</v>
          </cell>
          <cell r="H674" t="str">
            <v>Tak</v>
          </cell>
          <cell r="I674">
            <v>2000</v>
          </cell>
        </row>
        <row r="675">
          <cell r="A675" t="str">
            <v>00592</v>
          </cell>
          <cell r="B675" t="str">
            <v>Capacitor Cer SMD 3.3nF 50V 10% X7R RoHS 0603</v>
          </cell>
          <cell r="C675" t="str">
            <v>CL10B332KB8NNNC</v>
          </cell>
          <cell r="D675" t="str">
            <v>Samsung</v>
          </cell>
          <cell r="E675" t="str">
            <v>Rolka</v>
          </cell>
          <cell r="F675">
            <v>4000</v>
          </cell>
          <cell r="G675" t="str">
            <v>Tak</v>
          </cell>
          <cell r="H675" t="str">
            <v>Tak</v>
          </cell>
          <cell r="I675">
            <v>4000</v>
          </cell>
        </row>
        <row r="676">
          <cell r="A676" t="str">
            <v>00593</v>
          </cell>
          <cell r="B676" t="str">
            <v>Capacitor Cer SMD 3.3nF 50V 10% X7R RoHS 1206</v>
          </cell>
          <cell r="C676" t="str">
            <v>CC1206KRX7R9BB332</v>
          </cell>
          <cell r="D676" t="str">
            <v>Yageo</v>
          </cell>
          <cell r="E676" t="str">
            <v>Rolka</v>
          </cell>
          <cell r="F676">
            <v>4000</v>
          </cell>
          <cell r="G676" t="str">
            <v>Tak</v>
          </cell>
          <cell r="H676" t="str">
            <v>Tak</v>
          </cell>
          <cell r="I676">
            <v>4000</v>
          </cell>
        </row>
        <row r="677">
          <cell r="A677" t="str">
            <v>00595</v>
          </cell>
          <cell r="B677" t="str">
            <v>Capacitor Cer SMD 33nF 50V 10% X7R RoHS 0603</v>
          </cell>
          <cell r="C677" t="str">
            <v>CL10B333KB8NNNC</v>
          </cell>
          <cell r="D677" t="str">
            <v>Samsung</v>
          </cell>
          <cell r="E677" t="str">
            <v>Rolka</v>
          </cell>
          <cell r="F677">
            <v>4000</v>
          </cell>
          <cell r="G677" t="str">
            <v>Tak</v>
          </cell>
          <cell r="H677" t="str">
            <v>Tak</v>
          </cell>
          <cell r="I677"/>
        </row>
        <row r="678">
          <cell r="A678" t="str">
            <v>00596</v>
          </cell>
          <cell r="B678" t="str">
            <v>Capacitor Cer SMD 3.3pF 50V 5% NP0 RoHS 0603</v>
          </cell>
          <cell r="C678" t="str">
            <v>CL10C3R3BB8NNNC</v>
          </cell>
          <cell r="D678" t="str">
            <v>Samsung</v>
          </cell>
          <cell r="E678" t="str">
            <v>Rolka</v>
          </cell>
          <cell r="F678">
            <v>4000</v>
          </cell>
          <cell r="G678" t="str">
            <v>Tak</v>
          </cell>
          <cell r="H678" t="str">
            <v>Tak</v>
          </cell>
          <cell r="I678"/>
        </row>
        <row r="679">
          <cell r="A679" t="str">
            <v>00597</v>
          </cell>
          <cell r="B679" t="str">
            <v>Capacitor Cer SMD 39pF 50V 5% NP0 RoHS 1206</v>
          </cell>
          <cell r="C679" t="str">
            <v>CL31C390JBCNNNC</v>
          </cell>
          <cell r="D679" t="str">
            <v>Samsung</v>
          </cell>
          <cell r="E679" t="str">
            <v>Rolka</v>
          </cell>
          <cell r="F679">
            <v>4000</v>
          </cell>
          <cell r="G679" t="str">
            <v>Tak</v>
          </cell>
          <cell r="H679" t="str">
            <v>Tak</v>
          </cell>
          <cell r="I679"/>
        </row>
        <row r="680">
          <cell r="A680" t="str">
            <v>00598</v>
          </cell>
          <cell r="B680" t="str">
            <v>Capacitor Cer SMD 3.9pF 250V +-0.1pF NP0 -55+125C RoHS 0603</v>
          </cell>
          <cell r="C680" t="str">
            <v>251R14S3R9BV4T</v>
          </cell>
          <cell r="D680" t="str">
            <v>Johanson</v>
          </cell>
          <cell r="E680" t="str">
            <v>Rolka</v>
          </cell>
          <cell r="F680">
            <v>4000</v>
          </cell>
          <cell r="G680" t="str">
            <v>Tak</v>
          </cell>
          <cell r="H680" t="str">
            <v>Tak</v>
          </cell>
          <cell r="I680"/>
        </row>
        <row r="681">
          <cell r="A681" t="str">
            <v>00599</v>
          </cell>
          <cell r="B681" t="str">
            <v>Capacitor Cer SMD 47pF 50V 5% NP0 RoHS 0603</v>
          </cell>
          <cell r="C681" t="str">
            <v>CL10C470JB8NNNC</v>
          </cell>
          <cell r="D681" t="str">
            <v>Samsung</v>
          </cell>
          <cell r="E681" t="str">
            <v>Rolka</v>
          </cell>
          <cell r="F681">
            <v>4000</v>
          </cell>
          <cell r="G681" t="str">
            <v>Tak</v>
          </cell>
          <cell r="H681" t="str">
            <v>Tak</v>
          </cell>
          <cell r="I681">
            <v>4000</v>
          </cell>
        </row>
        <row r="682">
          <cell r="A682" t="str">
            <v>00600</v>
          </cell>
          <cell r="B682" t="str">
            <v>Capacitor Cer SMD 47pF 50V 5% NP0 RoHS 0805</v>
          </cell>
          <cell r="C682" t="str">
            <v>0805CG470J9B200</v>
          </cell>
          <cell r="D682" t="str">
            <v>Phycomp</v>
          </cell>
          <cell r="E682" t="str">
            <v>Rolka</v>
          </cell>
          <cell r="F682">
            <v>4000</v>
          </cell>
          <cell r="G682" t="str">
            <v>Nie</v>
          </cell>
          <cell r="H682" t="str">
            <v>Nie</v>
          </cell>
          <cell r="I682"/>
        </row>
        <row r="683">
          <cell r="A683" t="str">
            <v>00600</v>
          </cell>
          <cell r="B683" t="str">
            <v>Capacitor Cer SMD 47pF 50V 5% NP0 RoHS 0805</v>
          </cell>
          <cell r="C683" t="str">
            <v>223886115479</v>
          </cell>
          <cell r="D683" t="str">
            <v>Phycomp</v>
          </cell>
          <cell r="E683" t="str">
            <v>Rolka</v>
          </cell>
          <cell r="F683">
            <v>4000</v>
          </cell>
          <cell r="G683" t="str">
            <v>Nie</v>
          </cell>
          <cell r="H683" t="str">
            <v>Nie</v>
          </cell>
          <cell r="I683"/>
        </row>
        <row r="684">
          <cell r="A684" t="str">
            <v>00600</v>
          </cell>
          <cell r="B684" t="str">
            <v>Capacitor Cer SMD 47pF 50V 5% NP0 RoHS 0805</v>
          </cell>
          <cell r="C684" t="str">
            <v>CC0805JRNPO9BN470</v>
          </cell>
          <cell r="D684" t="str">
            <v>Yageo</v>
          </cell>
          <cell r="E684" t="str">
            <v>Rolka</v>
          </cell>
          <cell r="F684">
            <v>4000</v>
          </cell>
          <cell r="G684" t="str">
            <v>Tak</v>
          </cell>
          <cell r="H684" t="str">
            <v>Tak</v>
          </cell>
          <cell r="I684"/>
        </row>
        <row r="685">
          <cell r="A685" t="str">
            <v>00602</v>
          </cell>
          <cell r="B685" t="str">
            <v>Capacitor Cer SMD 470pF 50V 5% NP0 RoHS 0603</v>
          </cell>
          <cell r="C685" t="str">
            <v>223886715471</v>
          </cell>
          <cell r="D685" t="str">
            <v>Phycomp</v>
          </cell>
          <cell r="E685" t="str">
            <v>Rolka</v>
          </cell>
          <cell r="F685">
            <v>4000</v>
          </cell>
          <cell r="G685" t="str">
            <v>Nie</v>
          </cell>
          <cell r="H685" t="str">
            <v>Nie</v>
          </cell>
          <cell r="I685">
            <v>4000</v>
          </cell>
        </row>
        <row r="686">
          <cell r="A686" t="str">
            <v>00602</v>
          </cell>
          <cell r="B686" t="str">
            <v>Capacitor Cer SMD 470pF 50V 5% NP0 RoHS 0603</v>
          </cell>
          <cell r="C686" t="str">
            <v>CC0603JRNPO9BN471</v>
          </cell>
          <cell r="D686" t="str">
            <v>Yageo</v>
          </cell>
          <cell r="E686" t="str">
            <v>Rolka</v>
          </cell>
          <cell r="F686">
            <v>4000</v>
          </cell>
          <cell r="G686" t="str">
            <v>Tak</v>
          </cell>
          <cell r="H686" t="str">
            <v>Tak</v>
          </cell>
          <cell r="I686">
            <v>4000</v>
          </cell>
        </row>
        <row r="687">
          <cell r="A687" t="str">
            <v>00603</v>
          </cell>
          <cell r="B687" t="str">
            <v>Capacitor Cer SMD 470pF 50V 5% NP0 RoHS 0805</v>
          </cell>
          <cell r="C687" t="str">
            <v>223886115471</v>
          </cell>
          <cell r="D687" t="str">
            <v>Phycomp</v>
          </cell>
          <cell r="E687" t="str">
            <v>Rolka</v>
          </cell>
          <cell r="F687">
            <v>4000</v>
          </cell>
          <cell r="G687" t="str">
            <v>Nie</v>
          </cell>
          <cell r="H687" t="str">
            <v>Nie</v>
          </cell>
          <cell r="I687">
            <v>4000</v>
          </cell>
        </row>
        <row r="688">
          <cell r="A688" t="str">
            <v>00603</v>
          </cell>
          <cell r="B688" t="str">
            <v>Capacitor Cer SMD 470pF 50V 5% NP0 RoHS 0805</v>
          </cell>
          <cell r="C688" t="str">
            <v>CC0805JRNPO9BN471</v>
          </cell>
          <cell r="D688" t="str">
            <v>Yageo</v>
          </cell>
          <cell r="E688" t="str">
            <v>Rolka</v>
          </cell>
          <cell r="F688">
            <v>4000</v>
          </cell>
          <cell r="G688" t="str">
            <v>Tak</v>
          </cell>
          <cell r="H688" t="str">
            <v>Tak</v>
          </cell>
          <cell r="I688">
            <v>4000</v>
          </cell>
        </row>
        <row r="689">
          <cell r="A689" t="str">
            <v>00604</v>
          </cell>
          <cell r="B689" t="str">
            <v>Capacitor Cer SMD 470pF 50V 5% NP0 RoHS 1206</v>
          </cell>
          <cell r="C689" t="str">
            <v>CL31C471JBCNNNC</v>
          </cell>
          <cell r="D689" t="str">
            <v>Samsung</v>
          </cell>
          <cell r="E689" t="str">
            <v>Rolka</v>
          </cell>
          <cell r="F689">
            <v>4000</v>
          </cell>
          <cell r="G689" t="str">
            <v>Tak</v>
          </cell>
          <cell r="H689" t="str">
            <v>Tak</v>
          </cell>
          <cell r="I689">
            <v>4000</v>
          </cell>
        </row>
        <row r="690">
          <cell r="A690" t="str">
            <v>00605</v>
          </cell>
          <cell r="B690" t="str">
            <v>Capacitor Cer SMD 470pF 50V 10% X7R RoHS 0603</v>
          </cell>
          <cell r="C690" t="str">
            <v>06035C471KAT2A</v>
          </cell>
          <cell r="D690" t="str">
            <v>AVX</v>
          </cell>
          <cell r="E690" t="str">
            <v>Rolka</v>
          </cell>
          <cell r="F690">
            <v>4000</v>
          </cell>
          <cell r="G690" t="str">
            <v>Tak</v>
          </cell>
          <cell r="H690" t="str">
            <v>Tak</v>
          </cell>
          <cell r="I690"/>
        </row>
        <row r="691">
          <cell r="A691" t="str">
            <v>00607</v>
          </cell>
          <cell r="B691" t="str">
            <v>Capacitor Cer SMD 4.7nF 50V 5% X7R RoHS 0603</v>
          </cell>
          <cell r="C691" t="str">
            <v>CL10B472JB8NNNC</v>
          </cell>
          <cell r="D691" t="str">
            <v>Samsung</v>
          </cell>
          <cell r="E691" t="str">
            <v>Rolka</v>
          </cell>
          <cell r="F691">
            <v>4000</v>
          </cell>
          <cell r="G691" t="str">
            <v>Tak</v>
          </cell>
          <cell r="H691" t="str">
            <v>Tak</v>
          </cell>
          <cell r="I691">
            <v>4000</v>
          </cell>
        </row>
        <row r="692">
          <cell r="A692" t="str">
            <v>00607</v>
          </cell>
          <cell r="B692" t="str">
            <v>Capacitor Cer SMD 4.7nF 50V 5% X7R RoHS 0603</v>
          </cell>
          <cell r="C692" t="str">
            <v>CL10B472JB8NNND</v>
          </cell>
          <cell r="D692" t="str">
            <v>Samsung</v>
          </cell>
          <cell r="E692" t="str">
            <v>Rolka</v>
          </cell>
          <cell r="F692">
            <v>10000</v>
          </cell>
          <cell r="G692" t="str">
            <v>Nie</v>
          </cell>
          <cell r="H692" t="str">
            <v>Nie</v>
          </cell>
          <cell r="I692">
            <v>4000</v>
          </cell>
        </row>
        <row r="693">
          <cell r="A693" t="str">
            <v>00608</v>
          </cell>
          <cell r="B693" t="str">
            <v>Capacitor Cer SMD 4.7nF 50V 5% NP0 RoHS 1206</v>
          </cell>
          <cell r="C693" t="str">
            <v>CL31C472JBFNNNE</v>
          </cell>
          <cell r="D693" t="str">
            <v>Samsung</v>
          </cell>
          <cell r="E693" t="str">
            <v>Rolka</v>
          </cell>
          <cell r="F693">
            <v>2000</v>
          </cell>
          <cell r="G693" t="str">
            <v>Tak</v>
          </cell>
          <cell r="H693" t="str">
            <v>Tak</v>
          </cell>
          <cell r="I693">
            <v>2000</v>
          </cell>
        </row>
        <row r="694">
          <cell r="A694" t="str">
            <v>00609</v>
          </cell>
          <cell r="B694" t="str">
            <v>Capacitor Cer SMD 4.7nF 250V 10% X7R RoHS 1812</v>
          </cell>
          <cell r="C694" t="str">
            <v>C1812C472KDRAC7800</v>
          </cell>
          <cell r="D694" t="str">
            <v>Kemet</v>
          </cell>
          <cell r="E694" t="str">
            <v>Rolka</v>
          </cell>
          <cell r="F694">
            <v>1000</v>
          </cell>
          <cell r="G694" t="str">
            <v>Nie</v>
          </cell>
          <cell r="H694" t="str">
            <v>Nie</v>
          </cell>
          <cell r="I694"/>
        </row>
        <row r="695">
          <cell r="A695" t="str">
            <v>00609</v>
          </cell>
          <cell r="B695" t="str">
            <v>Capacitor Cer SMD 4.7nF 250V 10% X7R RoHS 1812</v>
          </cell>
          <cell r="C695" t="str">
            <v>C1812C472KDRACTU</v>
          </cell>
          <cell r="D695" t="str">
            <v>Kemet</v>
          </cell>
          <cell r="E695" t="str">
            <v>Rolka</v>
          </cell>
          <cell r="F695">
            <v>1000</v>
          </cell>
          <cell r="G695" t="str">
            <v>Tak</v>
          </cell>
          <cell r="H695" t="str">
            <v>Tak</v>
          </cell>
          <cell r="I695"/>
        </row>
        <row r="696">
          <cell r="A696" t="str">
            <v>00610</v>
          </cell>
          <cell r="B696" t="str">
            <v>Capacitor Cer SMD 4.7nF 50V 10% X7R RoHS 0603</v>
          </cell>
          <cell r="C696" t="str">
            <v>CL10B472KB8NNNC</v>
          </cell>
          <cell r="D696" t="str">
            <v>Samsung</v>
          </cell>
          <cell r="E696" t="str">
            <v>Rolka</v>
          </cell>
          <cell r="F696">
            <v>4000</v>
          </cell>
          <cell r="G696" t="str">
            <v>Tak</v>
          </cell>
          <cell r="H696" t="str">
            <v>Tak</v>
          </cell>
          <cell r="I696"/>
        </row>
        <row r="697">
          <cell r="A697" t="str">
            <v>00611</v>
          </cell>
          <cell r="B697" t="str">
            <v>Capacitor Cer SMD 4.7nF 50V 10% X7R RoHS 0805</v>
          </cell>
          <cell r="C697" t="str">
            <v>CL21B472KBANNNC</v>
          </cell>
          <cell r="D697" t="str">
            <v>Samsung</v>
          </cell>
          <cell r="E697" t="str">
            <v>Rolka</v>
          </cell>
          <cell r="F697">
            <v>4000</v>
          </cell>
          <cell r="G697" t="str">
            <v>Tak</v>
          </cell>
          <cell r="H697" t="str">
            <v>Tak</v>
          </cell>
          <cell r="I697"/>
        </row>
        <row r="698">
          <cell r="A698" t="str">
            <v>00612</v>
          </cell>
          <cell r="B698" t="str">
            <v>Capacitor Cer SMD 4.7nF 50V 10% X7R RoHS 1206</v>
          </cell>
          <cell r="C698" t="str">
            <v>CL31B472KBCNNNC</v>
          </cell>
          <cell r="D698" t="str">
            <v>Samsung</v>
          </cell>
          <cell r="E698" t="str">
            <v>Rolka</v>
          </cell>
          <cell r="F698">
            <v>4000</v>
          </cell>
          <cell r="G698" t="str">
            <v>Tak</v>
          </cell>
          <cell r="H698" t="str">
            <v>Tak</v>
          </cell>
          <cell r="I698"/>
        </row>
        <row r="699">
          <cell r="A699" t="str">
            <v>00614</v>
          </cell>
          <cell r="B699" t="str">
            <v>Capacitor Cer SMD 47nF 50V 10% X7R RoHS 0603</v>
          </cell>
          <cell r="C699" t="str">
            <v>CL10B473KB8NNNC</v>
          </cell>
          <cell r="D699" t="str">
            <v>Samsung</v>
          </cell>
          <cell r="E699" t="str">
            <v>Rolka</v>
          </cell>
          <cell r="F699">
            <v>10000</v>
          </cell>
          <cell r="G699" t="str">
            <v>Tak</v>
          </cell>
          <cell r="H699" t="str">
            <v>Tak</v>
          </cell>
          <cell r="I699">
            <v>4000</v>
          </cell>
        </row>
        <row r="700">
          <cell r="A700" t="str">
            <v>00616</v>
          </cell>
          <cell r="B700" t="str">
            <v>Capacitor Cer SMD 47nF 50V 10% X7R RoHS 1206</v>
          </cell>
          <cell r="C700" t="str">
            <v>223858115645</v>
          </cell>
          <cell r="D700" t="str">
            <v>Phycomp</v>
          </cell>
          <cell r="E700" t="str">
            <v>Rolka</v>
          </cell>
          <cell r="F700">
            <v>4000</v>
          </cell>
          <cell r="G700" t="str">
            <v>Nie</v>
          </cell>
          <cell r="H700" t="str">
            <v>Nie</v>
          </cell>
          <cell r="I700">
            <v>4000</v>
          </cell>
        </row>
        <row r="701">
          <cell r="A701" t="str">
            <v>00616</v>
          </cell>
          <cell r="B701" t="str">
            <v>Capacitor Cer SMD 47nF 50V 10% X7R RoHS 1206</v>
          </cell>
          <cell r="C701" t="str">
            <v>CC1206KRX7R9BB473</v>
          </cell>
          <cell r="D701" t="str">
            <v>Yageo</v>
          </cell>
          <cell r="E701" t="str">
            <v>Rolka</v>
          </cell>
          <cell r="F701">
            <v>4000</v>
          </cell>
          <cell r="G701" t="str">
            <v>Tak</v>
          </cell>
          <cell r="H701" t="str">
            <v>Tak</v>
          </cell>
          <cell r="I701">
            <v>4000</v>
          </cell>
        </row>
        <row r="702">
          <cell r="A702" t="str">
            <v>00619</v>
          </cell>
          <cell r="B702" t="str">
            <v>Capacitor Cer SMD 470nF 50V 10% X7R RoHS 0805</v>
          </cell>
          <cell r="C702" t="str">
            <v>GRM21BR71H474KA88L</v>
          </cell>
          <cell r="D702" t="str">
            <v>Murata</v>
          </cell>
          <cell r="E702" t="str">
            <v>Rolka</v>
          </cell>
          <cell r="F702">
            <v>3000</v>
          </cell>
          <cell r="G702" t="str">
            <v>Tak</v>
          </cell>
          <cell r="H702" t="str">
            <v>Tak</v>
          </cell>
          <cell r="I702">
            <v>3000</v>
          </cell>
        </row>
        <row r="703">
          <cell r="A703" t="str">
            <v>00619</v>
          </cell>
          <cell r="B703" t="str">
            <v>Capacitor Cer SMD 470nF 50V 10% X7R RoHS 0805</v>
          </cell>
          <cell r="C703" t="str">
            <v>GRM21BR71H474KA88K</v>
          </cell>
          <cell r="D703" t="str">
            <v>Murata</v>
          </cell>
          <cell r="E703" t="str">
            <v>Rolka</v>
          </cell>
          <cell r="F703">
            <v>10000</v>
          </cell>
          <cell r="G703" t="str">
            <v>Nie</v>
          </cell>
          <cell r="H703" t="str">
            <v>Nie</v>
          </cell>
          <cell r="I703">
            <v>3000</v>
          </cell>
        </row>
        <row r="704">
          <cell r="A704" t="str">
            <v>00620</v>
          </cell>
          <cell r="B704" t="str">
            <v>Capacitor Cer SMD 470nF 25V 10% X7R RoHS 0603</v>
          </cell>
          <cell r="C704" t="str">
            <v>GRM188R71E474KA12D</v>
          </cell>
          <cell r="D704" t="str">
            <v>Murata</v>
          </cell>
          <cell r="E704" t="str">
            <v>Rolka</v>
          </cell>
          <cell r="F704">
            <v>4000</v>
          </cell>
          <cell r="G704" t="str">
            <v>Tak</v>
          </cell>
          <cell r="H704" t="str">
            <v>Tak</v>
          </cell>
          <cell r="I704">
            <v>4000</v>
          </cell>
        </row>
        <row r="705">
          <cell r="A705" t="str">
            <v>00620</v>
          </cell>
          <cell r="B705" t="str">
            <v>Capacitor Cer SMD 470nF 25V 10% X7R RoHS 0603</v>
          </cell>
          <cell r="C705" t="str">
            <v>GRM188R71E474KA12J</v>
          </cell>
          <cell r="D705" t="str">
            <v>Murata</v>
          </cell>
          <cell r="E705" t="str">
            <v>Rolka</v>
          </cell>
          <cell r="F705">
            <v>10000</v>
          </cell>
          <cell r="G705" t="str">
            <v>Nie</v>
          </cell>
          <cell r="H705" t="str">
            <v>Nie</v>
          </cell>
          <cell r="I705">
            <v>4000</v>
          </cell>
        </row>
        <row r="706">
          <cell r="A706" t="str">
            <v>00623</v>
          </cell>
          <cell r="B706" t="str">
            <v>Capacitor Cer SMD 470nF 50V 10% X7R RoHS 1206</v>
          </cell>
          <cell r="C706" t="str">
            <v>CL31B474KBHNNNE</v>
          </cell>
          <cell r="D706" t="str">
            <v>Samsung</v>
          </cell>
          <cell r="E706" t="str">
            <v>Rolka</v>
          </cell>
          <cell r="F706">
            <v>2000</v>
          </cell>
          <cell r="G706" t="str">
            <v>Tak</v>
          </cell>
          <cell r="H706" t="str">
            <v>Tak</v>
          </cell>
          <cell r="I706">
            <v>2000</v>
          </cell>
        </row>
        <row r="707">
          <cell r="A707" t="str">
            <v>00624</v>
          </cell>
          <cell r="B707" t="str">
            <v>Capacitor Cer SMD 4.7pF 50V +-0.25pF NP0 RoHS 0603</v>
          </cell>
          <cell r="C707" t="str">
            <v>CL10C4R7CB8NNNC</v>
          </cell>
          <cell r="D707" t="str">
            <v>Samsung</v>
          </cell>
          <cell r="E707" t="str">
            <v>Rolka</v>
          </cell>
          <cell r="F707">
            <v>4000</v>
          </cell>
          <cell r="G707" t="str">
            <v>Tak</v>
          </cell>
          <cell r="H707" t="str">
            <v>Tak</v>
          </cell>
          <cell r="I707">
            <v>4000</v>
          </cell>
        </row>
        <row r="708">
          <cell r="A708" t="str">
            <v>00625</v>
          </cell>
          <cell r="B708" t="str">
            <v>Capacitor Cer SMD 560pF 50V 5% NP0 RoHS 0603</v>
          </cell>
          <cell r="C708" t="str">
            <v>CC0603JRNPO9BN561</v>
          </cell>
          <cell r="D708" t="str">
            <v>Yageo</v>
          </cell>
          <cell r="E708" t="str">
            <v>Rolka</v>
          </cell>
          <cell r="F708">
            <v>4000</v>
          </cell>
          <cell r="G708" t="str">
            <v>Tak</v>
          </cell>
          <cell r="H708" t="str">
            <v>Tak</v>
          </cell>
          <cell r="I708"/>
        </row>
        <row r="709">
          <cell r="A709" t="str">
            <v>00626</v>
          </cell>
          <cell r="B709" t="str">
            <v>Capacitor Cer SMD 68pF 50V 5% NP0 -55+125C RoHS 0603</v>
          </cell>
          <cell r="C709" t="str">
            <v>CL10C680JB8NNNC</v>
          </cell>
          <cell r="D709" t="str">
            <v>Samsung</v>
          </cell>
          <cell r="E709" t="str">
            <v>Rolka</v>
          </cell>
          <cell r="F709">
            <v>4000</v>
          </cell>
          <cell r="G709" t="str">
            <v>Tak</v>
          </cell>
          <cell r="H709" t="str">
            <v>Tak</v>
          </cell>
          <cell r="I709"/>
        </row>
        <row r="710">
          <cell r="A710" t="str">
            <v>00628</v>
          </cell>
          <cell r="B710" t="str">
            <v>Capacitor Cer SMD 6.8nF 50V 10% X7R RoHS 0603</v>
          </cell>
          <cell r="C710" t="str">
            <v>CL10B682KB8NNND</v>
          </cell>
          <cell r="D710" t="str">
            <v>Samsung</v>
          </cell>
          <cell r="E710" t="str">
            <v>Rolka</v>
          </cell>
          <cell r="F710">
            <v>10000</v>
          </cell>
          <cell r="G710" t="str">
            <v>Tak</v>
          </cell>
          <cell r="H710" t="str">
            <v>Tak</v>
          </cell>
          <cell r="I710"/>
        </row>
        <row r="711">
          <cell r="A711" t="str">
            <v>00630</v>
          </cell>
          <cell r="B711" t="str">
            <v>Capacitor Cer SMD 680nF 50V 10% X7R RoHS 1206</v>
          </cell>
          <cell r="C711" t="str">
            <v>CL31B684KBHNNNE</v>
          </cell>
          <cell r="D711" t="str">
            <v>Samsung</v>
          </cell>
          <cell r="E711" t="str">
            <v>Rolka</v>
          </cell>
          <cell r="F711">
            <v>2000</v>
          </cell>
          <cell r="G711" t="str">
            <v>Tak</v>
          </cell>
          <cell r="H711" t="str">
            <v>Tak</v>
          </cell>
          <cell r="I711">
            <v>2000</v>
          </cell>
        </row>
        <row r="712">
          <cell r="A712" t="str">
            <v>00631</v>
          </cell>
          <cell r="B712" t="str">
            <v>Capacitor Cer SMD 6.8pF 50V +-0.25p NP0 -55+125C RoHS 0603</v>
          </cell>
          <cell r="C712" t="str">
            <v>GRM1885C1H6R8CZ01D</v>
          </cell>
          <cell r="D712" t="str">
            <v>Murata</v>
          </cell>
          <cell r="E712" t="str">
            <v>Rolka</v>
          </cell>
          <cell r="F712">
            <v>4000</v>
          </cell>
          <cell r="G712" t="str">
            <v>Tak</v>
          </cell>
          <cell r="H712" t="str">
            <v>Tak</v>
          </cell>
          <cell r="I712"/>
        </row>
        <row r="713">
          <cell r="A713" t="str">
            <v>00632</v>
          </cell>
          <cell r="B713" t="str">
            <v>Capacitor Cer SMD 82pF 50V 5% NP0 RoHS 0603</v>
          </cell>
          <cell r="C713" t="str">
            <v>CL10C820JB8NNNC</v>
          </cell>
          <cell r="D713" t="str">
            <v>Samsung</v>
          </cell>
          <cell r="E713" t="str">
            <v>Rolka</v>
          </cell>
          <cell r="F713">
            <v>4000</v>
          </cell>
          <cell r="G713" t="str">
            <v>Tak</v>
          </cell>
          <cell r="H713" t="str">
            <v>Tak</v>
          </cell>
          <cell r="I713">
            <v>4000</v>
          </cell>
        </row>
        <row r="714">
          <cell r="A714" t="str">
            <v>00633</v>
          </cell>
          <cell r="B714" t="str">
            <v>Capacitor Cer SMD 8.2nF 50V 10% X7R RoHS 0603</v>
          </cell>
          <cell r="C714" t="str">
            <v>CL10B822KB8NNNC</v>
          </cell>
          <cell r="D714" t="str">
            <v>Samsung</v>
          </cell>
          <cell r="E714" t="str">
            <v>Rolka</v>
          </cell>
          <cell r="F714">
            <v>10000</v>
          </cell>
          <cell r="G714" t="str">
            <v>Tak</v>
          </cell>
          <cell r="H714" t="str">
            <v>Tak</v>
          </cell>
          <cell r="I714"/>
        </row>
        <row r="715">
          <cell r="A715" t="str">
            <v>00634</v>
          </cell>
          <cell r="B715" t="str">
            <v>Capacitor Cer SMD 8.2pF 50V +-0.25p NP0 RoHS 0603</v>
          </cell>
          <cell r="C715" t="str">
            <v>CL10C8R2CB8ANNC</v>
          </cell>
          <cell r="D715" t="str">
            <v>Samsung</v>
          </cell>
          <cell r="E715" t="str">
            <v>Rolka</v>
          </cell>
          <cell r="F715">
            <v>4000</v>
          </cell>
          <cell r="G715" t="str">
            <v>Tak</v>
          </cell>
          <cell r="H715" t="str">
            <v>Tak</v>
          </cell>
          <cell r="I715"/>
        </row>
        <row r="716">
          <cell r="A716" t="str">
            <v>00638</v>
          </cell>
          <cell r="B716" t="str">
            <v>Capacitor Ele SMD 100uF 16V 20% -55+105C ESR 360mR RoHS 6x6</v>
          </cell>
          <cell r="C716" t="str">
            <v>EEEFK1C101P</v>
          </cell>
          <cell r="D716" t="str">
            <v>Panasonic</v>
          </cell>
          <cell r="E716" t="str">
            <v>Rolka</v>
          </cell>
          <cell r="F716">
            <v>2000</v>
          </cell>
          <cell r="G716" t="str">
            <v>Tak</v>
          </cell>
          <cell r="H716" t="str">
            <v>Tak</v>
          </cell>
          <cell r="I716">
            <v>2000</v>
          </cell>
        </row>
        <row r="717">
          <cell r="A717" t="str">
            <v>00641</v>
          </cell>
          <cell r="B717" t="str">
            <v>Capacitor Ele SMD 1000uF 6.3V 20% 105C RoHS 8x10</v>
          </cell>
          <cell r="C717" t="str">
            <v>RVZ-6V102MGA5U-R2</v>
          </cell>
          <cell r="D717" t="str">
            <v>Elna</v>
          </cell>
          <cell r="E717" t="str">
            <v>Rolka</v>
          </cell>
          <cell r="F717">
            <v>500</v>
          </cell>
          <cell r="G717" t="str">
            <v>Tak</v>
          </cell>
          <cell r="H717" t="str">
            <v>Tak</v>
          </cell>
          <cell r="I717"/>
        </row>
        <row r="718">
          <cell r="A718" t="str">
            <v>00642</v>
          </cell>
          <cell r="B718" t="str">
            <v>Capacitor Ele SMD 1uF 50V 20% RoHS</v>
          </cell>
          <cell r="C718" t="str">
            <v>SC1H105M04005VR200</v>
          </cell>
          <cell r="D718" t="str">
            <v>Samwha</v>
          </cell>
          <cell r="E718" t="str">
            <v>Rolka</v>
          </cell>
          <cell r="F718">
            <v>2000</v>
          </cell>
          <cell r="G718" t="str">
            <v>Tak</v>
          </cell>
          <cell r="H718" t="str">
            <v>Tak</v>
          </cell>
          <cell r="I718"/>
        </row>
        <row r="719">
          <cell r="A719" t="str">
            <v>00644</v>
          </cell>
          <cell r="B719" t="str">
            <v>Capacitor Ele SMD 220uF 16V 20% RoHS</v>
          </cell>
          <cell r="C719" t="str">
            <v>SC1C227M6L07KVR</v>
          </cell>
          <cell r="D719" t="str">
            <v>Samwha</v>
          </cell>
          <cell r="E719" t="str">
            <v>Rolka</v>
          </cell>
          <cell r="F719">
            <v>900</v>
          </cell>
          <cell r="G719" t="str">
            <v>Tak</v>
          </cell>
          <cell r="H719" t="str">
            <v>Tak</v>
          </cell>
          <cell r="I719"/>
        </row>
        <row r="720">
          <cell r="A720" t="str">
            <v>00645</v>
          </cell>
          <cell r="B720" t="str">
            <v>Capacitor Ele SMD 220uF 50V 20% RoHS</v>
          </cell>
          <cell r="C720" t="str">
            <v>UUD1H221MNL1GS</v>
          </cell>
          <cell r="D720" t="str">
            <v>Nichicon</v>
          </cell>
          <cell r="E720" t="str">
            <v>Rolka</v>
          </cell>
          <cell r="F720">
            <v>500</v>
          </cell>
          <cell r="G720" t="str">
            <v>Tak</v>
          </cell>
          <cell r="H720" t="str">
            <v>Tak</v>
          </cell>
          <cell r="I720">
            <v>500</v>
          </cell>
        </row>
        <row r="721">
          <cell r="A721" t="str">
            <v>00646</v>
          </cell>
          <cell r="B721" t="str">
            <v>Capacitor Ele SMD 22uF 35V 20% RoHS</v>
          </cell>
          <cell r="C721" t="str">
            <v>TYEH1V226F55MTR</v>
          </cell>
          <cell r="D721" t="str">
            <v>Tyco</v>
          </cell>
          <cell r="E721" t="str">
            <v>Rolka</v>
          </cell>
          <cell r="F721">
            <v>1000</v>
          </cell>
          <cell r="G721" t="str">
            <v>Tak</v>
          </cell>
          <cell r="H721" t="str">
            <v>Tak</v>
          </cell>
          <cell r="I721"/>
        </row>
        <row r="722">
          <cell r="A722" t="str">
            <v>00647</v>
          </cell>
          <cell r="B722" t="str">
            <v>Capacitor Ele SMD 330uF 25V 20% RoHS</v>
          </cell>
          <cell r="C722" t="str">
            <v>RVZ-25V331MGA5U-R2</v>
          </cell>
          <cell r="D722" t="str">
            <v>Elna</v>
          </cell>
          <cell r="E722" t="str">
            <v>Rolka</v>
          </cell>
          <cell r="F722">
            <v>500</v>
          </cell>
          <cell r="G722" t="str">
            <v>Tak</v>
          </cell>
          <cell r="H722" t="str">
            <v>Tak</v>
          </cell>
          <cell r="I722">
            <v>500</v>
          </cell>
        </row>
        <row r="723">
          <cell r="A723" t="str">
            <v>00649</v>
          </cell>
          <cell r="B723" t="str">
            <v>Capacitor Foil SMD 10nF 100V 10% MSL3 RoHS 2220</v>
          </cell>
          <cell r="C723" t="str">
            <v>F160PL103K100V</v>
          </cell>
          <cell r="D723" t="str">
            <v>Kemet</v>
          </cell>
          <cell r="E723" t="str">
            <v>Rolka</v>
          </cell>
          <cell r="F723">
            <v>3100</v>
          </cell>
          <cell r="G723" t="str">
            <v>Nie</v>
          </cell>
          <cell r="H723" t="str">
            <v>Nie</v>
          </cell>
          <cell r="I723"/>
        </row>
        <row r="724">
          <cell r="A724" t="str">
            <v>00649</v>
          </cell>
          <cell r="B724" t="str">
            <v>Capacitor Foil SMD 10nF 100V 10% MSL3 RoHS 2220</v>
          </cell>
          <cell r="C724" t="str">
            <v>MMC5.7103K100J31TR12</v>
          </cell>
          <cell r="D724" t="str">
            <v>Kemet</v>
          </cell>
          <cell r="E724" t="str">
            <v>Rolka</v>
          </cell>
          <cell r="F724">
            <v>3100</v>
          </cell>
          <cell r="G724" t="str">
            <v>Tak</v>
          </cell>
          <cell r="H724" t="str">
            <v>Tak</v>
          </cell>
          <cell r="I724"/>
        </row>
        <row r="725">
          <cell r="A725" t="str">
            <v>00650</v>
          </cell>
          <cell r="B725" t="str">
            <v>Capacitor Foil SMD 100nF 250V 10% PPS RoHS 2824</v>
          </cell>
          <cell r="C725" t="str">
            <v>SMDIF03100TB00KQ00</v>
          </cell>
          <cell r="D725" t="str">
            <v>Wima</v>
          </cell>
          <cell r="E725" t="str">
            <v>Rolka</v>
          </cell>
          <cell r="F725">
            <v>750</v>
          </cell>
          <cell r="G725" t="str">
            <v>Tak</v>
          </cell>
          <cell r="H725" t="str">
            <v>Tak</v>
          </cell>
          <cell r="I725"/>
        </row>
        <row r="726">
          <cell r="A726" t="str">
            <v>00651</v>
          </cell>
          <cell r="B726" t="str">
            <v>Capacitor Foil SMD 1uF 50V 10% MSL3 RoHS 2824</v>
          </cell>
          <cell r="C726" t="str">
            <v>MMC7.3 105K50K37 TR12</v>
          </cell>
          <cell r="D726" t="str">
            <v>Kemet</v>
          </cell>
          <cell r="E726" t="str">
            <v>Rolka</v>
          </cell>
          <cell r="F726">
            <v>1700</v>
          </cell>
          <cell r="G726" t="str">
            <v>Tak</v>
          </cell>
          <cell r="H726" t="str">
            <v>Tak</v>
          </cell>
          <cell r="I726"/>
        </row>
        <row r="727">
          <cell r="A727" t="str">
            <v>00651</v>
          </cell>
          <cell r="B727" t="str">
            <v>Capacitor Foil SMD 1uF 50V 10% MSL3 RoHS 2824</v>
          </cell>
          <cell r="C727" t="str">
            <v>MMC100ZK7100KK37T1</v>
          </cell>
          <cell r="D727" t="str">
            <v>Kemet</v>
          </cell>
          <cell r="E727" t="str">
            <v>Rolka</v>
          </cell>
          <cell r="F727">
            <v>1700</v>
          </cell>
          <cell r="G727" t="str">
            <v>Nie</v>
          </cell>
          <cell r="H727" t="str">
            <v>Nie</v>
          </cell>
          <cell r="I727"/>
        </row>
        <row r="728">
          <cell r="A728" t="str">
            <v>00651</v>
          </cell>
          <cell r="B728" t="str">
            <v>Capacitor Foil SMD 1uF 50V 10% MSL3 RoHS 2824</v>
          </cell>
          <cell r="C728" t="str">
            <v>F160ST105K050V</v>
          </cell>
          <cell r="D728" t="str">
            <v>Kemet</v>
          </cell>
          <cell r="E728" t="str">
            <v>Rolka</v>
          </cell>
          <cell r="F728">
            <v>1700</v>
          </cell>
          <cell r="G728" t="str">
            <v>Nie</v>
          </cell>
          <cell r="H728" t="str">
            <v>Nie</v>
          </cell>
          <cell r="I728"/>
        </row>
        <row r="729">
          <cell r="A729" t="str">
            <v>00652</v>
          </cell>
          <cell r="B729" t="str">
            <v>Capacitor Foil SMD 22nF 250V 10% RoHS 2824</v>
          </cell>
          <cell r="C729" t="str">
            <v>SMDTF02220TA00KQ00</v>
          </cell>
          <cell r="D729" t="str">
            <v>Wima</v>
          </cell>
          <cell r="E729" t="str">
            <v>Rolka</v>
          </cell>
          <cell r="F729">
            <v>1500</v>
          </cell>
          <cell r="G729" t="str">
            <v>Tak</v>
          </cell>
          <cell r="H729" t="str">
            <v>Tak</v>
          </cell>
          <cell r="I729"/>
        </row>
        <row r="730">
          <cell r="A730" t="str">
            <v>00653</v>
          </cell>
          <cell r="B730" t="str">
            <v>Capacitor Foil SMD 47nF 250V 10% RoHS 2824</v>
          </cell>
          <cell r="C730" t="str">
            <v>SMDIF02470TB00KQ00</v>
          </cell>
          <cell r="D730" t="str">
            <v>Wima</v>
          </cell>
          <cell r="E730" t="str">
            <v>Rolka</v>
          </cell>
          <cell r="F730">
            <v>750</v>
          </cell>
          <cell r="G730" t="str">
            <v>Tak</v>
          </cell>
          <cell r="H730" t="str">
            <v>Tak</v>
          </cell>
          <cell r="I730"/>
        </row>
        <row r="731">
          <cell r="A731" t="str">
            <v>00654</v>
          </cell>
          <cell r="B731" t="str">
            <v>Capacitor Foil SMD 470nF 100V 10% RoHS 2824</v>
          </cell>
          <cell r="C731" t="str">
            <v>SMDTD03470TB00KQ00</v>
          </cell>
          <cell r="D731" t="str">
            <v>Wima</v>
          </cell>
          <cell r="E731" t="str">
            <v>Rolka</v>
          </cell>
          <cell r="F731">
            <v>750</v>
          </cell>
          <cell r="G731" t="str">
            <v>Tak</v>
          </cell>
          <cell r="H731" t="str">
            <v>Tak</v>
          </cell>
          <cell r="I731"/>
        </row>
        <row r="732">
          <cell r="A732" t="str">
            <v>00655</v>
          </cell>
          <cell r="B732" t="str">
            <v>Capacitor Foil SMD 470nF 63V 10% PPS RoHS 2824</v>
          </cell>
          <cell r="C732" t="str">
            <v>SMDIC03470TB00KQ00</v>
          </cell>
          <cell r="D732" t="str">
            <v>Wima</v>
          </cell>
          <cell r="E732" t="str">
            <v>Rolka</v>
          </cell>
          <cell r="F732">
            <v>750</v>
          </cell>
          <cell r="G732" t="str">
            <v>Tak</v>
          </cell>
          <cell r="H732" t="str">
            <v>Tak</v>
          </cell>
          <cell r="I732"/>
        </row>
        <row r="733">
          <cell r="A733" t="str">
            <v>00656</v>
          </cell>
          <cell r="B733" t="str">
            <v>Capacitor Tan SMD 100uF 16V 10% RoHS 7343-31</v>
          </cell>
          <cell r="C733" t="str">
            <v>TAJD107K016RNJ</v>
          </cell>
          <cell r="D733" t="str">
            <v>AVX</v>
          </cell>
          <cell r="E733" t="str">
            <v>Rolka</v>
          </cell>
          <cell r="F733">
            <v>500</v>
          </cell>
          <cell r="G733" t="str">
            <v>Tak</v>
          </cell>
          <cell r="H733" t="str">
            <v>Tak</v>
          </cell>
          <cell r="I733"/>
        </row>
        <row r="734">
          <cell r="A734" t="str">
            <v>00657</v>
          </cell>
          <cell r="B734" t="str">
            <v>Capacitor Tan SMD 100uF 16V 20% RoHS 7343-31</v>
          </cell>
          <cell r="C734" t="str">
            <v>TAJD107M016RNJ</v>
          </cell>
          <cell r="D734" t="str">
            <v>AVX</v>
          </cell>
          <cell r="E734" t="str">
            <v>Rolka</v>
          </cell>
          <cell r="F734">
            <v>500</v>
          </cell>
          <cell r="G734" t="str">
            <v>Tak</v>
          </cell>
          <cell r="H734" t="str">
            <v>Tak</v>
          </cell>
          <cell r="I734"/>
        </row>
        <row r="735">
          <cell r="A735" t="str">
            <v>00661</v>
          </cell>
          <cell r="B735" t="str">
            <v>Capacitor Tan SMD 10uF 16V 20% RoHS</v>
          </cell>
          <cell r="C735" t="str">
            <v>T494B106M016AT</v>
          </cell>
          <cell r="D735" t="str">
            <v>Kemet</v>
          </cell>
          <cell r="E735" t="str">
            <v>Rolka</v>
          </cell>
          <cell r="F735">
            <v>2000</v>
          </cell>
          <cell r="G735" t="str">
            <v>Tak</v>
          </cell>
          <cell r="H735" t="str">
            <v>Tak</v>
          </cell>
          <cell r="I735"/>
        </row>
        <row r="736">
          <cell r="A736" t="str">
            <v>00662</v>
          </cell>
          <cell r="B736" t="str">
            <v>Capacitor Tan SMD 100uF 10V 10% ESR 100mR RoHS 7343-31</v>
          </cell>
          <cell r="C736" t="str">
            <v>TPSD107K010R0100</v>
          </cell>
          <cell r="D736" t="str">
            <v>AVX</v>
          </cell>
          <cell r="E736" t="str">
            <v>Rolka</v>
          </cell>
          <cell r="F736">
            <v>500</v>
          </cell>
          <cell r="G736" t="str">
            <v>Tak</v>
          </cell>
          <cell r="H736" t="str">
            <v>Tak</v>
          </cell>
          <cell r="I736"/>
        </row>
        <row r="737">
          <cell r="A737" t="str">
            <v>00664</v>
          </cell>
          <cell r="B737" t="str">
            <v>Capacitor Tan SMD 1uF 16V 20% RoHS1206</v>
          </cell>
          <cell r="C737" t="str">
            <v>T491A105M016AT</v>
          </cell>
          <cell r="D737" t="str">
            <v>Kemet</v>
          </cell>
          <cell r="E737" t="str">
            <v>Rolka</v>
          </cell>
          <cell r="F737">
            <v>2000</v>
          </cell>
          <cell r="G737" t="str">
            <v>Tak</v>
          </cell>
          <cell r="H737" t="str">
            <v>Tak</v>
          </cell>
          <cell r="I737"/>
        </row>
        <row r="738">
          <cell r="A738" t="str">
            <v>00665</v>
          </cell>
          <cell r="B738" t="str">
            <v>Capacitor Tan SMD 1uF 35V 20% RoHS</v>
          </cell>
          <cell r="C738" t="str">
            <v>T494B105M035AT</v>
          </cell>
          <cell r="D738" t="str">
            <v>Kemet</v>
          </cell>
          <cell r="E738" t="str">
            <v>Rolka</v>
          </cell>
          <cell r="F738">
            <v>2000</v>
          </cell>
          <cell r="G738" t="str">
            <v>Tak</v>
          </cell>
          <cell r="H738" t="str">
            <v>Tak</v>
          </cell>
          <cell r="I738"/>
        </row>
        <row r="739">
          <cell r="A739" t="str">
            <v>00667</v>
          </cell>
          <cell r="B739" t="str">
            <v>Capacitor Tan SMD 10uF 10V 10% RoHS 3528-21</v>
          </cell>
          <cell r="C739" t="str">
            <v>TAJB106K010RNJ</v>
          </cell>
          <cell r="D739" t="str">
            <v>AVX</v>
          </cell>
          <cell r="E739" t="str">
            <v>Rolka</v>
          </cell>
          <cell r="F739">
            <v>2000</v>
          </cell>
          <cell r="G739" t="str">
            <v>Tak</v>
          </cell>
          <cell r="H739" t="str">
            <v>Tak</v>
          </cell>
          <cell r="I739"/>
        </row>
        <row r="740">
          <cell r="A740" t="str">
            <v>00668</v>
          </cell>
          <cell r="B740" t="str">
            <v>Capacitor Tan SMD 10uF 25V 10% RoHS 6032-28</v>
          </cell>
          <cell r="C740" t="str">
            <v>TAJC106K025RNJRL</v>
          </cell>
          <cell r="D740" t="str">
            <v>AVX</v>
          </cell>
          <cell r="E740" t="str">
            <v>Rolka</v>
          </cell>
          <cell r="F740">
            <v>501</v>
          </cell>
          <cell r="G740" t="str">
            <v>Nie</v>
          </cell>
          <cell r="H740" t="str">
            <v>Nie</v>
          </cell>
          <cell r="I740"/>
        </row>
        <row r="741">
          <cell r="A741" t="str">
            <v>00672</v>
          </cell>
          <cell r="B741" t="str">
            <v>Capacitor Tan SMD 10uF 25V 20% RoHS 6032-28</v>
          </cell>
          <cell r="C741" t="str">
            <v>TAJC106M025RNJ</v>
          </cell>
          <cell r="D741" t="str">
            <v>AVX</v>
          </cell>
          <cell r="E741" t="str">
            <v>Rolka</v>
          </cell>
          <cell r="F741">
            <v>500</v>
          </cell>
          <cell r="G741" t="str">
            <v>Tak</v>
          </cell>
          <cell r="H741" t="str">
            <v>Tak</v>
          </cell>
          <cell r="I741"/>
        </row>
        <row r="742">
          <cell r="A742" t="str">
            <v>00673</v>
          </cell>
          <cell r="B742" t="str">
            <v>Capacitor Tan SMD 10uF 6V 20% RoHS 3216-18</v>
          </cell>
          <cell r="C742" t="str">
            <v>T491A106M006AT</v>
          </cell>
          <cell r="D742" t="str">
            <v>Kemet</v>
          </cell>
          <cell r="E742" t="str">
            <v>Rolka</v>
          </cell>
          <cell r="F742">
            <v>2000</v>
          </cell>
          <cell r="G742" t="str">
            <v>Tak</v>
          </cell>
          <cell r="H742" t="str">
            <v>Tak</v>
          </cell>
          <cell r="I742"/>
        </row>
        <row r="743">
          <cell r="A743" t="str">
            <v>00674</v>
          </cell>
          <cell r="B743" t="str">
            <v>Capacitor Tan SMD 10uF 6.3V 20% -55+125C RoHS 3528-21</v>
          </cell>
          <cell r="C743" t="str">
            <v>TAJB106M006RNJ</v>
          </cell>
          <cell r="D743" t="str">
            <v>AVX</v>
          </cell>
          <cell r="E743" t="str">
            <v>Rolka</v>
          </cell>
          <cell r="F743">
            <v>2000</v>
          </cell>
          <cell r="G743" t="str">
            <v>Nie</v>
          </cell>
          <cell r="H743" t="str">
            <v>Tak</v>
          </cell>
          <cell r="I743"/>
        </row>
        <row r="744">
          <cell r="A744" t="str">
            <v>00675</v>
          </cell>
          <cell r="B744" t="str">
            <v>Capacitor Tan SMD 2.2uF 35V 20% -55+125C RoHS 6032-28</v>
          </cell>
          <cell r="C744" t="str">
            <v>T491C225M035AT</v>
          </cell>
          <cell r="D744" t="str">
            <v>Kemet</v>
          </cell>
          <cell r="E744" t="str">
            <v>Rolka</v>
          </cell>
          <cell r="F744">
            <v>500</v>
          </cell>
          <cell r="G744" t="str">
            <v>Tak</v>
          </cell>
          <cell r="H744" t="str">
            <v>Tak</v>
          </cell>
          <cell r="I744"/>
        </row>
        <row r="745">
          <cell r="A745" t="str">
            <v>00681</v>
          </cell>
          <cell r="B745" t="str">
            <v>Capacitor Tan SMD 4.7uF 16V 10% -55+125C RoHS 3216-18</v>
          </cell>
          <cell r="C745" t="str">
            <v>293D475X9016A2TE3</v>
          </cell>
          <cell r="D745" t="str">
            <v>Vishay</v>
          </cell>
          <cell r="E745" t="str">
            <v>Rolka</v>
          </cell>
          <cell r="F745">
            <v>2000</v>
          </cell>
          <cell r="G745" t="str">
            <v>Tak</v>
          </cell>
          <cell r="H745" t="str">
            <v>Tak</v>
          </cell>
          <cell r="I745"/>
        </row>
        <row r="746">
          <cell r="A746" t="str">
            <v>00682</v>
          </cell>
          <cell r="B746" t="str">
            <v>Capacitor Tan SMD 4.7uF 10V 20% -55+125C RoHS 3528-21</v>
          </cell>
          <cell r="C746" t="str">
            <v>TAJB475M010RNJ</v>
          </cell>
          <cell r="D746" t="str">
            <v>AVX</v>
          </cell>
          <cell r="E746" t="str">
            <v>Rolka</v>
          </cell>
          <cell r="F746">
            <v>2000</v>
          </cell>
          <cell r="G746" t="str">
            <v>Tak</v>
          </cell>
          <cell r="H746" t="str">
            <v>Tak</v>
          </cell>
          <cell r="I746">
            <v>2000</v>
          </cell>
        </row>
        <row r="747">
          <cell r="A747" t="str">
            <v>00685</v>
          </cell>
          <cell r="B747" t="str">
            <v>Capacitor Tan SMD 47uF 16V 10% RoHS 6032-28</v>
          </cell>
          <cell r="C747" t="str">
            <v>TAJC476K016RNJ</v>
          </cell>
          <cell r="D747" t="str">
            <v>AVX</v>
          </cell>
          <cell r="E747" t="str">
            <v>Rolka</v>
          </cell>
          <cell r="F747">
            <v>500</v>
          </cell>
          <cell r="G747" t="str">
            <v>Tak</v>
          </cell>
          <cell r="H747" t="str">
            <v>Tak</v>
          </cell>
          <cell r="I747"/>
        </row>
        <row r="748">
          <cell r="A748" t="str">
            <v>00686</v>
          </cell>
          <cell r="B748" t="str">
            <v>Capacitor Tan SMD 47uF 6.3V 10% RoHS 3528-21</v>
          </cell>
          <cell r="C748" t="str">
            <v>TPSB476K006R0500</v>
          </cell>
          <cell r="D748" t="str">
            <v>AVX</v>
          </cell>
          <cell r="E748" t="str">
            <v>Rolka</v>
          </cell>
          <cell r="F748">
            <v>2000</v>
          </cell>
          <cell r="G748" t="str">
            <v>Tak</v>
          </cell>
          <cell r="H748" t="str">
            <v>Tak</v>
          </cell>
          <cell r="I748"/>
        </row>
        <row r="749">
          <cell r="A749" t="str">
            <v>00690</v>
          </cell>
          <cell r="B749" t="str">
            <v>Capacitor Tan SMD 68uF 6V 20% ESR RoHS 6032-28</v>
          </cell>
          <cell r="C749" t="str">
            <v>T494C686M006AT</v>
          </cell>
          <cell r="D749" t="str">
            <v>Kemet</v>
          </cell>
          <cell r="E749" t="str">
            <v>Rolka</v>
          </cell>
          <cell r="F749">
            <v>500</v>
          </cell>
          <cell r="G749" t="str">
            <v>Tak</v>
          </cell>
          <cell r="H749" t="str">
            <v>Tak</v>
          </cell>
          <cell r="I749"/>
        </row>
        <row r="750">
          <cell r="A750" t="str">
            <v>00692</v>
          </cell>
          <cell r="B750" t="str">
            <v>Capacitor Tan SMD 6.8uF 35V 10% -55+125C RoHS 7343-31</v>
          </cell>
          <cell r="C750" t="str">
            <v>TAJD685K035RNJ</v>
          </cell>
          <cell r="D750" t="str">
            <v>AVX</v>
          </cell>
          <cell r="E750" t="str">
            <v>Rolka</v>
          </cell>
          <cell r="F750">
            <v>500</v>
          </cell>
          <cell r="G750" t="str">
            <v>Tak</v>
          </cell>
          <cell r="H750" t="str">
            <v>Tak</v>
          </cell>
          <cell r="I750"/>
        </row>
        <row r="751">
          <cell r="A751" t="str">
            <v>00693</v>
          </cell>
          <cell r="B751" t="str">
            <v>Capacitor Cer SMD 470pF 250V 10% X7R RoHS 2211</v>
          </cell>
          <cell r="C751" t="str">
            <v>GA352QR7GF471KW01L</v>
          </cell>
          <cell r="D751" t="str">
            <v>Murata</v>
          </cell>
          <cell r="E751" t="str">
            <v>Rolka</v>
          </cell>
          <cell r="F751">
            <v>1000</v>
          </cell>
          <cell r="G751" t="str">
            <v>Tak</v>
          </cell>
          <cell r="H751" t="str">
            <v>Tak</v>
          </cell>
          <cell r="I751"/>
        </row>
        <row r="752">
          <cell r="A752" t="str">
            <v>00702</v>
          </cell>
          <cell r="B752" t="str">
            <v>Capacitor Ele THT 100uF 35V 20% 105C RM 2.5 RoHS</v>
          </cell>
          <cell r="C752" t="str">
            <v>RD1V107M6L011PC259</v>
          </cell>
          <cell r="D752" t="str">
            <v>Samwha</v>
          </cell>
          <cell r="E752" t="str">
            <v>Rolka</v>
          </cell>
          <cell r="F752">
            <v>500</v>
          </cell>
          <cell r="G752" t="str">
            <v>Tak</v>
          </cell>
          <cell r="H752" t="str">
            <v>Tak</v>
          </cell>
          <cell r="I752"/>
        </row>
        <row r="753">
          <cell r="A753" t="str">
            <v>00712</v>
          </cell>
          <cell r="B753" t="str">
            <v>Capacitor Ele THT 220uF 50V RoHS</v>
          </cell>
          <cell r="C753" t="str">
            <v>ECA1HM221B</v>
          </cell>
          <cell r="D753" t="str">
            <v>Panasonic</v>
          </cell>
          <cell r="E753" t="str">
            <v>Rolka</v>
          </cell>
          <cell r="F753">
            <v>500</v>
          </cell>
          <cell r="G753" t="str">
            <v>Nie</v>
          </cell>
          <cell r="H753" t="str">
            <v>Nie</v>
          </cell>
          <cell r="I753"/>
        </row>
        <row r="754">
          <cell r="A754" t="str">
            <v>00728</v>
          </cell>
          <cell r="B754" t="str">
            <v>Capacitor Ele THT 47uF 35V 20% 105C RoHS RM2.5</v>
          </cell>
          <cell r="C754" t="str">
            <v>RD1V476M05011PC</v>
          </cell>
          <cell r="D754" t="str">
            <v>Samwha</v>
          </cell>
          <cell r="E754" t="str">
            <v>Rolka</v>
          </cell>
          <cell r="F754">
            <v>2000</v>
          </cell>
          <cell r="G754" t="str">
            <v>Nie</v>
          </cell>
          <cell r="H754" t="str">
            <v>Nie</v>
          </cell>
          <cell r="I754"/>
        </row>
        <row r="755">
          <cell r="A755" t="str">
            <v>00730</v>
          </cell>
          <cell r="B755" t="str">
            <v>Capacitor Ele THT 47uF 450V 20% 105C RoHS</v>
          </cell>
          <cell r="C755" t="str">
            <v>450MXC47MEFCSN20X25</v>
          </cell>
          <cell r="D755" t="str">
            <v>Rubycon</v>
          </cell>
          <cell r="E755" t="str">
            <v>Rolka</v>
          </cell>
          <cell r="F755">
            <v>500</v>
          </cell>
          <cell r="G755" t="str">
            <v>Tak</v>
          </cell>
          <cell r="H755" t="str">
            <v>Tak</v>
          </cell>
          <cell r="I755"/>
        </row>
        <row r="756">
          <cell r="A756" t="str">
            <v>00730</v>
          </cell>
          <cell r="B756" t="str">
            <v>Capacitor Ele THT 47uF 450V 20% 105C RoHS</v>
          </cell>
          <cell r="C756" t="str">
            <v>450MXC47MSN20X25</v>
          </cell>
          <cell r="D756" t="str">
            <v>Rubycon</v>
          </cell>
          <cell r="E756" t="str">
            <v>Rolka</v>
          </cell>
          <cell r="F756">
            <v>500</v>
          </cell>
          <cell r="G756" t="str">
            <v>Nie</v>
          </cell>
          <cell r="H756" t="str">
            <v>Nie</v>
          </cell>
          <cell r="I756"/>
        </row>
        <row r="757">
          <cell r="A757" t="str">
            <v>00739</v>
          </cell>
          <cell r="B757" t="str">
            <v>Capacitor Foil THT 330pF 1600V 5% FKP1 RM 15 RoHSRM15</v>
          </cell>
          <cell r="C757" t="str">
            <v>FKP1T003304B00JFSD</v>
          </cell>
          <cell r="D757" t="str">
            <v>Wima</v>
          </cell>
          <cell r="E757" t="str">
            <v>Rolka</v>
          </cell>
          <cell r="F757">
            <v>600</v>
          </cell>
          <cell r="G757" t="str">
            <v>Nie</v>
          </cell>
          <cell r="H757" t="str">
            <v>Nie</v>
          </cell>
          <cell r="I757"/>
        </row>
        <row r="758">
          <cell r="A758" t="str">
            <v>00739</v>
          </cell>
          <cell r="B758" t="str">
            <v>Capacitor Foil THT 330pF 1600V 5% FKP1 RM 15 RoHSRM15</v>
          </cell>
          <cell r="C758" t="str">
            <v>FKP1T003304B00JISD</v>
          </cell>
          <cell r="D758" t="str">
            <v>Wima</v>
          </cell>
          <cell r="E758" t="str">
            <v>Rolka</v>
          </cell>
          <cell r="F758">
            <v>600</v>
          </cell>
          <cell r="G758" t="str">
            <v>Nie</v>
          </cell>
          <cell r="H758" t="str">
            <v>Nie</v>
          </cell>
          <cell r="I758"/>
        </row>
        <row r="759">
          <cell r="A759" t="str">
            <v>00739</v>
          </cell>
          <cell r="B759" t="str">
            <v>Capacitor Foil THT 330pF 1600V 5% FKP1 RM 15 RoHSRM15</v>
          </cell>
          <cell r="C759" t="str">
            <v>FKP1T003304B00JBSD</v>
          </cell>
          <cell r="D759" t="str">
            <v>Wima</v>
          </cell>
          <cell r="E759" t="str">
            <v>Rolka</v>
          </cell>
          <cell r="F759">
            <v>1150</v>
          </cell>
          <cell r="G759" t="str">
            <v>Nie</v>
          </cell>
          <cell r="H759" t="str">
            <v>Nie</v>
          </cell>
          <cell r="I759"/>
        </row>
        <row r="760">
          <cell r="A760" t="str">
            <v>00739</v>
          </cell>
          <cell r="B760" t="str">
            <v>Capacitor Foil THT 330pF 1600V 5% FKP1 RM 15 RoHSRM15</v>
          </cell>
          <cell r="C760" t="str">
            <v>FKP1T003304B00JDSD</v>
          </cell>
          <cell r="D760" t="str">
            <v>Wima</v>
          </cell>
          <cell r="E760" t="str">
            <v>Rolka</v>
          </cell>
          <cell r="F760">
            <v>1150</v>
          </cell>
          <cell r="G760" t="str">
            <v>Nie</v>
          </cell>
          <cell r="H760" t="str">
            <v>Nie</v>
          </cell>
          <cell r="I760"/>
        </row>
        <row r="761">
          <cell r="A761" t="str">
            <v>00739</v>
          </cell>
          <cell r="B761" t="str">
            <v>Capacitor Foil THT 330pF 1600V 5% FKP1 RM 15 RoHSRM15</v>
          </cell>
          <cell r="C761" t="str">
            <v>FKP1T003304B00JJSD</v>
          </cell>
          <cell r="D761" t="str">
            <v>Wima</v>
          </cell>
          <cell r="E761" t="str">
            <v>Rolka</v>
          </cell>
          <cell r="F761">
            <v>1200</v>
          </cell>
          <cell r="G761" t="str">
            <v>Nie</v>
          </cell>
          <cell r="H761" t="str">
            <v>Nie</v>
          </cell>
          <cell r="I761"/>
        </row>
        <row r="762">
          <cell r="A762" t="str">
            <v>00739</v>
          </cell>
          <cell r="B762" t="str">
            <v>Capacitor Foil THT 330pF 1600V 5% FKP1 RM 15 RoHSRM15</v>
          </cell>
          <cell r="C762" t="str">
            <v>FKP1T003304B00JHSD</v>
          </cell>
          <cell r="D762" t="str">
            <v>Wima</v>
          </cell>
          <cell r="E762" t="str">
            <v>Rolka</v>
          </cell>
          <cell r="F762">
            <v>1200</v>
          </cell>
          <cell r="G762" t="str">
            <v>Nie</v>
          </cell>
          <cell r="H762" t="str">
            <v>Nie</v>
          </cell>
          <cell r="I762"/>
        </row>
        <row r="763">
          <cell r="A763" t="str">
            <v>00745</v>
          </cell>
          <cell r="B763" t="str">
            <v>Capacitor Foil THT 6.8nF 1600V 10% MKP10 RoHS RM10</v>
          </cell>
          <cell r="C763" t="str">
            <v>MKP1T016803G00KI00</v>
          </cell>
          <cell r="D763" t="str">
            <v>Wima</v>
          </cell>
          <cell r="E763" t="str">
            <v>Rolka</v>
          </cell>
          <cell r="F763">
            <v>550</v>
          </cell>
          <cell r="G763" t="str">
            <v>Nie</v>
          </cell>
          <cell r="H763" t="str">
            <v>Nie</v>
          </cell>
          <cell r="I763"/>
        </row>
        <row r="764">
          <cell r="A764" t="str">
            <v>00757</v>
          </cell>
          <cell r="B764" t="str">
            <v>Capacitor Cer SMD 39pF 50V 5% NP0 RoHS 0603</v>
          </cell>
          <cell r="C764" t="str">
            <v>CL10C390JB8NNNC</v>
          </cell>
          <cell r="D764" t="str">
            <v>Samsung</v>
          </cell>
          <cell r="E764" t="str">
            <v>Rolka</v>
          </cell>
          <cell r="F764">
            <v>4000</v>
          </cell>
          <cell r="G764" t="str">
            <v>Tak</v>
          </cell>
          <cell r="H764" t="str">
            <v>Tak</v>
          </cell>
          <cell r="I764"/>
        </row>
        <row r="765">
          <cell r="A765" t="str">
            <v>00760</v>
          </cell>
          <cell r="B765" t="str">
            <v>Capacitor Cer SMD 100nF 16V 10% X7R RoHS 0402</v>
          </cell>
          <cell r="C765" t="str">
            <v>GRM155R71C104KA88D</v>
          </cell>
          <cell r="D765" t="str">
            <v>Murata</v>
          </cell>
          <cell r="E765" t="str">
            <v>Rolka</v>
          </cell>
          <cell r="F765">
            <v>10000</v>
          </cell>
          <cell r="G765" t="str">
            <v>Tak</v>
          </cell>
          <cell r="H765" t="str">
            <v>Tak</v>
          </cell>
          <cell r="I765">
            <v>10000</v>
          </cell>
        </row>
        <row r="766">
          <cell r="A766" t="str">
            <v>00760</v>
          </cell>
          <cell r="B766" t="str">
            <v>Capacitor Cer SMD 100nF 16V 10% X7R RoHS 0402</v>
          </cell>
          <cell r="C766" t="str">
            <v>GRM155R71C104KA88W</v>
          </cell>
          <cell r="D766" t="str">
            <v>Murata</v>
          </cell>
          <cell r="E766" t="str">
            <v>Rolka</v>
          </cell>
          <cell r="F766">
            <v>20000</v>
          </cell>
          <cell r="G766" t="str">
            <v>Nie</v>
          </cell>
          <cell r="H766" t="str">
            <v>Nie</v>
          </cell>
          <cell r="I766">
            <v>10000</v>
          </cell>
        </row>
        <row r="767">
          <cell r="A767" t="str">
            <v>00760</v>
          </cell>
          <cell r="B767" t="str">
            <v>Capacitor Cer SMD 100nF 16V 10% X7R RoHS 0402</v>
          </cell>
          <cell r="C767" t="str">
            <v>GRM155R71C104KA88J</v>
          </cell>
          <cell r="D767" t="str">
            <v>Murata</v>
          </cell>
          <cell r="E767" t="str">
            <v>Rolka</v>
          </cell>
          <cell r="F767">
            <v>50000</v>
          </cell>
          <cell r="G767" t="str">
            <v>Nie</v>
          </cell>
          <cell r="H767" t="str">
            <v>Nie</v>
          </cell>
          <cell r="I767">
            <v>10000</v>
          </cell>
        </row>
        <row r="768">
          <cell r="A768" t="str">
            <v>00765</v>
          </cell>
          <cell r="B768" t="str">
            <v>Capacitor Cer SMD 4.7uF 10V 10% X5R RoHS 0805</v>
          </cell>
          <cell r="C768" t="str">
            <v>223824013672</v>
          </cell>
          <cell r="D768" t="str">
            <v>Phycomp</v>
          </cell>
          <cell r="E768" t="str">
            <v>Rolka</v>
          </cell>
          <cell r="F768">
            <v>4000</v>
          </cell>
          <cell r="G768" t="str">
            <v>Nie</v>
          </cell>
          <cell r="H768" t="str">
            <v>Nie</v>
          </cell>
          <cell r="I768"/>
        </row>
        <row r="769">
          <cell r="A769" t="str">
            <v>00765</v>
          </cell>
          <cell r="B769" t="str">
            <v>Capacitor Cer SMD 4.7uF 10V 10% X5R RoHS 0805</v>
          </cell>
          <cell r="C769" t="str">
            <v>CC0805KRX5R6BB475</v>
          </cell>
          <cell r="D769" t="str">
            <v>Yageo</v>
          </cell>
          <cell r="E769" t="str">
            <v>Rolka</v>
          </cell>
          <cell r="F769">
            <v>4000</v>
          </cell>
          <cell r="G769" t="str">
            <v>Tak</v>
          </cell>
          <cell r="H769" t="str">
            <v>Tak</v>
          </cell>
          <cell r="I769"/>
        </row>
        <row r="770">
          <cell r="A770" t="str">
            <v>00766</v>
          </cell>
          <cell r="B770" t="str">
            <v>Capacitor Cer SMD 12pF 50V 5% NP0 -55+125C RoHS 0402</v>
          </cell>
          <cell r="C770" t="str">
            <v>223886915129</v>
          </cell>
          <cell r="D770" t="str">
            <v>Phycomp</v>
          </cell>
          <cell r="E770" t="str">
            <v>Rolka</v>
          </cell>
          <cell r="F770">
            <v>10000</v>
          </cell>
          <cell r="G770" t="str">
            <v>Nie</v>
          </cell>
          <cell r="H770" t="str">
            <v>Nie</v>
          </cell>
          <cell r="I770">
            <v>10000</v>
          </cell>
        </row>
        <row r="771">
          <cell r="A771" t="str">
            <v>00766</v>
          </cell>
          <cell r="B771" t="str">
            <v>Capacitor Cer SMD 12pF 50V 5% NP0 -55+125C RoHS 0402</v>
          </cell>
          <cell r="C771" t="str">
            <v>CC0402JRNPO9BN120</v>
          </cell>
          <cell r="D771" t="str">
            <v>Yageo</v>
          </cell>
          <cell r="E771" t="str">
            <v>Rolka</v>
          </cell>
          <cell r="F771">
            <v>10000</v>
          </cell>
          <cell r="G771" t="str">
            <v>Tak</v>
          </cell>
          <cell r="H771" t="str">
            <v>Tak</v>
          </cell>
          <cell r="I771">
            <v>10000</v>
          </cell>
        </row>
        <row r="772">
          <cell r="A772" t="str">
            <v>00767</v>
          </cell>
          <cell r="B772" t="str">
            <v>Capacitor Cer SMD 47pF 50V 5% NP0 RoHS 0402</v>
          </cell>
          <cell r="C772" t="str">
            <v>CL05C470JB5NNNC</v>
          </cell>
          <cell r="D772" t="str">
            <v>Samsung</v>
          </cell>
          <cell r="E772" t="str">
            <v>Rolka</v>
          </cell>
          <cell r="F772">
            <v>10000</v>
          </cell>
          <cell r="G772" t="str">
            <v>Tak</v>
          </cell>
          <cell r="H772" t="str">
            <v>Tak</v>
          </cell>
          <cell r="I772">
            <v>10000</v>
          </cell>
        </row>
        <row r="773">
          <cell r="A773" t="str">
            <v>00768</v>
          </cell>
          <cell r="B773" t="str">
            <v>Capacitor Cer SMD 220nF 10V 10% X5R RoHS 0402</v>
          </cell>
          <cell r="C773" t="str">
            <v>GRM155R61A224KE19D</v>
          </cell>
          <cell r="D773" t="str">
            <v>Murata</v>
          </cell>
          <cell r="E773" t="str">
            <v>Rolka</v>
          </cell>
          <cell r="F773">
            <v>10000</v>
          </cell>
          <cell r="G773" t="str">
            <v>Tak</v>
          </cell>
          <cell r="H773" t="str">
            <v>Tak</v>
          </cell>
          <cell r="I773">
            <v>10000</v>
          </cell>
        </row>
        <row r="774">
          <cell r="A774" t="str">
            <v>00768</v>
          </cell>
          <cell r="B774" t="str">
            <v>Capacitor Cer SMD 220nF 10V 10% X5R RoHS 0402</v>
          </cell>
          <cell r="C774" t="str">
            <v>GRM155R61A224KE19W</v>
          </cell>
          <cell r="D774" t="str">
            <v>Murata</v>
          </cell>
          <cell r="E774" t="str">
            <v>Rolka</v>
          </cell>
          <cell r="F774">
            <v>20000</v>
          </cell>
          <cell r="G774" t="str">
            <v>Nie</v>
          </cell>
          <cell r="H774" t="str">
            <v>Nie</v>
          </cell>
          <cell r="I774">
            <v>10000</v>
          </cell>
        </row>
        <row r="775">
          <cell r="A775" t="str">
            <v>00768</v>
          </cell>
          <cell r="B775" t="str">
            <v>Capacitor Cer SMD 220nF 10V 10% X5R RoHS 0402</v>
          </cell>
          <cell r="C775" t="str">
            <v>GRM155R61A224KE19J</v>
          </cell>
          <cell r="D775" t="str">
            <v>Murata</v>
          </cell>
          <cell r="E775" t="str">
            <v>Rolka</v>
          </cell>
          <cell r="F775">
            <v>50000</v>
          </cell>
          <cell r="G775" t="str">
            <v>Nie</v>
          </cell>
          <cell r="H775" t="str">
            <v>Nie</v>
          </cell>
          <cell r="I775">
            <v>10000</v>
          </cell>
        </row>
        <row r="776">
          <cell r="A776" t="str">
            <v>00769</v>
          </cell>
          <cell r="B776" t="str">
            <v>Capacitor Cer SMD 220pF 50V 5% NP0 RoHS 0402</v>
          </cell>
          <cell r="C776" t="str">
            <v>C0402C221J5GAC7867</v>
          </cell>
          <cell r="D776" t="str">
            <v>Kemet</v>
          </cell>
          <cell r="E776" t="str">
            <v>Rolka</v>
          </cell>
          <cell r="F776">
            <v>10000</v>
          </cell>
          <cell r="G776" t="str">
            <v>Nie</v>
          </cell>
          <cell r="H776" t="str">
            <v>Nie</v>
          </cell>
          <cell r="I776"/>
        </row>
        <row r="777">
          <cell r="A777" t="str">
            <v>00769</v>
          </cell>
          <cell r="B777" t="str">
            <v>Capacitor Cer SMD 220pF 50V 5% NP0 RoHS 0402</v>
          </cell>
          <cell r="C777" t="str">
            <v>C0402C221J5GACTU</v>
          </cell>
          <cell r="D777" t="str">
            <v>Kemet</v>
          </cell>
          <cell r="E777" t="str">
            <v>Rolka</v>
          </cell>
          <cell r="F777">
            <v>10000</v>
          </cell>
          <cell r="G777" t="str">
            <v>Tak</v>
          </cell>
          <cell r="H777" t="str">
            <v>Tak</v>
          </cell>
          <cell r="I777"/>
        </row>
        <row r="778">
          <cell r="A778" t="str">
            <v>00770</v>
          </cell>
          <cell r="B778" t="str">
            <v>Capacitor Cer SMD 33pF 50V 5% NP0 -55+125C RoHS 0402</v>
          </cell>
          <cell r="C778" t="str">
            <v>C0402C330J5GAC7867</v>
          </cell>
          <cell r="D778" t="str">
            <v>Kemet</v>
          </cell>
          <cell r="E778" t="str">
            <v>Rolka</v>
          </cell>
          <cell r="F778">
            <v>10000</v>
          </cell>
          <cell r="G778" t="str">
            <v>Nie</v>
          </cell>
          <cell r="H778" t="str">
            <v>Nie</v>
          </cell>
          <cell r="I778"/>
        </row>
        <row r="779">
          <cell r="A779" t="str">
            <v>00770</v>
          </cell>
          <cell r="B779" t="str">
            <v>Capacitor Cer SMD 33pF 50V 5% NP0 -55+125C RoHS 0402</v>
          </cell>
          <cell r="C779" t="str">
            <v>C0402C330J5GACTU</v>
          </cell>
          <cell r="D779" t="str">
            <v>Kemet</v>
          </cell>
          <cell r="E779" t="str">
            <v>Rolka</v>
          </cell>
          <cell r="F779">
            <v>10000</v>
          </cell>
          <cell r="G779" t="str">
            <v>Tak</v>
          </cell>
          <cell r="H779" t="str">
            <v>Tak</v>
          </cell>
          <cell r="I779"/>
        </row>
        <row r="780">
          <cell r="A780" t="str">
            <v>00771</v>
          </cell>
          <cell r="B780" t="str">
            <v>Capacitor Cer SMD 4.7uF 10V 10% X7R RoHS 1206</v>
          </cell>
          <cell r="C780" t="str">
            <v>GRM31CR71A475KA01L</v>
          </cell>
          <cell r="D780" t="str">
            <v>Murata</v>
          </cell>
          <cell r="E780" t="str">
            <v>Rolka</v>
          </cell>
          <cell r="F780">
            <v>2000</v>
          </cell>
          <cell r="G780" t="str">
            <v>Tak</v>
          </cell>
          <cell r="H780" t="str">
            <v>Tak</v>
          </cell>
          <cell r="I780"/>
        </row>
        <row r="781">
          <cell r="A781" t="str">
            <v>00771</v>
          </cell>
          <cell r="B781" t="str">
            <v>Capacitor Cer SMD 4.7uF 10V 10% X7R RoHS 1206</v>
          </cell>
          <cell r="C781" t="str">
            <v>GRM31CR71A475KA01K</v>
          </cell>
          <cell r="D781" t="str">
            <v>Murata</v>
          </cell>
          <cell r="E781" t="str">
            <v>Rolka</v>
          </cell>
          <cell r="F781">
            <v>6000</v>
          </cell>
          <cell r="G781" t="str">
            <v>Nie</v>
          </cell>
          <cell r="H781" t="str">
            <v>Nie</v>
          </cell>
          <cell r="I781"/>
        </row>
        <row r="782">
          <cell r="A782" t="str">
            <v>00772</v>
          </cell>
          <cell r="B782" t="str">
            <v>Capacitor Cer SMD 10pF 50V 5% NP0 RoHS 0402</v>
          </cell>
          <cell r="C782" t="str">
            <v>C0402C100J5GAC7867</v>
          </cell>
          <cell r="D782" t="str">
            <v>Kemet</v>
          </cell>
          <cell r="E782" t="str">
            <v>Rolka</v>
          </cell>
          <cell r="F782">
            <v>10000</v>
          </cell>
          <cell r="G782" t="str">
            <v>Nie</v>
          </cell>
          <cell r="H782" t="str">
            <v>Nie</v>
          </cell>
          <cell r="I782"/>
        </row>
        <row r="783">
          <cell r="A783" t="str">
            <v>00772</v>
          </cell>
          <cell r="B783" t="str">
            <v>Capacitor Cer SMD 10pF 50V 5% NP0 RoHS 0402</v>
          </cell>
          <cell r="C783" t="str">
            <v>C0402C100J5GACTU</v>
          </cell>
          <cell r="D783" t="str">
            <v>Kemet</v>
          </cell>
          <cell r="E783" t="str">
            <v>Rolka</v>
          </cell>
          <cell r="F783">
            <v>10000</v>
          </cell>
          <cell r="G783" t="str">
            <v>Tak</v>
          </cell>
          <cell r="H783" t="str">
            <v>Tak</v>
          </cell>
          <cell r="I783"/>
        </row>
        <row r="784">
          <cell r="A784" t="str">
            <v>00772</v>
          </cell>
          <cell r="B784" t="str">
            <v>Capacitor Cer SMD 10pF 50V 5% NP0 RoHS 0402</v>
          </cell>
          <cell r="C784" t="str">
            <v>C0402C100J5GAC7411</v>
          </cell>
          <cell r="D784" t="str">
            <v>Kemet</v>
          </cell>
          <cell r="E784" t="str">
            <v>Rolka</v>
          </cell>
          <cell r="F784">
            <v>50000</v>
          </cell>
          <cell r="G784" t="str">
            <v>Nie</v>
          </cell>
          <cell r="H784" t="str">
            <v>Nie</v>
          </cell>
          <cell r="I784"/>
        </row>
        <row r="785">
          <cell r="A785" t="str">
            <v>00773</v>
          </cell>
          <cell r="B785" t="str">
            <v>Capacitor Cer SMD 4.7uF 6.3V 10% X5R RoHS 0603</v>
          </cell>
          <cell r="C785" t="str">
            <v>225520613672</v>
          </cell>
          <cell r="D785" t="str">
            <v>Phycomp</v>
          </cell>
          <cell r="E785" t="str">
            <v>Rolka</v>
          </cell>
          <cell r="F785">
            <v>4000</v>
          </cell>
          <cell r="G785" t="str">
            <v>Nie</v>
          </cell>
          <cell r="H785" t="str">
            <v>Nie</v>
          </cell>
          <cell r="I785"/>
        </row>
        <row r="786">
          <cell r="A786" t="str">
            <v>00773</v>
          </cell>
          <cell r="B786" t="str">
            <v>Capacitor Cer SMD 4.7uF 6.3V 10% X5R RoHS 0603</v>
          </cell>
          <cell r="C786" t="str">
            <v>CC0603KRX5R5BB475</v>
          </cell>
          <cell r="D786" t="str">
            <v>Yageo</v>
          </cell>
          <cell r="E786" t="str">
            <v>Rolka</v>
          </cell>
          <cell r="F786">
            <v>4000</v>
          </cell>
          <cell r="G786" t="str">
            <v>Tak</v>
          </cell>
          <cell r="H786" t="str">
            <v>Tak</v>
          </cell>
          <cell r="I786"/>
        </row>
        <row r="787">
          <cell r="A787" t="str">
            <v>00774</v>
          </cell>
          <cell r="B787" t="str">
            <v>Capacitor Cer SMD 10nF 50V 10% X7R RoHS 0402</v>
          </cell>
          <cell r="C787" t="str">
            <v>C0402C103K5RAC7867</v>
          </cell>
          <cell r="D787" t="str">
            <v>Kemet</v>
          </cell>
          <cell r="E787" t="str">
            <v>Rolka</v>
          </cell>
          <cell r="F787">
            <v>10000</v>
          </cell>
          <cell r="G787" t="str">
            <v>Nie</v>
          </cell>
          <cell r="H787" t="str">
            <v>Nie</v>
          </cell>
          <cell r="I787"/>
        </row>
        <row r="788">
          <cell r="A788" t="str">
            <v>00774</v>
          </cell>
          <cell r="B788" t="str">
            <v>Capacitor Cer SMD 10nF 50V 10% X7R RoHS 0402</v>
          </cell>
          <cell r="C788" t="str">
            <v>C0402C103K5RACTU</v>
          </cell>
          <cell r="D788" t="str">
            <v>Kemet</v>
          </cell>
          <cell r="E788" t="str">
            <v>Rolka</v>
          </cell>
          <cell r="F788">
            <v>10000</v>
          </cell>
          <cell r="G788" t="str">
            <v>Tak</v>
          </cell>
          <cell r="H788" t="str">
            <v>Tak</v>
          </cell>
          <cell r="I788"/>
        </row>
        <row r="789">
          <cell r="A789" t="str">
            <v>00776</v>
          </cell>
          <cell r="B789" t="str">
            <v>Capacitor Cer SMD 10uF 10V 10% X5R RoHS 0805</v>
          </cell>
          <cell r="C789" t="str">
            <v>C0805C106K8PAC7800</v>
          </cell>
          <cell r="D789" t="str">
            <v>Kemet</v>
          </cell>
          <cell r="E789" t="str">
            <v>Rolka</v>
          </cell>
          <cell r="F789">
            <v>2500</v>
          </cell>
          <cell r="G789" t="str">
            <v>Nie</v>
          </cell>
          <cell r="H789" t="str">
            <v>Nie</v>
          </cell>
          <cell r="I789">
            <v>3000</v>
          </cell>
        </row>
        <row r="790">
          <cell r="A790" t="str">
            <v>00776</v>
          </cell>
          <cell r="B790" t="str">
            <v>Capacitor Cer SMD 10uF 10V 10% X5R RoHS 0805</v>
          </cell>
          <cell r="C790" t="str">
            <v>C0805C106K8PACTU</v>
          </cell>
          <cell r="D790" t="str">
            <v>Kemet</v>
          </cell>
          <cell r="E790" t="str">
            <v>Rolka</v>
          </cell>
          <cell r="F790">
            <v>2500</v>
          </cell>
          <cell r="G790" t="str">
            <v>Tak</v>
          </cell>
          <cell r="H790" t="str">
            <v>Tak</v>
          </cell>
          <cell r="I790">
            <v>3000</v>
          </cell>
        </row>
        <row r="791">
          <cell r="A791" t="str">
            <v>00779</v>
          </cell>
          <cell r="B791" t="str">
            <v>Capacitor Cer SMD 3.9pF 50V +-0.1p NP0 RoHS 0402</v>
          </cell>
          <cell r="C791" t="str">
            <v>500R07S3R9BV4T</v>
          </cell>
          <cell r="D791" t="str">
            <v>Johanson</v>
          </cell>
          <cell r="E791" t="str">
            <v>Rolka</v>
          </cell>
          <cell r="F791">
            <v>10000</v>
          </cell>
          <cell r="G791" t="str">
            <v>Tak</v>
          </cell>
          <cell r="H791" t="str">
            <v>Tak</v>
          </cell>
          <cell r="I791">
            <v>10000</v>
          </cell>
        </row>
        <row r="792">
          <cell r="A792" t="str">
            <v>00782</v>
          </cell>
          <cell r="B792" t="str">
            <v>Capacitor Cer SMD 2.2uF 6.3V 20% X5R RoHS 0402</v>
          </cell>
          <cell r="C792" t="str">
            <v>JMK105BJ225MV-F</v>
          </cell>
          <cell r="D792" t="str">
            <v>TaiyoYuden</v>
          </cell>
          <cell r="E792" t="str">
            <v>Rolka</v>
          </cell>
          <cell r="F792">
            <v>10000</v>
          </cell>
          <cell r="G792" t="str">
            <v>Tak</v>
          </cell>
          <cell r="H792" t="str">
            <v>Tak</v>
          </cell>
          <cell r="I792">
            <v>10000</v>
          </cell>
        </row>
        <row r="793">
          <cell r="A793" t="str">
            <v>00784</v>
          </cell>
          <cell r="B793" t="str">
            <v>Capacitor Cer SMD 1uF 10V 10% X5R -55+85C RoHS 0402</v>
          </cell>
          <cell r="C793" t="str">
            <v>223824713663</v>
          </cell>
          <cell r="D793" t="str">
            <v>Phycomp</v>
          </cell>
          <cell r="E793" t="str">
            <v>Rolka</v>
          </cell>
          <cell r="F793">
            <v>10000</v>
          </cell>
          <cell r="G793" t="str">
            <v>Nie</v>
          </cell>
          <cell r="H793" t="str">
            <v>Nie</v>
          </cell>
          <cell r="I793">
            <v>10000</v>
          </cell>
        </row>
        <row r="794">
          <cell r="A794" t="str">
            <v>00784</v>
          </cell>
          <cell r="B794" t="str">
            <v>Capacitor Cer SMD 1uF 10V 10% X5R -55+85C RoHS 0402</v>
          </cell>
          <cell r="C794" t="str">
            <v>CC0402KRX5R6BB105</v>
          </cell>
          <cell r="D794" t="str">
            <v>Yageo</v>
          </cell>
          <cell r="E794" t="str">
            <v>Rolka</v>
          </cell>
          <cell r="F794">
            <v>10000</v>
          </cell>
          <cell r="G794" t="str">
            <v>Tak</v>
          </cell>
          <cell r="H794" t="str">
            <v>Tak</v>
          </cell>
          <cell r="I794">
            <v>10000</v>
          </cell>
        </row>
        <row r="795">
          <cell r="A795" t="str">
            <v>00785</v>
          </cell>
          <cell r="B795" t="str">
            <v>Capacitor Ele SMD 68uF 6.3V 20% -55+125C RoHS 7343-20</v>
          </cell>
          <cell r="C795" t="str">
            <v>A700V686M006ATE018</v>
          </cell>
          <cell r="D795" t="str">
            <v>Kemet</v>
          </cell>
          <cell r="E795" t="str">
            <v>Rolka</v>
          </cell>
          <cell r="F795">
            <v>1000</v>
          </cell>
          <cell r="G795" t="str">
            <v>Tak</v>
          </cell>
          <cell r="H795" t="str">
            <v>Tak</v>
          </cell>
          <cell r="I795"/>
        </row>
        <row r="796">
          <cell r="A796" t="str">
            <v>00786</v>
          </cell>
          <cell r="B796" t="str">
            <v>Capacitor Cer SMD 10nF 25V 10% X7R -55+125C RoHS 0402</v>
          </cell>
          <cell r="C796" t="str">
            <v>C0402C103K3RAC7867</v>
          </cell>
          <cell r="D796" t="str">
            <v>Kemet</v>
          </cell>
          <cell r="E796" t="str">
            <v>Rolka</v>
          </cell>
          <cell r="F796">
            <v>10000</v>
          </cell>
          <cell r="G796" t="str">
            <v>Nie</v>
          </cell>
          <cell r="H796" t="str">
            <v>Nie</v>
          </cell>
          <cell r="I796"/>
        </row>
        <row r="797">
          <cell r="A797" t="str">
            <v>00786</v>
          </cell>
          <cell r="B797" t="str">
            <v>Capacitor Cer SMD 10nF 25V 10% X7R -55+125C RoHS 0402</v>
          </cell>
          <cell r="C797" t="str">
            <v>C0402C103K3RACTU</v>
          </cell>
          <cell r="D797" t="str">
            <v>Kemet</v>
          </cell>
          <cell r="E797" t="str">
            <v>Rolka</v>
          </cell>
          <cell r="F797">
            <v>10000</v>
          </cell>
          <cell r="G797" t="str">
            <v>Tak</v>
          </cell>
          <cell r="H797" t="str">
            <v>Tak</v>
          </cell>
          <cell r="I797"/>
        </row>
        <row r="798">
          <cell r="A798" t="str">
            <v>00787</v>
          </cell>
          <cell r="B798" t="str">
            <v>Capacitor Cer SMD 10nF 25V 10% X7R -55+125C RoHS 0603</v>
          </cell>
          <cell r="C798" t="str">
            <v>223891615636</v>
          </cell>
          <cell r="D798" t="str">
            <v>Phycomp</v>
          </cell>
          <cell r="E798" t="str">
            <v>Rolka</v>
          </cell>
          <cell r="F798">
            <v>4000</v>
          </cell>
          <cell r="G798" t="str">
            <v>Nie</v>
          </cell>
          <cell r="H798" t="str">
            <v>Nie</v>
          </cell>
          <cell r="I798"/>
        </row>
        <row r="799">
          <cell r="A799" t="str">
            <v>00787</v>
          </cell>
          <cell r="B799" t="str">
            <v>Capacitor Cer SMD 10nF 25V 10% X7R -55+125C RoHS 0603</v>
          </cell>
          <cell r="C799" t="str">
            <v>CC0603KRX7R8BB103</v>
          </cell>
          <cell r="D799" t="str">
            <v>Yageo</v>
          </cell>
          <cell r="E799" t="str">
            <v>Rolka</v>
          </cell>
          <cell r="F799">
            <v>4000</v>
          </cell>
          <cell r="G799" t="str">
            <v>Tak</v>
          </cell>
          <cell r="H799" t="str">
            <v>Tak</v>
          </cell>
          <cell r="I799"/>
        </row>
        <row r="800">
          <cell r="A800" t="str">
            <v>00789</v>
          </cell>
          <cell r="B800" t="str">
            <v>IC SMD [TI SN7407] RoHS SO-14</v>
          </cell>
          <cell r="C800" t="str">
            <v>SN7407DR</v>
          </cell>
          <cell r="D800" t="str">
            <v>TI</v>
          </cell>
          <cell r="E800" t="str">
            <v>Rolka</v>
          </cell>
          <cell r="F800">
            <v>2500</v>
          </cell>
          <cell r="G800" t="str">
            <v>Tak</v>
          </cell>
          <cell r="H800" t="str">
            <v>Tak</v>
          </cell>
          <cell r="I800">
            <v>2500</v>
          </cell>
        </row>
        <row r="801">
          <cell r="A801" t="str">
            <v>00791</v>
          </cell>
          <cell r="B801" t="str">
            <v>IC SMD 74ACT245SCX RoHS SO-20W</v>
          </cell>
          <cell r="C801" t="str">
            <v>74ACT245SCX</v>
          </cell>
          <cell r="D801" t="str">
            <v>ON</v>
          </cell>
          <cell r="E801" t="str">
            <v>Rolka</v>
          </cell>
          <cell r="F801">
            <v>1000</v>
          </cell>
          <cell r="G801" t="str">
            <v>Tak</v>
          </cell>
          <cell r="H801" t="str">
            <v>Tak</v>
          </cell>
          <cell r="I801"/>
        </row>
        <row r="802">
          <cell r="A802" t="str">
            <v>00792</v>
          </cell>
          <cell r="B802" t="str">
            <v>IC SMD [Nexperia 74HC126D.653] RoHS SO-14</v>
          </cell>
          <cell r="C802" t="str">
            <v>74HC126D.653</v>
          </cell>
          <cell r="D802" t="str">
            <v>Nexperia</v>
          </cell>
          <cell r="E802" t="str">
            <v>Rolka</v>
          </cell>
          <cell r="F802">
            <v>2500</v>
          </cell>
          <cell r="G802" t="str">
            <v>Tak</v>
          </cell>
          <cell r="H802" t="str">
            <v>Tak</v>
          </cell>
          <cell r="I802"/>
        </row>
        <row r="803">
          <cell r="A803" t="str">
            <v>00793</v>
          </cell>
          <cell r="B803" t="str">
            <v>IC SMD [Nexperia 74HC245D.653] RoHS SO-20W</v>
          </cell>
          <cell r="C803" t="str">
            <v>74HC245D.653</v>
          </cell>
          <cell r="D803" t="str">
            <v>Nexperia</v>
          </cell>
          <cell r="E803" t="str">
            <v>Rolka</v>
          </cell>
          <cell r="F803">
            <v>2000</v>
          </cell>
          <cell r="G803" t="str">
            <v>Tak</v>
          </cell>
          <cell r="H803" t="str">
            <v>Tak</v>
          </cell>
          <cell r="I803">
            <v>2000</v>
          </cell>
        </row>
        <row r="804">
          <cell r="A804" t="str">
            <v>00794</v>
          </cell>
          <cell r="B804" t="str">
            <v>IC SMD 74HC4017D.653 RoHS SO-16</v>
          </cell>
          <cell r="C804" t="str">
            <v>74HC4017D.653</v>
          </cell>
          <cell r="D804" t="str">
            <v>Nexperia</v>
          </cell>
          <cell r="E804" t="str">
            <v>Rolka</v>
          </cell>
          <cell r="F804">
            <v>2500</v>
          </cell>
          <cell r="G804" t="str">
            <v>Tak</v>
          </cell>
          <cell r="H804" t="str">
            <v>Tak</v>
          </cell>
          <cell r="I804">
            <v>2500</v>
          </cell>
        </row>
        <row r="805">
          <cell r="A805" t="str">
            <v>00795</v>
          </cell>
          <cell r="B805" t="str">
            <v>IC SMD 74HC595D.118 RoHS SO-16</v>
          </cell>
          <cell r="C805" t="str">
            <v>74HC595D.118</v>
          </cell>
          <cell r="D805" t="str">
            <v>Nexperia</v>
          </cell>
          <cell r="E805" t="str">
            <v>Rolka</v>
          </cell>
          <cell r="F805">
            <v>2500</v>
          </cell>
          <cell r="G805" t="str">
            <v>Nie</v>
          </cell>
          <cell r="H805" t="str">
            <v>Nie</v>
          </cell>
          <cell r="I805"/>
        </row>
        <row r="806">
          <cell r="A806" t="str">
            <v>00796</v>
          </cell>
          <cell r="B806" t="str">
            <v>IC SMD [Nexperia 74HC86D.653] RoHS SO-14</v>
          </cell>
          <cell r="C806" t="str">
            <v>74HC86D.653</v>
          </cell>
          <cell r="D806" t="str">
            <v>Nexperia</v>
          </cell>
          <cell r="E806" t="str">
            <v>Rolka</v>
          </cell>
          <cell r="F806">
            <v>2500</v>
          </cell>
          <cell r="G806" t="str">
            <v>Tak</v>
          </cell>
          <cell r="H806" t="str">
            <v>Tak</v>
          </cell>
          <cell r="I806"/>
        </row>
        <row r="807">
          <cell r="A807" t="str">
            <v>00797</v>
          </cell>
          <cell r="B807" t="str">
            <v>IC SMD 74HCT132D.653 RoHS SO-14</v>
          </cell>
          <cell r="C807" t="str">
            <v>74HCT132D.653</v>
          </cell>
          <cell r="D807" t="str">
            <v>Nexperia</v>
          </cell>
          <cell r="E807" t="str">
            <v>Rolka</v>
          </cell>
          <cell r="F807">
            <v>2500</v>
          </cell>
          <cell r="G807" t="str">
            <v>Tak</v>
          </cell>
          <cell r="H807" t="str">
            <v>Tak</v>
          </cell>
          <cell r="I807">
            <v>2500</v>
          </cell>
        </row>
        <row r="808">
          <cell r="A808" t="str">
            <v>00798</v>
          </cell>
          <cell r="B808" t="str">
            <v>IC SMD 74HCT32D.653 RoHS SO-14</v>
          </cell>
          <cell r="C808" t="str">
            <v>74HCT32D.653</v>
          </cell>
          <cell r="D808" t="str">
            <v>Nexperia</v>
          </cell>
          <cell r="E808" t="str">
            <v>Rolka</v>
          </cell>
          <cell r="F808">
            <v>2500</v>
          </cell>
          <cell r="G808" t="str">
            <v>Tak</v>
          </cell>
          <cell r="H808" t="str">
            <v>Tak</v>
          </cell>
          <cell r="I808"/>
        </row>
        <row r="809">
          <cell r="A809" t="str">
            <v>00799</v>
          </cell>
          <cell r="B809" t="str">
            <v>IC SMD 74HCT574D.653 RoHS SO-20W</v>
          </cell>
          <cell r="C809" t="str">
            <v>74HCT574D.653</v>
          </cell>
          <cell r="D809" t="str">
            <v>Nexperia</v>
          </cell>
          <cell r="E809" t="str">
            <v>Rolka</v>
          </cell>
          <cell r="F809">
            <v>2000</v>
          </cell>
          <cell r="G809" t="str">
            <v>Tak</v>
          </cell>
          <cell r="H809" t="str">
            <v>Tak</v>
          </cell>
          <cell r="I809"/>
        </row>
        <row r="810">
          <cell r="A810" t="str">
            <v>00800</v>
          </cell>
          <cell r="B810" t="str">
            <v>IC SMD 74LCX07MTR RoHS SO-14</v>
          </cell>
          <cell r="C810" t="str">
            <v>74LCX07MX</v>
          </cell>
          <cell r="D810" t="str">
            <v>ON</v>
          </cell>
          <cell r="E810" t="str">
            <v>Rolka</v>
          </cell>
          <cell r="F810">
            <v>3000</v>
          </cell>
          <cell r="G810" t="str">
            <v>Nie</v>
          </cell>
          <cell r="H810" t="str">
            <v>Nie</v>
          </cell>
          <cell r="I810"/>
        </row>
        <row r="811">
          <cell r="A811" t="str">
            <v>00801</v>
          </cell>
          <cell r="B811" t="str">
            <v>IC SMD SN74LS145DR RoHS SO-16</v>
          </cell>
          <cell r="C811" t="str">
            <v>SN74LS145DR</v>
          </cell>
          <cell r="D811" t="str">
            <v>TI</v>
          </cell>
          <cell r="E811" t="str">
            <v>Rolka</v>
          </cell>
          <cell r="F811">
            <v>2500</v>
          </cell>
          <cell r="G811" t="str">
            <v>Tak</v>
          </cell>
          <cell r="H811" t="str">
            <v>Tak</v>
          </cell>
          <cell r="I811"/>
        </row>
        <row r="812">
          <cell r="A812" t="str">
            <v>00801</v>
          </cell>
          <cell r="B812" t="str">
            <v>IC SMD SN74LS145DR RoHS SO-16</v>
          </cell>
          <cell r="C812" t="str">
            <v>SN74LS145DRE4</v>
          </cell>
          <cell r="D812" t="str">
            <v>TI</v>
          </cell>
          <cell r="E812" t="str">
            <v>Rolka</v>
          </cell>
          <cell r="F812">
            <v>2500</v>
          </cell>
          <cell r="G812" t="str">
            <v>Nie</v>
          </cell>
          <cell r="H812" t="str">
            <v>Nie</v>
          </cell>
          <cell r="I812"/>
        </row>
        <row r="813">
          <cell r="A813" t="str">
            <v>00801</v>
          </cell>
          <cell r="B813" t="str">
            <v>IC SMD SN74LS145DR RoHS SO-16</v>
          </cell>
          <cell r="C813" t="str">
            <v>SN74LS145DRG4</v>
          </cell>
          <cell r="D813" t="str">
            <v>TI</v>
          </cell>
          <cell r="E813" t="str">
            <v>Rolka</v>
          </cell>
          <cell r="F813">
            <v>2500</v>
          </cell>
          <cell r="G813" t="str">
            <v>Nie</v>
          </cell>
          <cell r="H813" t="str">
            <v>Nie</v>
          </cell>
          <cell r="I813"/>
        </row>
        <row r="814">
          <cell r="A814" t="str">
            <v>00802</v>
          </cell>
          <cell r="B814" t="str">
            <v>IC SMD [Nexperia 74LV14D.118] RoHS SO-14</v>
          </cell>
          <cell r="C814" t="str">
            <v>74LV14D.118</v>
          </cell>
          <cell r="D814" t="str">
            <v>Nexperia</v>
          </cell>
          <cell r="E814" t="str">
            <v>Rolka</v>
          </cell>
          <cell r="F814">
            <v>2500</v>
          </cell>
          <cell r="G814" t="str">
            <v>Tak</v>
          </cell>
          <cell r="H814" t="str">
            <v>Tak</v>
          </cell>
          <cell r="I814">
            <v>2500</v>
          </cell>
        </row>
        <row r="815">
          <cell r="A815" t="str">
            <v>00803</v>
          </cell>
          <cell r="B815" t="str">
            <v>IC SMD 74LV244D.118 RoHS SO-20</v>
          </cell>
          <cell r="C815" t="str">
            <v>74LV244D.118</v>
          </cell>
          <cell r="D815" t="str">
            <v>Nexperia</v>
          </cell>
          <cell r="E815" t="str">
            <v>Rolka</v>
          </cell>
          <cell r="F815">
            <v>2000</v>
          </cell>
          <cell r="G815" t="str">
            <v>Tak</v>
          </cell>
          <cell r="H815" t="str">
            <v>Tak</v>
          </cell>
          <cell r="I815"/>
        </row>
        <row r="816">
          <cell r="A816" t="str">
            <v>00804</v>
          </cell>
          <cell r="B816" t="str">
            <v>IC SMD 74LV574D.118 RoHS SO-20</v>
          </cell>
          <cell r="C816" t="str">
            <v>74LV574D.118</v>
          </cell>
          <cell r="D816" t="str">
            <v>Nexperia</v>
          </cell>
          <cell r="E816" t="str">
            <v>Rolka</v>
          </cell>
          <cell r="F816">
            <v>2000</v>
          </cell>
          <cell r="G816" t="str">
            <v>Tak</v>
          </cell>
          <cell r="H816" t="str">
            <v>Nie</v>
          </cell>
          <cell r="I816"/>
        </row>
        <row r="817">
          <cell r="A817" t="str">
            <v>00805</v>
          </cell>
          <cell r="B817" t="str">
            <v>IC SMD MC78M12CDTRKG RoHS DPAK</v>
          </cell>
          <cell r="C817" t="str">
            <v>MC78M12CDTRKG</v>
          </cell>
          <cell r="D817" t="str">
            <v>ON</v>
          </cell>
          <cell r="E817" t="str">
            <v>Rolka</v>
          </cell>
          <cell r="F817">
            <v>2500</v>
          </cell>
          <cell r="G817" t="str">
            <v>Nie</v>
          </cell>
          <cell r="H817" t="str">
            <v>Nie</v>
          </cell>
          <cell r="I817"/>
        </row>
        <row r="818">
          <cell r="A818" t="str">
            <v>00805</v>
          </cell>
          <cell r="B818" t="str">
            <v>IC SMD MC78M12CDTRKG RoHS DPAK</v>
          </cell>
          <cell r="C818" t="str">
            <v>MC78M12CDTT5G</v>
          </cell>
          <cell r="D818" t="str">
            <v>ON</v>
          </cell>
          <cell r="E818" t="str">
            <v>Rolka</v>
          </cell>
          <cell r="F818">
            <v>2500</v>
          </cell>
          <cell r="G818" t="str">
            <v>Nie</v>
          </cell>
          <cell r="H818" t="str">
            <v>Nie</v>
          </cell>
          <cell r="I818"/>
        </row>
        <row r="819">
          <cell r="A819" t="str">
            <v>00806</v>
          </cell>
          <cell r="B819" t="str">
            <v>IC SMD MC79M05CDTRKG RoHS DPAK</v>
          </cell>
          <cell r="C819" t="str">
            <v>MC79M05CDTRKG</v>
          </cell>
          <cell r="D819" t="str">
            <v>ON</v>
          </cell>
          <cell r="E819" t="str">
            <v>Rolka</v>
          </cell>
          <cell r="F819">
            <v>2500</v>
          </cell>
          <cell r="G819" t="str">
            <v>Tak</v>
          </cell>
          <cell r="H819" t="str">
            <v>Tak</v>
          </cell>
          <cell r="I819">
            <v>2500</v>
          </cell>
        </row>
        <row r="820">
          <cell r="A820" t="str">
            <v>00807</v>
          </cell>
          <cell r="B820" t="str">
            <v>IC SMD AD420ARZ-32 MSL3 RoHS SO-24W</v>
          </cell>
          <cell r="C820" t="str">
            <v>AD420ARZ-32-REEL</v>
          </cell>
          <cell r="D820" t="str">
            <v>AnalogDevices</v>
          </cell>
          <cell r="E820" t="str">
            <v>Rolka</v>
          </cell>
          <cell r="F820">
            <v>1000</v>
          </cell>
          <cell r="G820" t="str">
            <v>Nie</v>
          </cell>
          <cell r="H820" t="str">
            <v>Nie</v>
          </cell>
          <cell r="I820"/>
        </row>
        <row r="821">
          <cell r="A821" t="str">
            <v>00808</v>
          </cell>
          <cell r="B821" t="str">
            <v>IC SMD [AnalogDevices AD5247BKSZ10-RL7] RoHS SOT-323</v>
          </cell>
          <cell r="C821" t="str">
            <v>AD5247BKSZ10-RL7</v>
          </cell>
          <cell r="D821" t="str">
            <v>AnalogDevices</v>
          </cell>
          <cell r="E821" t="str">
            <v>Rolka</v>
          </cell>
          <cell r="F821">
            <v>3000</v>
          </cell>
          <cell r="G821" t="str">
            <v>Tak</v>
          </cell>
          <cell r="H821" t="str">
            <v>Tak</v>
          </cell>
          <cell r="I821">
            <v>3000</v>
          </cell>
        </row>
        <row r="822">
          <cell r="A822" t="str">
            <v>00810</v>
          </cell>
          <cell r="B822" t="str">
            <v>IC SMD AD9235BRUZRL7-20 RoHS TSSOP-28</v>
          </cell>
          <cell r="C822" t="str">
            <v>AD9235BRUZRL7-20</v>
          </cell>
          <cell r="D822" t="str">
            <v>AnalogDevices</v>
          </cell>
          <cell r="E822" t="str">
            <v>Rolka</v>
          </cell>
          <cell r="F822">
            <v>1000</v>
          </cell>
          <cell r="G822" t="str">
            <v>Nie</v>
          </cell>
          <cell r="H822" t="str">
            <v>Nie</v>
          </cell>
          <cell r="I822"/>
        </row>
        <row r="823">
          <cell r="A823" t="str">
            <v>00811</v>
          </cell>
          <cell r="B823" t="str">
            <v>IC SMD ADUM1301BRWZ-RL RoHS SO-16W</v>
          </cell>
          <cell r="C823" t="str">
            <v>ADUM1301BRWZ-RL</v>
          </cell>
          <cell r="D823" t="str">
            <v>AnalogDevices</v>
          </cell>
          <cell r="E823" t="str">
            <v>Rolka</v>
          </cell>
          <cell r="F823">
            <v>1000</v>
          </cell>
          <cell r="G823" t="str">
            <v>Tak</v>
          </cell>
          <cell r="H823" t="str">
            <v>Tak</v>
          </cell>
          <cell r="I823"/>
        </row>
        <row r="824">
          <cell r="A824" t="str">
            <v>00812</v>
          </cell>
          <cell r="B824" t="str">
            <v>IC SMD [TI SN74AHC1G125DBVT] RoHS SOT-23</v>
          </cell>
          <cell r="C824" t="str">
            <v>SN74AHC1G125DBVT</v>
          </cell>
          <cell r="D824" t="str">
            <v>TI</v>
          </cell>
          <cell r="E824" t="str">
            <v>Rolka</v>
          </cell>
          <cell r="F824">
            <v>250</v>
          </cell>
          <cell r="G824" t="str">
            <v>Nie</v>
          </cell>
          <cell r="H824" t="str">
            <v>Nie</v>
          </cell>
          <cell r="I824">
            <v>250</v>
          </cell>
        </row>
        <row r="825">
          <cell r="A825" t="str">
            <v>00812</v>
          </cell>
          <cell r="B825" t="str">
            <v>IC SMD [TI SN74AHC1G125DBVT] RoHS SOT-23</v>
          </cell>
          <cell r="C825" t="str">
            <v>SN74AHC1G125DBVR</v>
          </cell>
          <cell r="D825" t="str">
            <v>TI</v>
          </cell>
          <cell r="E825" t="str">
            <v>Rolka</v>
          </cell>
          <cell r="F825">
            <v>3000</v>
          </cell>
          <cell r="G825" t="str">
            <v>Tak</v>
          </cell>
          <cell r="H825" t="str">
            <v>Tak</v>
          </cell>
          <cell r="I825">
            <v>250</v>
          </cell>
        </row>
        <row r="826">
          <cell r="A826" t="str">
            <v>00813</v>
          </cell>
          <cell r="B826" t="str">
            <v>IC SMD [TI SN74AHC1G14DBVR] RoHS SOT-23</v>
          </cell>
          <cell r="C826" t="str">
            <v>SN74AHC1G14DBVT</v>
          </cell>
          <cell r="D826" t="str">
            <v>TI</v>
          </cell>
          <cell r="E826" t="str">
            <v>Rolka</v>
          </cell>
          <cell r="F826">
            <v>250</v>
          </cell>
          <cell r="G826" t="str">
            <v>Tak</v>
          </cell>
          <cell r="H826" t="str">
            <v>Tak</v>
          </cell>
          <cell r="I826">
            <v>250</v>
          </cell>
        </row>
        <row r="827">
          <cell r="A827" t="str">
            <v>00813</v>
          </cell>
          <cell r="B827" t="str">
            <v>IC SMD [TI SN74AHC1G14DBVR] RoHS SOT-23</v>
          </cell>
          <cell r="C827" t="str">
            <v>SN74AHC1G14DBVR</v>
          </cell>
          <cell r="D827" t="str">
            <v>TI</v>
          </cell>
          <cell r="E827" t="str">
            <v>Rolka</v>
          </cell>
          <cell r="F827">
            <v>3000</v>
          </cell>
          <cell r="G827" t="str">
            <v>Nie</v>
          </cell>
          <cell r="H827" t="str">
            <v>Nie</v>
          </cell>
          <cell r="I827">
            <v>250</v>
          </cell>
        </row>
        <row r="828">
          <cell r="A828" t="str">
            <v>00814</v>
          </cell>
          <cell r="B828" t="str">
            <v>IC SMD [TI SN74AHC1G32DBVR] RoHS SOT-23</v>
          </cell>
          <cell r="C828" t="str">
            <v>SN74AHC1G32DBVT</v>
          </cell>
          <cell r="D828" t="str">
            <v>TI</v>
          </cell>
          <cell r="E828" t="str">
            <v>Rolka</v>
          </cell>
          <cell r="F828">
            <v>250</v>
          </cell>
          <cell r="G828" t="str">
            <v>Tak</v>
          </cell>
          <cell r="H828" t="str">
            <v>Tak</v>
          </cell>
          <cell r="I828">
            <v>250</v>
          </cell>
        </row>
        <row r="829">
          <cell r="A829" t="str">
            <v>00814</v>
          </cell>
          <cell r="B829" t="str">
            <v>IC SMD [TI SN74AHC1G32DBVR] RoHS SOT-23</v>
          </cell>
          <cell r="C829" t="str">
            <v>SN74AHC1G32DBVR</v>
          </cell>
          <cell r="D829" t="str">
            <v>TI</v>
          </cell>
          <cell r="E829" t="str">
            <v>Rolka</v>
          </cell>
          <cell r="F829">
            <v>3000</v>
          </cell>
          <cell r="G829" t="str">
            <v>Nie</v>
          </cell>
          <cell r="H829" t="str">
            <v>Nie</v>
          </cell>
          <cell r="I829">
            <v>250</v>
          </cell>
        </row>
        <row r="830">
          <cell r="A830" t="str">
            <v>00816</v>
          </cell>
          <cell r="B830" t="str">
            <v>IC SMD ATMEGA16-16AU MSL3 RoHS TQFP-44</v>
          </cell>
          <cell r="C830" t="str">
            <v>ATMEGA16-16AUR</v>
          </cell>
          <cell r="D830" t="str">
            <v>Microchip</v>
          </cell>
          <cell r="E830" t="str">
            <v>Rolka</v>
          </cell>
          <cell r="F830">
            <v>2000</v>
          </cell>
          <cell r="G830" t="str">
            <v>Nie</v>
          </cell>
          <cell r="H830" t="str">
            <v>Nie</v>
          </cell>
          <cell r="I830"/>
        </row>
        <row r="831">
          <cell r="A831" t="str">
            <v>00817</v>
          </cell>
          <cell r="B831" t="str">
            <v>IC SMD ATMEGA32-16AUR MSL3 RoHS TQFP-44</v>
          </cell>
          <cell r="C831" t="str">
            <v>ATmega32-16AUR</v>
          </cell>
          <cell r="D831" t="str">
            <v>Microchip</v>
          </cell>
          <cell r="E831" t="str">
            <v>Rolka</v>
          </cell>
          <cell r="F831">
            <v>2000</v>
          </cell>
          <cell r="G831" t="str">
            <v>Nie</v>
          </cell>
          <cell r="H831" t="str">
            <v>Nie</v>
          </cell>
          <cell r="I831"/>
        </row>
        <row r="832">
          <cell r="A832" t="str">
            <v>00818</v>
          </cell>
          <cell r="B832" t="str">
            <v>IC SMD [Microchip ATTINY44V-10SSU] MSL2 RoHS SO-14</v>
          </cell>
          <cell r="C832" t="str">
            <v>ATtiny44V-10SSUR</v>
          </cell>
          <cell r="D832" t="str">
            <v>Microchip</v>
          </cell>
          <cell r="E832" t="str">
            <v>Rolka</v>
          </cell>
          <cell r="F832">
            <v>3000</v>
          </cell>
          <cell r="G832" t="str">
            <v>Nie</v>
          </cell>
          <cell r="H832" t="str">
            <v>Nie</v>
          </cell>
          <cell r="I832"/>
        </row>
        <row r="833">
          <cell r="A833" t="str">
            <v>00822</v>
          </cell>
          <cell r="B833" t="str">
            <v>IC SMD DS2417P+ RoHS TSOC-6</v>
          </cell>
          <cell r="C833" t="str">
            <v>DS2417P+T&amp;R</v>
          </cell>
          <cell r="D833" t="str">
            <v>Maxim</v>
          </cell>
          <cell r="E833" t="str">
            <v>Rolka</v>
          </cell>
          <cell r="F833">
            <v>4000</v>
          </cell>
          <cell r="G833" t="str">
            <v>Tak</v>
          </cell>
          <cell r="H833" t="str">
            <v>Tak</v>
          </cell>
          <cell r="I833"/>
        </row>
        <row r="834">
          <cell r="A834" t="str">
            <v>00823</v>
          </cell>
          <cell r="B834" t="str">
            <v>IC SMD [Maxim DS3231SN#] RoHS SO-16</v>
          </cell>
          <cell r="C834" t="str">
            <v>DS3231SN#T&amp;R</v>
          </cell>
          <cell r="D834" t="str">
            <v>Maxim</v>
          </cell>
          <cell r="E834" t="str">
            <v>Rolka</v>
          </cell>
          <cell r="F834">
            <v>1000</v>
          </cell>
          <cell r="G834" t="str">
            <v>Tak</v>
          </cell>
          <cell r="H834" t="str">
            <v>Tak</v>
          </cell>
          <cell r="I834">
            <v>1000</v>
          </cell>
        </row>
        <row r="835">
          <cell r="A835" t="str">
            <v>00828</v>
          </cell>
          <cell r="B835" t="str">
            <v>IC SMD HCNW2601-500E Gull wing widebody RoHS SMD-8 GullWing</v>
          </cell>
          <cell r="C835" t="str">
            <v>HCNW2601-500E</v>
          </cell>
          <cell r="D835" t="str">
            <v>Broadcom</v>
          </cell>
          <cell r="E835" t="str">
            <v>Rolka</v>
          </cell>
          <cell r="F835">
            <v>750</v>
          </cell>
          <cell r="G835" t="str">
            <v>Tak</v>
          </cell>
          <cell r="H835" t="str">
            <v>Tak</v>
          </cell>
          <cell r="I835"/>
        </row>
        <row r="836">
          <cell r="A836" t="str">
            <v>00829</v>
          </cell>
          <cell r="B836" t="str">
            <v>IC SMD HCNW2611-500E Gull wing RoHS DIP-8 Widebody</v>
          </cell>
          <cell r="C836" t="str">
            <v>HCNW2611-500E</v>
          </cell>
          <cell r="D836" t="str">
            <v>Broadcom</v>
          </cell>
          <cell r="E836" t="str">
            <v>Rolka</v>
          </cell>
          <cell r="F836">
            <v>750</v>
          </cell>
          <cell r="G836" t="str">
            <v>Tak</v>
          </cell>
          <cell r="H836" t="str">
            <v>Tak</v>
          </cell>
          <cell r="I836">
            <v>750</v>
          </cell>
        </row>
        <row r="837">
          <cell r="A837" t="str">
            <v>00830</v>
          </cell>
          <cell r="B837" t="str">
            <v>IC SMD HCPL-0601-500E RoHS SO-8</v>
          </cell>
          <cell r="C837" t="str">
            <v>HCPL-0601-500E</v>
          </cell>
          <cell r="D837" t="str">
            <v>Broadcom</v>
          </cell>
          <cell r="E837" t="str">
            <v>Rolka</v>
          </cell>
          <cell r="F837">
            <v>1500</v>
          </cell>
          <cell r="G837" t="str">
            <v>Tak</v>
          </cell>
          <cell r="H837" t="str">
            <v>Tak</v>
          </cell>
          <cell r="I837"/>
        </row>
        <row r="838">
          <cell r="A838" t="str">
            <v>00831</v>
          </cell>
          <cell r="B838" t="str">
            <v>IC SMD HCPL-061N-000E RoHS SO-8</v>
          </cell>
          <cell r="C838" t="str">
            <v>HCPL-061N-500E</v>
          </cell>
          <cell r="D838" t="str">
            <v>Broadcom</v>
          </cell>
          <cell r="E838" t="str">
            <v>Rolka</v>
          </cell>
          <cell r="F838">
            <v>1500</v>
          </cell>
          <cell r="G838" t="str">
            <v>Nie</v>
          </cell>
          <cell r="H838" t="str">
            <v>Nie</v>
          </cell>
          <cell r="I838"/>
        </row>
        <row r="839">
          <cell r="A839" t="str">
            <v>00832</v>
          </cell>
          <cell r="B839" t="str">
            <v>IC SMD HCPL-063N-500E RoHS SO-8</v>
          </cell>
          <cell r="C839" t="str">
            <v>HCPL-063N-500E</v>
          </cell>
          <cell r="D839" t="str">
            <v>Broadcom</v>
          </cell>
          <cell r="E839" t="str">
            <v>Rolka</v>
          </cell>
          <cell r="F839">
            <v>1500</v>
          </cell>
          <cell r="G839" t="str">
            <v>Nie</v>
          </cell>
          <cell r="H839" t="str">
            <v>Nie</v>
          </cell>
          <cell r="I839"/>
        </row>
        <row r="840">
          <cell r="A840" t="str">
            <v>00833</v>
          </cell>
          <cell r="B840" t="str">
            <v>IC SMD [Agilent HCPL-7800] Gull wing widebody RoHS SMD-8 GullWing</v>
          </cell>
          <cell r="C840" t="str">
            <v>HCPL-7800-500E</v>
          </cell>
          <cell r="D840" t="str">
            <v>Broadcom</v>
          </cell>
          <cell r="E840" t="str">
            <v>Rolka</v>
          </cell>
          <cell r="F840">
            <v>1000</v>
          </cell>
          <cell r="G840" t="str">
            <v>Nie</v>
          </cell>
          <cell r="H840" t="str">
            <v>Nie</v>
          </cell>
          <cell r="I840"/>
        </row>
        <row r="841">
          <cell r="A841" t="str">
            <v>00834</v>
          </cell>
          <cell r="B841" t="str">
            <v>IC SMD HEF40106BT.653 RoHS SO-14</v>
          </cell>
          <cell r="C841" t="str">
            <v>HEF40106BT.653</v>
          </cell>
          <cell r="D841" t="str">
            <v>Nexperia</v>
          </cell>
          <cell r="E841" t="str">
            <v>Rolka</v>
          </cell>
          <cell r="F841">
            <v>2500</v>
          </cell>
          <cell r="G841" t="str">
            <v>Tak</v>
          </cell>
          <cell r="H841" t="str">
            <v>Tak</v>
          </cell>
          <cell r="I841"/>
        </row>
        <row r="842">
          <cell r="A842" t="str">
            <v>00836</v>
          </cell>
          <cell r="B842" t="str">
            <v>IC SMD HEF4051BTT.118 RoHS TSSOP-16</v>
          </cell>
          <cell r="C842" t="str">
            <v>HEF4051BTT.118</v>
          </cell>
          <cell r="D842" t="str">
            <v>Nexperia</v>
          </cell>
          <cell r="E842" t="str">
            <v>Rolka</v>
          </cell>
          <cell r="F842">
            <v>2500</v>
          </cell>
          <cell r="G842" t="str">
            <v>Tak</v>
          </cell>
          <cell r="H842" t="str">
            <v>Tak</v>
          </cell>
          <cell r="I842"/>
        </row>
        <row r="843">
          <cell r="A843" t="str">
            <v>00838</v>
          </cell>
          <cell r="B843" t="str">
            <v>IC SMD HEF4053BTT.118 RoHS TSSOP-16</v>
          </cell>
          <cell r="C843" t="str">
            <v>HEF4053BTT.118</v>
          </cell>
          <cell r="D843" t="str">
            <v>Nexperia</v>
          </cell>
          <cell r="E843" t="str">
            <v>Rolka</v>
          </cell>
          <cell r="F843">
            <v>2500</v>
          </cell>
          <cell r="G843" t="str">
            <v>Tak</v>
          </cell>
          <cell r="H843" t="str">
            <v>Tak</v>
          </cell>
          <cell r="I843"/>
        </row>
        <row r="844">
          <cell r="A844" t="str">
            <v>00839</v>
          </cell>
          <cell r="B844" t="str">
            <v>IC SMD [Renesas ICL232CBEZ] MSL3 RoHS SO-16W</v>
          </cell>
          <cell r="C844" t="str">
            <v>ICL232CBEZT</v>
          </cell>
          <cell r="D844" t="str">
            <v>Renesas</v>
          </cell>
          <cell r="E844" t="str">
            <v>Rolka</v>
          </cell>
          <cell r="F844">
            <v>1000</v>
          </cell>
          <cell r="G844" t="str">
            <v>Tak</v>
          </cell>
          <cell r="H844" t="str">
            <v>Tak</v>
          </cell>
          <cell r="I844"/>
        </row>
        <row r="845">
          <cell r="A845" t="str">
            <v>00840</v>
          </cell>
          <cell r="B845" t="str">
            <v>IC SMD [Renesas ICL7660SCBAZ] RoHS SO-8</v>
          </cell>
          <cell r="C845" t="str">
            <v>ICL7660SCBAZ-T</v>
          </cell>
          <cell r="D845" t="str">
            <v>Renesas</v>
          </cell>
          <cell r="E845" t="str">
            <v>Rolka</v>
          </cell>
          <cell r="F845">
            <v>2500</v>
          </cell>
          <cell r="G845" t="str">
            <v>Tak</v>
          </cell>
          <cell r="H845" t="str">
            <v>Tak</v>
          </cell>
          <cell r="I845"/>
        </row>
        <row r="846">
          <cell r="A846" t="str">
            <v>00842</v>
          </cell>
          <cell r="B846" t="str">
            <v>IC SMD [IDT ICS7152M-11LFT] RoHS SO-8</v>
          </cell>
          <cell r="C846" t="str">
            <v>7152M-11LFT</v>
          </cell>
          <cell r="D846" t="str">
            <v>IDT</v>
          </cell>
          <cell r="E846" t="str">
            <v>Rolka</v>
          </cell>
          <cell r="F846">
            <v>2500</v>
          </cell>
          <cell r="G846" t="str">
            <v>Tak</v>
          </cell>
          <cell r="H846" t="str">
            <v>Tak</v>
          </cell>
          <cell r="I846">
            <v>2500</v>
          </cell>
        </row>
        <row r="847">
          <cell r="A847" t="str">
            <v>00846</v>
          </cell>
          <cell r="B847" t="str">
            <v>IC SMD INA145UA MSL3 RoHS SO-8</v>
          </cell>
          <cell r="C847" t="str">
            <v>INA145UA/2K5</v>
          </cell>
          <cell r="D847" t="str">
            <v>TI</v>
          </cell>
          <cell r="E847" t="str">
            <v>Rolka</v>
          </cell>
          <cell r="F847">
            <v>2500</v>
          </cell>
          <cell r="G847" t="str">
            <v>Nie</v>
          </cell>
          <cell r="H847" t="str">
            <v>Nie</v>
          </cell>
          <cell r="I847"/>
        </row>
        <row r="848">
          <cell r="A848" t="str">
            <v>00848</v>
          </cell>
          <cell r="B848" t="str">
            <v>IC SMD IS62LV256AL-45ULI-TR MSL3 RoHS SO-28</v>
          </cell>
          <cell r="C848" t="str">
            <v>IS62LV256AL-45ULI-TR</v>
          </cell>
          <cell r="D848" t="str">
            <v>ISS</v>
          </cell>
          <cell r="E848" t="str">
            <v>Rolka</v>
          </cell>
          <cell r="F848">
            <v>1000</v>
          </cell>
          <cell r="G848" t="str">
            <v>Nie</v>
          </cell>
          <cell r="H848" t="str">
            <v>Nie</v>
          </cell>
          <cell r="I848"/>
        </row>
        <row r="849">
          <cell r="A849" t="str">
            <v>00849</v>
          </cell>
          <cell r="B849" t="str">
            <v>IC SMD [Renesas ISL43485IBZ] MSLx RoHS SO-8</v>
          </cell>
          <cell r="C849" t="str">
            <v>ISL43485IBZ-T</v>
          </cell>
          <cell r="D849" t="str">
            <v>Renesas</v>
          </cell>
          <cell r="E849" t="str">
            <v>Rolka</v>
          </cell>
          <cell r="F849">
            <v>2500</v>
          </cell>
          <cell r="G849" t="str">
            <v>Tak</v>
          </cell>
          <cell r="H849" t="str">
            <v>Tak</v>
          </cell>
          <cell r="I849"/>
        </row>
        <row r="850">
          <cell r="A850" t="str">
            <v>00850</v>
          </cell>
          <cell r="B850" t="str">
            <v>IC SMD [Renesas ISL55001IBZ] MSL3 RoHS SO-8</v>
          </cell>
          <cell r="C850" t="str">
            <v>ISL55001IBZ-T7</v>
          </cell>
          <cell r="D850" t="str">
            <v>Renesas</v>
          </cell>
          <cell r="E850" t="str">
            <v>Rolka</v>
          </cell>
          <cell r="F850">
            <v>1000</v>
          </cell>
          <cell r="G850" t="str">
            <v>Nie</v>
          </cell>
          <cell r="H850" t="str">
            <v>Nie</v>
          </cell>
          <cell r="I850"/>
        </row>
        <row r="851">
          <cell r="A851" t="str">
            <v>00850</v>
          </cell>
          <cell r="B851" t="str">
            <v>IC SMD [Renesas ISL55001IBZ] MSL3 RoHS SO-8</v>
          </cell>
          <cell r="C851" t="str">
            <v>ISL55001IBZ-T13</v>
          </cell>
          <cell r="D851" t="str">
            <v>Renesas</v>
          </cell>
          <cell r="E851" t="str">
            <v>Rolka</v>
          </cell>
          <cell r="F851">
            <v>2500</v>
          </cell>
          <cell r="G851" t="str">
            <v>Nie</v>
          </cell>
          <cell r="H851" t="str">
            <v>Nie</v>
          </cell>
          <cell r="I851"/>
        </row>
        <row r="852">
          <cell r="A852" t="str">
            <v>00852</v>
          </cell>
          <cell r="B852" t="str">
            <v>IC SMD KF33BD-TR RoHS SO-8</v>
          </cell>
          <cell r="C852" t="str">
            <v>KF33BD-TR</v>
          </cell>
          <cell r="D852" t="str">
            <v>ST</v>
          </cell>
          <cell r="E852" t="str">
            <v>Rolka</v>
          </cell>
          <cell r="F852">
            <v>2500</v>
          </cell>
          <cell r="G852" t="str">
            <v>Tak</v>
          </cell>
          <cell r="H852" t="str">
            <v>Tak</v>
          </cell>
          <cell r="I852"/>
        </row>
        <row r="853">
          <cell r="A853" t="str">
            <v>00853</v>
          </cell>
          <cell r="B853" t="str">
            <v>IC SMD [ST LM211DT] RoHS SO-8</v>
          </cell>
          <cell r="C853" t="str">
            <v>LM211DT</v>
          </cell>
          <cell r="D853" t="str">
            <v>ST</v>
          </cell>
          <cell r="E853" t="str">
            <v>Rolka</v>
          </cell>
          <cell r="F853">
            <v>2500</v>
          </cell>
          <cell r="G853" t="str">
            <v>Tak</v>
          </cell>
          <cell r="H853" t="str">
            <v>Tak</v>
          </cell>
          <cell r="I853"/>
        </row>
        <row r="854">
          <cell r="A854" t="str">
            <v>00854</v>
          </cell>
          <cell r="B854" t="str">
            <v>IC SMD LM2903MX RoHS SO-8N</v>
          </cell>
          <cell r="C854" t="str">
            <v>LM2903MX/NOPB</v>
          </cell>
          <cell r="D854" t="str">
            <v>TI</v>
          </cell>
          <cell r="E854" t="str">
            <v>Rolka</v>
          </cell>
          <cell r="F854">
            <v>2500</v>
          </cell>
          <cell r="G854" t="str">
            <v>Tak</v>
          </cell>
          <cell r="H854" t="str">
            <v>Tak</v>
          </cell>
          <cell r="I854"/>
        </row>
        <row r="855">
          <cell r="A855" t="str">
            <v>00855</v>
          </cell>
          <cell r="B855" t="str">
            <v>IC SMD LM4040CIM3-10.0 RoHS SOT-23</v>
          </cell>
          <cell r="C855" t="str">
            <v>LM4040CIM3-10.0/NOPB</v>
          </cell>
          <cell r="D855" t="str">
            <v>TI</v>
          </cell>
          <cell r="E855" t="str">
            <v>Rolka</v>
          </cell>
          <cell r="F855">
            <v>1000</v>
          </cell>
          <cell r="G855" t="str">
            <v>Tak</v>
          </cell>
          <cell r="H855" t="str">
            <v>Tak</v>
          </cell>
          <cell r="I855"/>
        </row>
        <row r="856">
          <cell r="A856" t="str">
            <v>00855</v>
          </cell>
          <cell r="B856" t="str">
            <v>IC SMD LM4040CIM3-10.0 RoHS SOT-23</v>
          </cell>
          <cell r="C856" t="str">
            <v>LM4040CIM3-10.0/NOPBTR-ND</v>
          </cell>
          <cell r="D856" t="str">
            <v>NS</v>
          </cell>
          <cell r="E856" t="str">
            <v>Rolka</v>
          </cell>
          <cell r="F856">
            <v>1000</v>
          </cell>
          <cell r="G856" t="str">
            <v>Nie</v>
          </cell>
          <cell r="H856" t="str">
            <v>Nie</v>
          </cell>
          <cell r="I856"/>
        </row>
        <row r="857">
          <cell r="A857" t="str">
            <v>00856</v>
          </cell>
          <cell r="B857" t="str">
            <v>IC SMD LM45BIM3/NOPB RoHS SOT-23</v>
          </cell>
          <cell r="C857" t="str">
            <v>LM45BIM3/NOPB</v>
          </cell>
          <cell r="D857" t="str">
            <v>TI</v>
          </cell>
          <cell r="E857" t="str">
            <v>Rolka</v>
          </cell>
          <cell r="F857">
            <v>1000</v>
          </cell>
          <cell r="G857" t="str">
            <v>Tak</v>
          </cell>
          <cell r="H857" t="str">
            <v>Tak</v>
          </cell>
          <cell r="I857"/>
        </row>
        <row r="858">
          <cell r="A858" t="str">
            <v>00856</v>
          </cell>
          <cell r="B858" t="str">
            <v>IC SMD LM45BIM3/NOPB RoHS SOT-23</v>
          </cell>
          <cell r="C858" t="str">
            <v>LM45BIM3X/NOPB</v>
          </cell>
          <cell r="D858" t="str">
            <v>TI</v>
          </cell>
          <cell r="E858" t="str">
            <v>Rolka</v>
          </cell>
          <cell r="F858">
            <v>3000</v>
          </cell>
          <cell r="G858" t="str">
            <v>Nie</v>
          </cell>
          <cell r="H858" t="str">
            <v>Nie</v>
          </cell>
          <cell r="I858"/>
        </row>
        <row r="859">
          <cell r="A859" t="str">
            <v>00857</v>
          </cell>
          <cell r="B859" t="str">
            <v>IC SMD LM4862M/NOPB RoHS SO-8N</v>
          </cell>
          <cell r="C859" t="str">
            <v>LM4862MX/NOPB</v>
          </cell>
          <cell r="D859" t="str">
            <v>TI</v>
          </cell>
          <cell r="E859" t="str">
            <v>Rolka</v>
          </cell>
          <cell r="F859">
            <v>2500</v>
          </cell>
          <cell r="G859" t="str">
            <v>Tak</v>
          </cell>
          <cell r="H859" t="str">
            <v>Tak</v>
          </cell>
          <cell r="I859"/>
        </row>
        <row r="860">
          <cell r="A860" t="str">
            <v>00858</v>
          </cell>
          <cell r="B860" t="str">
            <v>IC SMD [NS LM4890M/NOPB] RoHS SO-8</v>
          </cell>
          <cell r="C860" t="str">
            <v>LM4890MX/NOPB</v>
          </cell>
          <cell r="D860" t="str">
            <v>TI</v>
          </cell>
          <cell r="E860" t="str">
            <v>Rolka</v>
          </cell>
          <cell r="F860">
            <v>2500</v>
          </cell>
          <cell r="G860" t="str">
            <v>Tak</v>
          </cell>
          <cell r="H860" t="str">
            <v>Tak</v>
          </cell>
          <cell r="I860">
            <v>2500</v>
          </cell>
        </row>
        <row r="861">
          <cell r="A861" t="str">
            <v>00859</v>
          </cell>
          <cell r="B861" t="str">
            <v>IC SMD LM6152ACMX RoHS SO-8</v>
          </cell>
          <cell r="C861" t="str">
            <v>LM6152ACMX/NOPB</v>
          </cell>
          <cell r="D861" t="str">
            <v>TI</v>
          </cell>
          <cell r="E861" t="str">
            <v>Rolka</v>
          </cell>
          <cell r="F861">
            <v>2500</v>
          </cell>
          <cell r="G861" t="str">
            <v>Nie</v>
          </cell>
          <cell r="H861" t="str">
            <v>Nie</v>
          </cell>
          <cell r="I861"/>
        </row>
        <row r="862">
          <cell r="A862" t="str">
            <v>00860</v>
          </cell>
          <cell r="B862" t="str">
            <v>IC SMD L7805CD2T-TR RoHS D2PAK</v>
          </cell>
          <cell r="C862" t="str">
            <v>L7805CD2T-TR</v>
          </cell>
          <cell r="D862" t="str">
            <v>ST</v>
          </cell>
          <cell r="E862" t="str">
            <v>Rolka</v>
          </cell>
          <cell r="F862">
            <v>2500</v>
          </cell>
          <cell r="G862" t="str">
            <v>Tak</v>
          </cell>
          <cell r="H862" t="str">
            <v>Tak</v>
          </cell>
          <cell r="I862"/>
        </row>
        <row r="863">
          <cell r="A863" t="str">
            <v>00861</v>
          </cell>
          <cell r="B863" t="str">
            <v>IC SMD L7815CD2T-TR RoHS D2PAK</v>
          </cell>
          <cell r="C863" t="str">
            <v>L7815CD2T-TR</v>
          </cell>
          <cell r="D863" t="str">
            <v>ST</v>
          </cell>
          <cell r="E863" t="str">
            <v>Rolka</v>
          </cell>
          <cell r="F863">
            <v>1000</v>
          </cell>
          <cell r="G863" t="str">
            <v>Tak</v>
          </cell>
          <cell r="H863" t="str">
            <v>Tak</v>
          </cell>
          <cell r="I863"/>
        </row>
        <row r="864">
          <cell r="A864" t="str">
            <v>00864</v>
          </cell>
          <cell r="B864" t="str">
            <v>IC SMD [NS LM809M3-3.08/NOPB] RoHS SOT-23</v>
          </cell>
          <cell r="C864" t="str">
            <v>LM809M3-3.08/NOPB</v>
          </cell>
          <cell r="D864" t="str">
            <v>TI</v>
          </cell>
          <cell r="E864" t="str">
            <v>Rolka</v>
          </cell>
          <cell r="F864">
            <v>1000</v>
          </cell>
          <cell r="G864" t="str">
            <v>Tak</v>
          </cell>
          <cell r="H864" t="str">
            <v>Tak</v>
          </cell>
          <cell r="I864">
            <v>1000</v>
          </cell>
        </row>
        <row r="865">
          <cell r="A865" t="str">
            <v>00865</v>
          </cell>
          <cell r="B865" t="str">
            <v>IC SMD LP2951CM RoHS SO-8</v>
          </cell>
          <cell r="C865" t="str">
            <v>LP2951CMX/NOPB</v>
          </cell>
          <cell r="D865" t="str">
            <v>TI</v>
          </cell>
          <cell r="E865" t="str">
            <v>Rolka</v>
          </cell>
          <cell r="F865">
            <v>2500</v>
          </cell>
          <cell r="G865" t="str">
            <v>Tak</v>
          </cell>
          <cell r="H865" t="str">
            <v>Tak</v>
          </cell>
          <cell r="I865"/>
        </row>
        <row r="866">
          <cell r="A866" t="str">
            <v>00867</v>
          </cell>
          <cell r="B866" t="str">
            <v>IC SMD LT1613CS5/#TRPBF RoHS SOT-23</v>
          </cell>
          <cell r="C866" t="str">
            <v>LT1613CS5#TRMPBF</v>
          </cell>
          <cell r="D866" t="str">
            <v>LT</v>
          </cell>
          <cell r="E866" t="str">
            <v>Rolka</v>
          </cell>
          <cell r="F866">
            <v>500</v>
          </cell>
          <cell r="G866" t="str">
            <v>Tak</v>
          </cell>
          <cell r="H866" t="str">
            <v>Tak</v>
          </cell>
          <cell r="I866">
            <v>500</v>
          </cell>
        </row>
        <row r="867">
          <cell r="A867" t="str">
            <v>00867</v>
          </cell>
          <cell r="B867" t="str">
            <v>IC SMD LT1613CS5/#TRPBF RoHS SOT-23</v>
          </cell>
          <cell r="C867" t="str">
            <v>LT1613CS5#TRPBF</v>
          </cell>
          <cell r="D867" t="str">
            <v>LT</v>
          </cell>
          <cell r="E867" t="str">
            <v>Rolka</v>
          </cell>
          <cell r="F867">
            <v>2500</v>
          </cell>
          <cell r="G867" t="str">
            <v>Nie</v>
          </cell>
          <cell r="H867" t="str">
            <v>Nie</v>
          </cell>
          <cell r="I867">
            <v>500</v>
          </cell>
        </row>
        <row r="868">
          <cell r="A868" t="str">
            <v>00868</v>
          </cell>
          <cell r="B868" t="str">
            <v>IC SMD [LT LT1764AEQ#PBF] RoHS D2PAK</v>
          </cell>
          <cell r="C868" t="str">
            <v>LT1764AEQ#TRPBF</v>
          </cell>
          <cell r="D868" t="str">
            <v>LT</v>
          </cell>
          <cell r="E868" t="str">
            <v>Rolka</v>
          </cell>
          <cell r="F868">
            <v>750</v>
          </cell>
          <cell r="G868" t="str">
            <v>Nie</v>
          </cell>
          <cell r="H868" t="str">
            <v>Nie</v>
          </cell>
          <cell r="I868"/>
        </row>
        <row r="869">
          <cell r="A869" t="str">
            <v>00869</v>
          </cell>
          <cell r="B869" t="str">
            <v>IC SMD [LT LT1940EFE#TRPBF] RoHS TSSOP-16</v>
          </cell>
          <cell r="C869" t="str">
            <v>LT1940EFE#TRPBF</v>
          </cell>
          <cell r="D869" t="str">
            <v>LT</v>
          </cell>
          <cell r="E869" t="str">
            <v>Rolka</v>
          </cell>
          <cell r="F869">
            <v>2500</v>
          </cell>
          <cell r="G869" t="str">
            <v>Nie</v>
          </cell>
          <cell r="H869" t="str">
            <v>Nie</v>
          </cell>
          <cell r="I869">
            <v>2500</v>
          </cell>
        </row>
        <row r="870">
          <cell r="A870" t="str">
            <v>00870</v>
          </cell>
          <cell r="B870" t="str">
            <v>IC SMD [LT LTC4060EFE#PBF] RoHS TSSOP-16</v>
          </cell>
          <cell r="C870" t="str">
            <v>LTC4060EFE#TRPBF</v>
          </cell>
          <cell r="D870" t="str">
            <v>LT</v>
          </cell>
          <cell r="E870" t="str">
            <v>Rolka</v>
          </cell>
          <cell r="F870">
            <v>2500</v>
          </cell>
          <cell r="G870" t="str">
            <v>Tak</v>
          </cell>
          <cell r="H870" t="str">
            <v>Tak</v>
          </cell>
          <cell r="I870"/>
        </row>
        <row r="871">
          <cell r="A871" t="str">
            <v>00871</v>
          </cell>
          <cell r="B871" t="str">
            <v>IC SMD LTC485CS8#TRPBF RoHS SO-8</v>
          </cell>
          <cell r="C871" t="str">
            <v>LTC485CS8#TRPBF</v>
          </cell>
          <cell r="D871" t="str">
            <v>LT</v>
          </cell>
          <cell r="E871" t="str">
            <v>Rolka</v>
          </cell>
          <cell r="F871">
            <v>2500</v>
          </cell>
          <cell r="G871" t="str">
            <v>Tak</v>
          </cell>
          <cell r="H871" t="str">
            <v>Tak</v>
          </cell>
          <cell r="I871"/>
        </row>
        <row r="872">
          <cell r="A872" t="str">
            <v>00872</v>
          </cell>
          <cell r="B872" t="str">
            <v>IC SMD 74LVC138APW.118 RoHS TSSOP-16</v>
          </cell>
          <cell r="C872" t="str">
            <v>74LVC138APW.118</v>
          </cell>
          <cell r="D872" t="str">
            <v>Nexperia</v>
          </cell>
          <cell r="E872" t="str">
            <v>Rolka</v>
          </cell>
          <cell r="F872">
            <v>2500</v>
          </cell>
          <cell r="G872" t="str">
            <v>Tak</v>
          </cell>
          <cell r="H872" t="str">
            <v>Tak</v>
          </cell>
          <cell r="I872"/>
        </row>
        <row r="873">
          <cell r="A873" t="str">
            <v>00874</v>
          </cell>
          <cell r="B873" t="str">
            <v>IC SMD M24C64-WMN6TP RoHS SO-8</v>
          </cell>
          <cell r="C873" t="str">
            <v>M24C64-WMN6TP</v>
          </cell>
          <cell r="D873" t="str">
            <v>ST</v>
          </cell>
          <cell r="E873" t="str">
            <v>Rolka</v>
          </cell>
          <cell r="F873">
            <v>2500</v>
          </cell>
          <cell r="G873" t="str">
            <v>Nie</v>
          </cell>
          <cell r="H873" t="str">
            <v>Nie</v>
          </cell>
          <cell r="I873"/>
        </row>
        <row r="874">
          <cell r="A874" t="str">
            <v>00875</v>
          </cell>
          <cell r="B874" t="str">
            <v>IC SMD [ST M93C46-WMN6TP] RoHS SO-8</v>
          </cell>
          <cell r="C874" t="str">
            <v>M93C46-WMN6TP</v>
          </cell>
          <cell r="D874" t="str">
            <v>ST</v>
          </cell>
          <cell r="E874" t="str">
            <v>Rolka</v>
          </cell>
          <cell r="F874">
            <v>2500</v>
          </cell>
          <cell r="G874" t="str">
            <v>Tak</v>
          </cell>
          <cell r="H874" t="str">
            <v>Tak</v>
          </cell>
          <cell r="I874">
            <v>2500</v>
          </cell>
        </row>
        <row r="875">
          <cell r="A875" t="str">
            <v>00876</v>
          </cell>
          <cell r="B875" t="str">
            <v>IC SMD [ST M95640-WMN6TP] RoHS SO-8</v>
          </cell>
          <cell r="C875" t="str">
            <v>M95640-WMN6TP</v>
          </cell>
          <cell r="D875" t="str">
            <v>ST</v>
          </cell>
          <cell r="E875" t="str">
            <v>Rolka</v>
          </cell>
          <cell r="F875">
            <v>2500</v>
          </cell>
          <cell r="G875" t="str">
            <v>Nie</v>
          </cell>
          <cell r="H875" t="str">
            <v>Nie</v>
          </cell>
          <cell r="I875">
            <v>2500</v>
          </cell>
        </row>
        <row r="876">
          <cell r="A876" t="str">
            <v>00877</v>
          </cell>
          <cell r="B876" t="str">
            <v>IC SMD MAX3182EEUK+T RoHS SOT-23</v>
          </cell>
          <cell r="C876" t="str">
            <v>MAX3182EEUK+T</v>
          </cell>
          <cell r="D876" t="str">
            <v>Maxim</v>
          </cell>
          <cell r="E876" t="str">
            <v>Rolka</v>
          </cell>
          <cell r="F876">
            <v>2500</v>
          </cell>
          <cell r="G876" t="str">
            <v>Tak</v>
          </cell>
          <cell r="H876" t="str">
            <v>Tak</v>
          </cell>
          <cell r="I876"/>
        </row>
        <row r="877">
          <cell r="A877" t="str">
            <v>00878</v>
          </cell>
          <cell r="B877" t="str">
            <v>IC SMD MAX3232CSE+T RoHS SO-16N</v>
          </cell>
          <cell r="C877" t="str">
            <v>MAX3232CSE+T</v>
          </cell>
          <cell r="D877" t="str">
            <v>Maxim</v>
          </cell>
          <cell r="E877" t="str">
            <v>Rolka</v>
          </cell>
          <cell r="F877">
            <v>2500</v>
          </cell>
          <cell r="G877" t="str">
            <v>Tak</v>
          </cell>
          <cell r="H877" t="str">
            <v>Tak</v>
          </cell>
          <cell r="I877"/>
        </row>
        <row r="878">
          <cell r="A878" t="str">
            <v>00879</v>
          </cell>
          <cell r="B878" t="str">
            <v>IC SMD MAX3468CSA+ RoHS SO-8</v>
          </cell>
          <cell r="C878" t="str">
            <v>MAX3468CSA+T</v>
          </cell>
          <cell r="D878" t="str">
            <v>Maxim</v>
          </cell>
          <cell r="E878" t="str">
            <v>Rolka</v>
          </cell>
          <cell r="F878">
            <v>2500</v>
          </cell>
          <cell r="G878" t="str">
            <v>Tak</v>
          </cell>
          <cell r="H878" t="str">
            <v>Tak</v>
          </cell>
          <cell r="I878"/>
        </row>
        <row r="879">
          <cell r="A879" t="str">
            <v>00880</v>
          </cell>
          <cell r="B879" t="str">
            <v>IC SMD MAX483ECSA+T RoHS SO-8</v>
          </cell>
          <cell r="C879" t="str">
            <v>MAX483ECSA+T</v>
          </cell>
          <cell r="D879" t="str">
            <v>Maxim</v>
          </cell>
          <cell r="E879" t="str">
            <v>Rolka</v>
          </cell>
          <cell r="F879">
            <v>2500</v>
          </cell>
          <cell r="G879" t="str">
            <v>Nie</v>
          </cell>
          <cell r="H879" t="str">
            <v>Nie</v>
          </cell>
          <cell r="I879"/>
        </row>
        <row r="880">
          <cell r="A880" t="str">
            <v>00881</v>
          </cell>
          <cell r="B880" t="str">
            <v>IC SMD [Maxim MAX6366LKA31+T] RoHS SOT-23</v>
          </cell>
          <cell r="C880" t="str">
            <v>MAX6366LKA31+T</v>
          </cell>
          <cell r="D880" t="str">
            <v>Maxim</v>
          </cell>
          <cell r="E880" t="str">
            <v>Rolka</v>
          </cell>
          <cell r="F880">
            <v>2500</v>
          </cell>
          <cell r="G880" t="str">
            <v>Nie</v>
          </cell>
          <cell r="H880" t="str">
            <v>Nie</v>
          </cell>
          <cell r="I880">
            <v>2500</v>
          </cell>
        </row>
        <row r="881">
          <cell r="A881" t="str">
            <v>00882</v>
          </cell>
          <cell r="B881" t="str">
            <v>IC SMD [Maxim MAX695CWE+T] RoHS SO-16</v>
          </cell>
          <cell r="C881" t="str">
            <v>MAX695CWE+T</v>
          </cell>
          <cell r="D881" t="str">
            <v>Maxim</v>
          </cell>
          <cell r="E881" t="str">
            <v>Rolka</v>
          </cell>
          <cell r="F881">
            <v>1000</v>
          </cell>
          <cell r="G881" t="str">
            <v>Tak</v>
          </cell>
          <cell r="H881" t="str">
            <v>Tak</v>
          </cell>
          <cell r="I881"/>
        </row>
        <row r="882">
          <cell r="A882" t="str">
            <v>00883</v>
          </cell>
          <cell r="B882" t="str">
            <v>IC SMD MAX985EUK+T RoHS SOT-23</v>
          </cell>
          <cell r="C882" t="str">
            <v>MAX985EUK+T</v>
          </cell>
          <cell r="D882" t="str">
            <v>Maxim</v>
          </cell>
          <cell r="E882" t="str">
            <v>Rolka</v>
          </cell>
          <cell r="F882">
            <v>2500</v>
          </cell>
          <cell r="G882" t="str">
            <v>Tak</v>
          </cell>
          <cell r="H882" t="str">
            <v>Tak</v>
          </cell>
          <cell r="I882"/>
        </row>
        <row r="883">
          <cell r="A883" t="str">
            <v>00884</v>
          </cell>
          <cell r="B883" t="str">
            <v>IC SMD MC78M05CDTG RoHS DPAK</v>
          </cell>
          <cell r="C883" t="str">
            <v>MC78M05CDTRKG</v>
          </cell>
          <cell r="D883" t="str">
            <v>ON</v>
          </cell>
          <cell r="E883" t="str">
            <v>Rolka</v>
          </cell>
          <cell r="F883">
            <v>2500</v>
          </cell>
          <cell r="G883" t="str">
            <v>Tak</v>
          </cell>
          <cell r="H883" t="str">
            <v>Tak</v>
          </cell>
          <cell r="I883"/>
        </row>
        <row r="884">
          <cell r="A884" t="str">
            <v>00886</v>
          </cell>
          <cell r="B884" t="str">
            <v>IC SMD MCP2120-I/SL RoHS SO-14</v>
          </cell>
          <cell r="C884" t="str">
            <v>MCP2120T-I/SL</v>
          </cell>
          <cell r="D884" t="str">
            <v>Microchip</v>
          </cell>
          <cell r="E884" t="str">
            <v>Rolka</v>
          </cell>
          <cell r="F884">
            <v>2600</v>
          </cell>
          <cell r="G884" t="str">
            <v>Tak</v>
          </cell>
          <cell r="H884" t="str">
            <v>Tak</v>
          </cell>
          <cell r="I884"/>
        </row>
        <row r="885">
          <cell r="A885" t="str">
            <v>00887</v>
          </cell>
          <cell r="B885" t="str">
            <v>IC SMD MCP2515-I/ST RoHS TSSOP-20</v>
          </cell>
          <cell r="C885" t="str">
            <v>MCP2515T-I/ST</v>
          </cell>
          <cell r="D885" t="str">
            <v>Microchip</v>
          </cell>
          <cell r="E885" t="str">
            <v>Rolka</v>
          </cell>
          <cell r="F885">
            <v>2500</v>
          </cell>
          <cell r="G885" t="str">
            <v>Tak</v>
          </cell>
          <cell r="H885" t="str">
            <v>Tak</v>
          </cell>
          <cell r="I885"/>
        </row>
        <row r="886">
          <cell r="A886" t="str">
            <v>00889</v>
          </cell>
          <cell r="B886" t="str">
            <v>IC SMD MIC4452YM TR RoHS SO-8</v>
          </cell>
          <cell r="C886" t="str">
            <v>MIC4452YM TR</v>
          </cell>
          <cell r="D886" t="str">
            <v>Microchip</v>
          </cell>
          <cell r="E886" t="str">
            <v>Rolka</v>
          </cell>
          <cell r="F886">
            <v>2500</v>
          </cell>
          <cell r="G886" t="str">
            <v>Tak</v>
          </cell>
          <cell r="H886" t="str">
            <v>Tak</v>
          </cell>
          <cell r="I886">
            <v>2500</v>
          </cell>
        </row>
        <row r="887">
          <cell r="A887" t="str">
            <v>00890</v>
          </cell>
          <cell r="B887" t="str">
            <v>IC SMD [OKI ML2308GD] RoHS VQFN-48</v>
          </cell>
          <cell r="C887" t="str">
            <v>ML2308GDZ0AA</v>
          </cell>
          <cell r="D887" t="str">
            <v>Rohm</v>
          </cell>
          <cell r="E887" t="str">
            <v>Rolka</v>
          </cell>
          <cell r="F887">
            <v>2500</v>
          </cell>
          <cell r="G887" t="str">
            <v>Tak</v>
          </cell>
          <cell r="H887" t="str">
            <v>Tak</v>
          </cell>
          <cell r="I887">
            <v>2500</v>
          </cell>
        </row>
        <row r="888">
          <cell r="A888" t="str">
            <v>00891</v>
          </cell>
          <cell r="B888" t="str">
            <v>IC SMD [ON MOCD207R2M] RoHS SO-8</v>
          </cell>
          <cell r="C888" t="str">
            <v>MOCD207R2M</v>
          </cell>
          <cell r="D888" t="str">
            <v>ON</v>
          </cell>
          <cell r="E888" t="str">
            <v>Rolka</v>
          </cell>
          <cell r="F888">
            <v>2500</v>
          </cell>
          <cell r="G888" t="str">
            <v>Tak</v>
          </cell>
          <cell r="H888" t="str">
            <v>Tak</v>
          </cell>
          <cell r="I888"/>
        </row>
        <row r="889">
          <cell r="A889" t="str">
            <v>00893</v>
          </cell>
          <cell r="B889" t="str">
            <v>IC SMD NC7S00M5X RoHS SOT-23</v>
          </cell>
          <cell r="C889" t="str">
            <v>NC7S00M5X</v>
          </cell>
          <cell r="D889" t="str">
            <v>ON</v>
          </cell>
          <cell r="E889" t="str">
            <v>Rolka</v>
          </cell>
          <cell r="F889">
            <v>3000</v>
          </cell>
          <cell r="G889" t="str">
            <v>Tak</v>
          </cell>
          <cell r="H889" t="str">
            <v>Tak</v>
          </cell>
          <cell r="I889">
            <v>3000</v>
          </cell>
        </row>
        <row r="890">
          <cell r="A890" t="str">
            <v>00894</v>
          </cell>
          <cell r="B890" t="str">
            <v>IC SMD [ON NC7S08M5X] RoHS SOT-23</v>
          </cell>
          <cell r="C890" t="str">
            <v>NC7S08M5X</v>
          </cell>
          <cell r="D890" t="str">
            <v>ON</v>
          </cell>
          <cell r="E890" t="str">
            <v>Rolka</v>
          </cell>
          <cell r="F890">
            <v>3000</v>
          </cell>
          <cell r="G890" t="str">
            <v>Tak</v>
          </cell>
          <cell r="H890" t="str">
            <v>Tak</v>
          </cell>
          <cell r="I890">
            <v>3000</v>
          </cell>
        </row>
        <row r="891">
          <cell r="A891" t="str">
            <v>00895</v>
          </cell>
          <cell r="B891" t="str">
            <v>IC SMD NC7S14M5X RoHS SOT-23</v>
          </cell>
          <cell r="C891" t="str">
            <v>NC7S14M5X</v>
          </cell>
          <cell r="D891" t="str">
            <v>ON</v>
          </cell>
          <cell r="E891" t="str">
            <v>Rolka</v>
          </cell>
          <cell r="F891">
            <v>3000</v>
          </cell>
          <cell r="G891" t="str">
            <v>Tak</v>
          </cell>
          <cell r="H891" t="str">
            <v>Tak</v>
          </cell>
          <cell r="I891"/>
        </row>
        <row r="892">
          <cell r="A892" t="str">
            <v>00896</v>
          </cell>
          <cell r="B892" t="str">
            <v>IC SMD [ON NL17SZ17DFT2G] RoHS SOT-353</v>
          </cell>
          <cell r="C892" t="str">
            <v>NL17SZ17DFT2G</v>
          </cell>
          <cell r="D892" t="str">
            <v>ON</v>
          </cell>
          <cell r="E892" t="str">
            <v>Rolka</v>
          </cell>
          <cell r="F892">
            <v>3000</v>
          </cell>
          <cell r="G892" t="str">
            <v>Tak</v>
          </cell>
          <cell r="H892" t="str">
            <v>Tak</v>
          </cell>
          <cell r="I892"/>
        </row>
        <row r="893">
          <cell r="A893" t="str">
            <v>00899</v>
          </cell>
          <cell r="B893" t="str">
            <v>IC SMD [Pericom PI5C3257QEX] RoHS QSOP-16</v>
          </cell>
          <cell r="C893" t="str">
            <v>PI5C3257QEX</v>
          </cell>
          <cell r="D893" t="str">
            <v>Pericom</v>
          </cell>
          <cell r="E893" t="str">
            <v>Rolka</v>
          </cell>
          <cell r="F893">
            <v>2500</v>
          </cell>
          <cell r="G893" t="str">
            <v>Tak</v>
          </cell>
          <cell r="H893" t="str">
            <v>Tak</v>
          </cell>
          <cell r="I893">
            <v>2500</v>
          </cell>
        </row>
        <row r="894">
          <cell r="A894" t="str">
            <v>00901</v>
          </cell>
          <cell r="B894" t="str">
            <v>IC SMD [IDT QS3VH245QG8] RoHS QSOP-20</v>
          </cell>
          <cell r="C894" t="str">
            <v>QS3VH245QG8</v>
          </cell>
          <cell r="D894" t="str">
            <v>IDT</v>
          </cell>
          <cell r="E894" t="str">
            <v>Rolka</v>
          </cell>
          <cell r="F894">
            <v>3000</v>
          </cell>
          <cell r="G894" t="str">
            <v>Tak</v>
          </cell>
          <cell r="H894" t="str">
            <v>Tak</v>
          </cell>
          <cell r="I894">
            <v>3000</v>
          </cell>
        </row>
        <row r="895">
          <cell r="A895" t="str">
            <v>00903</v>
          </cell>
          <cell r="B895" t="str">
            <v>IC SMD RSS-0505 RoHS</v>
          </cell>
          <cell r="C895" t="str">
            <v>RSS-0505-R</v>
          </cell>
          <cell r="D895" t="str">
            <v>Recom</v>
          </cell>
          <cell r="E895" t="str">
            <v>Rolka</v>
          </cell>
          <cell r="F895">
            <v>500</v>
          </cell>
          <cell r="G895" t="str">
            <v>Tak</v>
          </cell>
          <cell r="H895" t="str">
            <v>Tak</v>
          </cell>
          <cell r="I895"/>
        </row>
        <row r="896">
          <cell r="A896" t="str">
            <v>00907</v>
          </cell>
          <cell r="B896" t="str">
            <v>IC SMD [Infineon SAF-C517A-LN] MSL3 RoHS PLCC-84</v>
          </cell>
          <cell r="C896" t="str">
            <v>SAF-C517A-LN</v>
          </cell>
          <cell r="D896" t="str">
            <v>Infineon</v>
          </cell>
          <cell r="E896" t="str">
            <v>Rolka</v>
          </cell>
          <cell r="F896">
            <v>250</v>
          </cell>
          <cell r="G896" t="str">
            <v>Tak</v>
          </cell>
          <cell r="H896" t="str">
            <v>Tak</v>
          </cell>
          <cell r="I896"/>
        </row>
        <row r="897">
          <cell r="A897" t="str">
            <v>00908</v>
          </cell>
          <cell r="B897" t="str">
            <v>IC SMD SN65HVD233D RoHS SO-8</v>
          </cell>
          <cell r="C897" t="str">
            <v>SN65HVD233DR</v>
          </cell>
          <cell r="D897" t="str">
            <v>TI</v>
          </cell>
          <cell r="E897" t="str">
            <v>Rolka</v>
          </cell>
          <cell r="F897">
            <v>2500</v>
          </cell>
          <cell r="G897" t="str">
            <v>Nie</v>
          </cell>
          <cell r="H897" t="str">
            <v>Nie</v>
          </cell>
          <cell r="I897"/>
        </row>
        <row r="898">
          <cell r="A898" t="str">
            <v>00908</v>
          </cell>
          <cell r="B898" t="str">
            <v>IC SMD SN65HVD233D RoHS SO-8</v>
          </cell>
          <cell r="C898" t="str">
            <v>SN65HVD233DRG4</v>
          </cell>
          <cell r="D898" t="str">
            <v>TI</v>
          </cell>
          <cell r="E898" t="str">
            <v>Rolka</v>
          </cell>
          <cell r="F898">
            <v>2500</v>
          </cell>
          <cell r="G898" t="str">
            <v>Nie</v>
          </cell>
          <cell r="H898" t="str">
            <v>Nie</v>
          </cell>
          <cell r="I898"/>
        </row>
        <row r="899">
          <cell r="A899" t="str">
            <v>00909</v>
          </cell>
          <cell r="B899" t="str">
            <v>IC SMD [ExarSipex SP3243EBCY-L] RoHS TSSOP-28</v>
          </cell>
          <cell r="C899" t="str">
            <v>SP3243EBCY-L/TR</v>
          </cell>
          <cell r="D899" t="str">
            <v>ExarSipex</v>
          </cell>
          <cell r="E899" t="str">
            <v>Rolka</v>
          </cell>
          <cell r="F899">
            <v>2500</v>
          </cell>
          <cell r="G899" t="str">
            <v>Tak</v>
          </cell>
          <cell r="H899" t="str">
            <v>Tak</v>
          </cell>
          <cell r="I899">
            <v>2500</v>
          </cell>
        </row>
        <row r="900">
          <cell r="A900" t="str">
            <v>00911</v>
          </cell>
          <cell r="B900" t="str">
            <v>IC SMD ST202EBDR RoHS SO-16</v>
          </cell>
          <cell r="C900" t="str">
            <v>ST202EBDR</v>
          </cell>
          <cell r="D900" t="str">
            <v>ST</v>
          </cell>
          <cell r="E900" t="str">
            <v>Rolka</v>
          </cell>
          <cell r="F900">
            <v>2500</v>
          </cell>
          <cell r="G900" t="str">
            <v>Tak</v>
          </cell>
          <cell r="H900" t="str">
            <v>Tak</v>
          </cell>
          <cell r="I900"/>
        </row>
        <row r="901">
          <cell r="A901" t="str">
            <v>00912</v>
          </cell>
          <cell r="B901" t="str">
            <v>IC SMD ST485CDR RoHS SO-8</v>
          </cell>
          <cell r="C901" t="str">
            <v>ST485CDR</v>
          </cell>
          <cell r="D901" t="str">
            <v>ST</v>
          </cell>
          <cell r="E901" t="str">
            <v>Rolka</v>
          </cell>
          <cell r="F901">
            <v>2500</v>
          </cell>
          <cell r="G901" t="str">
            <v>Tak</v>
          </cell>
          <cell r="H901" t="str">
            <v>Tak</v>
          </cell>
          <cell r="I901">
            <v>2500</v>
          </cell>
        </row>
        <row r="902">
          <cell r="A902" t="str">
            <v>00914</v>
          </cell>
          <cell r="B902" t="str">
            <v>IC SMD [Vishay TFDU4101-TR3] MSL4 RoHS</v>
          </cell>
          <cell r="C902" t="str">
            <v>TFDU4101-TR3</v>
          </cell>
          <cell r="D902" t="str">
            <v>Vishay</v>
          </cell>
          <cell r="E902" t="str">
            <v>Rolka</v>
          </cell>
          <cell r="F902">
            <v>1000</v>
          </cell>
          <cell r="G902" t="str">
            <v>Tak</v>
          </cell>
          <cell r="H902" t="str">
            <v>Tak</v>
          </cell>
          <cell r="I902"/>
        </row>
        <row r="903">
          <cell r="A903" t="str">
            <v>00915</v>
          </cell>
          <cell r="B903" t="str">
            <v>IC SMD [Melexis TH71101.2] MSL3 RoHS LQFP-32</v>
          </cell>
          <cell r="C903" t="str">
            <v>TH71101.2T&amp;R</v>
          </cell>
          <cell r="D903" t="str">
            <v>Melexis</v>
          </cell>
          <cell r="E903" t="str">
            <v>Rolka</v>
          </cell>
          <cell r="F903">
            <v>2000</v>
          </cell>
          <cell r="G903" t="str">
            <v>Tak</v>
          </cell>
          <cell r="H903" t="str">
            <v>Tak</v>
          </cell>
          <cell r="I903"/>
        </row>
        <row r="904">
          <cell r="A904" t="str">
            <v>00916</v>
          </cell>
          <cell r="B904" t="str">
            <v>IC SMD TL072CDR RoHS SO-8</v>
          </cell>
          <cell r="C904" t="str">
            <v>TL072CDR</v>
          </cell>
          <cell r="D904" t="str">
            <v>TI</v>
          </cell>
          <cell r="E904" t="str">
            <v>Rolka</v>
          </cell>
          <cell r="F904">
            <v>2500</v>
          </cell>
          <cell r="G904" t="str">
            <v>Tak</v>
          </cell>
          <cell r="H904" t="str">
            <v>Tak</v>
          </cell>
          <cell r="I904">
            <v>2500</v>
          </cell>
        </row>
        <row r="905">
          <cell r="A905" t="str">
            <v>00916</v>
          </cell>
          <cell r="B905" t="str">
            <v>IC SMD TL072CDR RoHS SO-8</v>
          </cell>
          <cell r="C905" t="str">
            <v>TL072CDRE4</v>
          </cell>
          <cell r="D905" t="str">
            <v>TI</v>
          </cell>
          <cell r="E905" t="str">
            <v>Rolka</v>
          </cell>
          <cell r="F905">
            <v>2500</v>
          </cell>
          <cell r="G905" t="str">
            <v>Nie</v>
          </cell>
          <cell r="H905" t="str">
            <v>Nie</v>
          </cell>
          <cell r="I905">
            <v>2500</v>
          </cell>
        </row>
        <row r="906">
          <cell r="A906" t="str">
            <v>00916</v>
          </cell>
          <cell r="B906" t="str">
            <v>IC SMD TL072CDR RoHS SO-8</v>
          </cell>
          <cell r="C906" t="str">
            <v>TL072CDRG4</v>
          </cell>
          <cell r="D906" t="str">
            <v>TI</v>
          </cell>
          <cell r="E906" t="str">
            <v>Rolka</v>
          </cell>
          <cell r="F906">
            <v>2500</v>
          </cell>
          <cell r="G906" t="str">
            <v>Nie</v>
          </cell>
          <cell r="H906" t="str">
            <v>Nie</v>
          </cell>
          <cell r="I906">
            <v>2500</v>
          </cell>
        </row>
        <row r="907">
          <cell r="A907" t="str">
            <v>00918</v>
          </cell>
          <cell r="B907" t="str">
            <v>IC SMD TL431AID RoHS SO-8</v>
          </cell>
          <cell r="C907" t="str">
            <v>TL431AIDR</v>
          </cell>
          <cell r="D907" t="str">
            <v>TI</v>
          </cell>
          <cell r="E907" t="str">
            <v>Rolka</v>
          </cell>
          <cell r="F907">
            <v>2500</v>
          </cell>
          <cell r="G907" t="str">
            <v>Nie</v>
          </cell>
          <cell r="H907" t="str">
            <v>Nie</v>
          </cell>
          <cell r="I907">
            <v>2500</v>
          </cell>
        </row>
        <row r="908">
          <cell r="A908" t="str">
            <v>00918</v>
          </cell>
          <cell r="B908" t="str">
            <v>IC SMD TL431AID RoHS SO-8</v>
          </cell>
          <cell r="C908" t="str">
            <v>TL431AIDRG4</v>
          </cell>
          <cell r="D908" t="str">
            <v>TI</v>
          </cell>
          <cell r="E908" t="str">
            <v>Rolka</v>
          </cell>
          <cell r="F908">
            <v>2500</v>
          </cell>
          <cell r="G908" t="str">
            <v>Nie</v>
          </cell>
          <cell r="H908" t="str">
            <v>Nie</v>
          </cell>
          <cell r="I908">
            <v>2500</v>
          </cell>
        </row>
        <row r="909">
          <cell r="A909" t="str">
            <v>00921</v>
          </cell>
          <cell r="B909" t="str">
            <v>IC SMD TL7712ACD RoHS SO-8</v>
          </cell>
          <cell r="C909" t="str">
            <v>TL7712ACDR</v>
          </cell>
          <cell r="D909" t="str">
            <v>TI</v>
          </cell>
          <cell r="E909" t="str">
            <v>Rolka</v>
          </cell>
          <cell r="F909">
            <v>2500</v>
          </cell>
          <cell r="G909" t="str">
            <v>Tak</v>
          </cell>
          <cell r="H909" t="str">
            <v>Tak</v>
          </cell>
          <cell r="I909">
            <v>2500</v>
          </cell>
        </row>
        <row r="910">
          <cell r="A910" t="str">
            <v>00921</v>
          </cell>
          <cell r="B910" t="str">
            <v>IC SMD TL7712ACD RoHS SO-8</v>
          </cell>
          <cell r="C910" t="str">
            <v>TL7712ACDRE4</v>
          </cell>
          <cell r="D910" t="str">
            <v>TI</v>
          </cell>
          <cell r="E910" t="str">
            <v>Rolka</v>
          </cell>
          <cell r="F910">
            <v>2500</v>
          </cell>
          <cell r="G910" t="str">
            <v>Nie</v>
          </cell>
          <cell r="H910" t="str">
            <v>Nie</v>
          </cell>
          <cell r="I910">
            <v>2500</v>
          </cell>
        </row>
        <row r="911">
          <cell r="A911" t="str">
            <v>00921</v>
          </cell>
          <cell r="B911" t="str">
            <v>IC SMD TL7712ACD RoHS SO-8</v>
          </cell>
          <cell r="C911" t="str">
            <v>TL7712ACDRG4</v>
          </cell>
          <cell r="D911" t="str">
            <v>TI</v>
          </cell>
          <cell r="E911" t="str">
            <v>Rolka</v>
          </cell>
          <cell r="F911">
            <v>2500</v>
          </cell>
          <cell r="G911" t="str">
            <v>Nie</v>
          </cell>
          <cell r="H911" t="str">
            <v>Nie</v>
          </cell>
          <cell r="I911">
            <v>2500</v>
          </cell>
        </row>
        <row r="912">
          <cell r="A912" t="str">
            <v>00922</v>
          </cell>
          <cell r="B912" t="str">
            <v>IC SMD TLC7528IDWR RoHS SO-20</v>
          </cell>
          <cell r="C912" t="str">
            <v>TLC7528IDWR</v>
          </cell>
          <cell r="D912" t="str">
            <v>TI</v>
          </cell>
          <cell r="E912" t="str">
            <v>Rolka</v>
          </cell>
          <cell r="F912">
            <v>2000</v>
          </cell>
          <cell r="G912" t="str">
            <v>Tak</v>
          </cell>
          <cell r="H912" t="str">
            <v>Tak</v>
          </cell>
          <cell r="I912"/>
        </row>
        <row r="913">
          <cell r="A913" t="str">
            <v>00925</v>
          </cell>
          <cell r="B913" t="str">
            <v>IC SMD TMS320LF2406APZAR MSL2 RoHS LQFP-100</v>
          </cell>
          <cell r="C913" t="str">
            <v>TMS320LF2406APZAR</v>
          </cell>
          <cell r="D913" t="str">
            <v>TI</v>
          </cell>
          <cell r="E913" t="str">
            <v>Rolka</v>
          </cell>
          <cell r="F913">
            <v>1000</v>
          </cell>
          <cell r="G913" t="str">
            <v>Tak</v>
          </cell>
          <cell r="H913" t="str">
            <v>Tak</v>
          </cell>
          <cell r="I913"/>
        </row>
        <row r="914">
          <cell r="A914" t="str">
            <v>00926</v>
          </cell>
          <cell r="B914" t="str">
            <v>IC SMD [TI TPS2042BDR] RoHS SO-8</v>
          </cell>
          <cell r="C914" t="str">
            <v>TPS2042BDR</v>
          </cell>
          <cell r="D914" t="str">
            <v>TI</v>
          </cell>
          <cell r="E914" t="str">
            <v>Rolka</v>
          </cell>
          <cell r="F914">
            <v>2500</v>
          </cell>
          <cell r="G914" t="str">
            <v>Tak</v>
          </cell>
          <cell r="H914" t="str">
            <v>Tak</v>
          </cell>
          <cell r="I914">
            <v>2500</v>
          </cell>
        </row>
        <row r="915">
          <cell r="A915" t="str">
            <v>00926</v>
          </cell>
          <cell r="B915" t="str">
            <v>IC SMD [TI TPS2042BDR] RoHS SO-8</v>
          </cell>
          <cell r="C915" t="str">
            <v>TPS2042BDRG4</v>
          </cell>
          <cell r="D915" t="str">
            <v>TI</v>
          </cell>
          <cell r="E915" t="str">
            <v>Rolka</v>
          </cell>
          <cell r="F915">
            <v>2500</v>
          </cell>
          <cell r="G915" t="str">
            <v>Nie</v>
          </cell>
          <cell r="H915" t="str">
            <v>Nie</v>
          </cell>
          <cell r="I915">
            <v>2500</v>
          </cell>
        </row>
        <row r="916">
          <cell r="A916" t="str">
            <v>00927</v>
          </cell>
          <cell r="B916" t="str">
            <v>IC SMD [TI TPS77333DGK] RoHS MSOP-8</v>
          </cell>
          <cell r="C916" t="str">
            <v>TPS77333DGKR</v>
          </cell>
          <cell r="D916" t="str">
            <v>TI</v>
          </cell>
          <cell r="E916" t="str">
            <v>Rolka</v>
          </cell>
          <cell r="F916">
            <v>2500</v>
          </cell>
          <cell r="G916" t="str">
            <v>Tak</v>
          </cell>
          <cell r="H916" t="str">
            <v>Tak</v>
          </cell>
          <cell r="I916"/>
        </row>
        <row r="917">
          <cell r="A917" t="str">
            <v>00927</v>
          </cell>
          <cell r="B917" t="str">
            <v>IC SMD [TI TPS77333DGK] RoHS MSOP-8</v>
          </cell>
          <cell r="C917" t="str">
            <v>TPS77333DGKRG4</v>
          </cell>
          <cell r="D917" t="str">
            <v>TI</v>
          </cell>
          <cell r="E917" t="str">
            <v>Rolka</v>
          </cell>
          <cell r="F917">
            <v>2500</v>
          </cell>
          <cell r="G917" t="str">
            <v>Nie</v>
          </cell>
          <cell r="H917" t="str">
            <v>Nie</v>
          </cell>
          <cell r="I917"/>
        </row>
        <row r="918">
          <cell r="A918" t="str">
            <v>00928</v>
          </cell>
          <cell r="B918" t="str">
            <v>IC SMD TS321ILT RoHS SOT-23</v>
          </cell>
          <cell r="C918" t="str">
            <v>TS321ILT</v>
          </cell>
          <cell r="D918" t="str">
            <v>ST</v>
          </cell>
          <cell r="E918" t="str">
            <v>Rolka</v>
          </cell>
          <cell r="F918">
            <v>3000</v>
          </cell>
          <cell r="G918" t="str">
            <v>Tak</v>
          </cell>
          <cell r="H918" t="str">
            <v>Tak</v>
          </cell>
          <cell r="I918"/>
        </row>
        <row r="919">
          <cell r="A919" t="str">
            <v>00929</v>
          </cell>
          <cell r="B919" t="str">
            <v>IC SMD [TI TS5A3159DBVT] RoHS SOT-23</v>
          </cell>
          <cell r="C919" t="str">
            <v>TS5A3159DBVT</v>
          </cell>
          <cell r="D919" t="str">
            <v>TI</v>
          </cell>
          <cell r="E919" t="str">
            <v>Rolka</v>
          </cell>
          <cell r="F919">
            <v>250</v>
          </cell>
          <cell r="G919" t="str">
            <v>Tak</v>
          </cell>
          <cell r="H919" t="str">
            <v>Tak</v>
          </cell>
          <cell r="I919">
            <v>250</v>
          </cell>
        </row>
        <row r="920">
          <cell r="A920" t="str">
            <v>00929</v>
          </cell>
          <cell r="B920" t="str">
            <v>IC SMD [TI TS5A3159DBVT] RoHS SOT-23</v>
          </cell>
          <cell r="C920" t="str">
            <v>TS5A3159DBVR</v>
          </cell>
          <cell r="D920" t="str">
            <v>TI</v>
          </cell>
          <cell r="E920" t="str">
            <v>Rolka</v>
          </cell>
          <cell r="F920">
            <v>3000</v>
          </cell>
          <cell r="G920" t="str">
            <v>Nie</v>
          </cell>
          <cell r="H920" t="str">
            <v>Nie</v>
          </cell>
          <cell r="I920">
            <v>250</v>
          </cell>
        </row>
        <row r="921">
          <cell r="A921" t="str">
            <v>00930</v>
          </cell>
          <cell r="B921" t="str">
            <v>IC SMD TS912ID RoHS SO-8</v>
          </cell>
          <cell r="C921" t="str">
            <v>TS912IDT</v>
          </cell>
          <cell r="D921" t="str">
            <v>ST</v>
          </cell>
          <cell r="E921" t="str">
            <v>Rolka</v>
          </cell>
          <cell r="F921">
            <v>2500</v>
          </cell>
          <cell r="G921" t="str">
            <v>Tak</v>
          </cell>
          <cell r="H921" t="str">
            <v>Tak</v>
          </cell>
          <cell r="I921"/>
        </row>
        <row r="922">
          <cell r="A922" t="str">
            <v>00931</v>
          </cell>
          <cell r="B922" t="str">
            <v>IC SMD [TI TUSB2046BVFR] MSL3 RoHS LQFP-32</v>
          </cell>
          <cell r="C922" t="str">
            <v>TUSB2046BVFR</v>
          </cell>
          <cell r="D922" t="str">
            <v>TI</v>
          </cell>
          <cell r="E922" t="str">
            <v>Rolka</v>
          </cell>
          <cell r="F922">
            <v>1000</v>
          </cell>
          <cell r="G922" t="str">
            <v>Nie</v>
          </cell>
          <cell r="H922" t="str">
            <v>Nie</v>
          </cell>
          <cell r="I922">
            <v>1000</v>
          </cell>
        </row>
        <row r="923">
          <cell r="A923" t="str">
            <v>00931</v>
          </cell>
          <cell r="B923" t="str">
            <v>IC SMD [TI TUSB2046BVFR] MSL3 RoHS LQFP-32</v>
          </cell>
          <cell r="C923" t="str">
            <v>TUSB2046BVFRG4</v>
          </cell>
          <cell r="D923" t="str">
            <v>TI</v>
          </cell>
          <cell r="E923" t="str">
            <v>Rolka</v>
          </cell>
          <cell r="F923">
            <v>1000</v>
          </cell>
          <cell r="G923" t="str">
            <v>Nie</v>
          </cell>
          <cell r="H923" t="str">
            <v>Nie</v>
          </cell>
          <cell r="I923">
            <v>1000</v>
          </cell>
        </row>
        <row r="924">
          <cell r="A924" t="str">
            <v>00932</v>
          </cell>
          <cell r="B924" t="str">
            <v>IC SMD UC3844AD8TR RoHS SO-8</v>
          </cell>
          <cell r="C924" t="str">
            <v>UC3844AD8TRG4</v>
          </cell>
          <cell r="D924" t="str">
            <v>TI</v>
          </cell>
          <cell r="E924" t="str">
            <v>Rolka</v>
          </cell>
          <cell r="F924">
            <v>2500</v>
          </cell>
          <cell r="G924" t="str">
            <v>Nie</v>
          </cell>
          <cell r="H924" t="str">
            <v>Nie</v>
          </cell>
          <cell r="I924"/>
        </row>
        <row r="925">
          <cell r="A925" t="str">
            <v>00936</v>
          </cell>
          <cell r="B925" t="str">
            <v>IC SMD [ON 74VHC4051MTCX] RoHS TSSOP-16</v>
          </cell>
          <cell r="C925" t="str">
            <v>74VHC4051MTCX</v>
          </cell>
          <cell r="D925" t="str">
            <v>ON</v>
          </cell>
          <cell r="E925" t="str">
            <v>Rolka</v>
          </cell>
          <cell r="F925">
            <v>2500</v>
          </cell>
          <cell r="G925" t="str">
            <v>Tak</v>
          </cell>
          <cell r="H925" t="str">
            <v>Tak</v>
          </cell>
          <cell r="I925"/>
        </row>
        <row r="926">
          <cell r="A926" t="str">
            <v>00939</v>
          </cell>
          <cell r="B926" t="str">
            <v>IC SMD [Cortina WJLXT972ALC.A4-857345] MSL3 RoHS LQFP-64</v>
          </cell>
          <cell r="C926" t="str">
            <v>WJLXT972ALC.A4-857345</v>
          </cell>
          <cell r="D926" t="str">
            <v>Cortina</v>
          </cell>
          <cell r="E926" t="str">
            <v>Rolka</v>
          </cell>
          <cell r="F926">
            <v>500</v>
          </cell>
          <cell r="G926" t="str">
            <v>Nie</v>
          </cell>
          <cell r="H926" t="str">
            <v>Nie</v>
          </cell>
          <cell r="I926"/>
        </row>
        <row r="927">
          <cell r="A927" t="str">
            <v>00941</v>
          </cell>
          <cell r="B927" t="str">
            <v>IC SMD [Zetex ZXCT1009FTA] RoHS SOT-23</v>
          </cell>
          <cell r="C927" t="str">
            <v>ZXCT1009FTA</v>
          </cell>
          <cell r="D927" t="str">
            <v>Diodes</v>
          </cell>
          <cell r="E927" t="str">
            <v>Rolka</v>
          </cell>
          <cell r="F927">
            <v>3000</v>
          </cell>
          <cell r="G927" t="str">
            <v>Tak</v>
          </cell>
          <cell r="H927" t="str">
            <v>Tak</v>
          </cell>
          <cell r="I927">
            <v>3000</v>
          </cell>
        </row>
        <row r="928">
          <cell r="A928" t="str">
            <v>00946</v>
          </cell>
          <cell r="B928" t="str">
            <v>IC SMD 74HC00D.653 RoHS SO-14</v>
          </cell>
          <cell r="C928" t="str">
            <v>74HC00D.653</v>
          </cell>
          <cell r="D928" t="str">
            <v>Nexperia</v>
          </cell>
          <cell r="E928" t="str">
            <v>Rolka</v>
          </cell>
          <cell r="F928">
            <v>2500</v>
          </cell>
          <cell r="G928" t="str">
            <v>Tak</v>
          </cell>
          <cell r="H928" t="str">
            <v>Tak</v>
          </cell>
          <cell r="I928"/>
        </row>
        <row r="929">
          <cell r="A929" t="str">
            <v>00949</v>
          </cell>
          <cell r="B929" t="str">
            <v>IC SMD [Nexperia 74HC02D.653] RoHS SO-14</v>
          </cell>
          <cell r="C929" t="str">
            <v>74HC02D.653</v>
          </cell>
          <cell r="D929" t="str">
            <v>Nexperia</v>
          </cell>
          <cell r="E929" t="str">
            <v>Rolka</v>
          </cell>
          <cell r="F929">
            <v>2500</v>
          </cell>
          <cell r="G929" t="str">
            <v>Tak</v>
          </cell>
          <cell r="H929" t="str">
            <v>Tak</v>
          </cell>
          <cell r="I929">
            <v>2500</v>
          </cell>
        </row>
        <row r="930">
          <cell r="A930" t="str">
            <v>00952</v>
          </cell>
          <cell r="B930" t="str">
            <v>IC SMD 74HC08D.653 RoHS SO-14</v>
          </cell>
          <cell r="C930" t="str">
            <v>74HC08D.653</v>
          </cell>
          <cell r="D930" t="str">
            <v>Nexperia</v>
          </cell>
          <cell r="E930" t="str">
            <v>Rolka</v>
          </cell>
          <cell r="F930">
            <v>2500</v>
          </cell>
          <cell r="G930" t="str">
            <v>Tak</v>
          </cell>
          <cell r="H930" t="str">
            <v>Tak</v>
          </cell>
          <cell r="I930"/>
        </row>
        <row r="931">
          <cell r="A931" t="str">
            <v>00953</v>
          </cell>
          <cell r="B931" t="str">
            <v>IC SMD M74HC08RM13TR RoHS SO-14</v>
          </cell>
          <cell r="C931" t="str">
            <v>M74HC08RM13TR</v>
          </cell>
          <cell r="D931" t="str">
            <v>ST</v>
          </cell>
          <cell r="E931" t="str">
            <v>Rolka</v>
          </cell>
          <cell r="F931">
            <v>2500</v>
          </cell>
          <cell r="G931" t="str">
            <v>Tak</v>
          </cell>
          <cell r="H931" t="str">
            <v>Tak</v>
          </cell>
          <cell r="I931"/>
        </row>
        <row r="932">
          <cell r="A932" t="str">
            <v>00954</v>
          </cell>
          <cell r="B932" t="str">
            <v>IC SMD 74HC132D.653 RoHS SO-14</v>
          </cell>
          <cell r="C932" t="str">
            <v>74HC132D.653</v>
          </cell>
          <cell r="D932" t="str">
            <v>Nexperia</v>
          </cell>
          <cell r="E932" t="str">
            <v>Rolka</v>
          </cell>
          <cell r="F932">
            <v>2500</v>
          </cell>
          <cell r="G932" t="str">
            <v>Tak</v>
          </cell>
          <cell r="H932" t="str">
            <v>Tak</v>
          </cell>
          <cell r="I932"/>
        </row>
        <row r="933">
          <cell r="A933" t="str">
            <v>00956</v>
          </cell>
          <cell r="B933" t="str">
            <v>IC SMD [Nexperia 74HC138PW.118] RoHS TSSOP-16</v>
          </cell>
          <cell r="C933" t="str">
            <v>74HC138PW.118</v>
          </cell>
          <cell r="D933" t="str">
            <v>Nexperia</v>
          </cell>
          <cell r="E933" t="str">
            <v>Rolka</v>
          </cell>
          <cell r="F933">
            <v>2500</v>
          </cell>
          <cell r="G933" t="str">
            <v>Tak</v>
          </cell>
          <cell r="H933" t="str">
            <v>Tak</v>
          </cell>
          <cell r="I933"/>
        </row>
        <row r="934">
          <cell r="A934" t="str">
            <v>00958</v>
          </cell>
          <cell r="B934" t="str">
            <v>IC SMD [ON MM74HC14MX] RoHS SO-14</v>
          </cell>
          <cell r="C934" t="str">
            <v>MM74HC14MX</v>
          </cell>
          <cell r="D934" t="str">
            <v>ON</v>
          </cell>
          <cell r="E934" t="str">
            <v>Rolka</v>
          </cell>
          <cell r="F934">
            <v>2500</v>
          </cell>
          <cell r="G934" t="str">
            <v>Tak</v>
          </cell>
          <cell r="H934" t="str">
            <v>Tak</v>
          </cell>
          <cell r="I934"/>
        </row>
        <row r="935">
          <cell r="A935" t="str">
            <v>00959</v>
          </cell>
          <cell r="B935" t="str">
            <v>IC SMD [Nexperia 74HC14PW.118] RoHS TSSOP-14</v>
          </cell>
          <cell r="C935" t="str">
            <v>74HC14PW.118</v>
          </cell>
          <cell r="D935" t="str">
            <v>Nexperia</v>
          </cell>
          <cell r="E935" t="str">
            <v>Rolka</v>
          </cell>
          <cell r="F935">
            <v>2500</v>
          </cell>
          <cell r="G935" t="str">
            <v>Tak</v>
          </cell>
          <cell r="H935" t="str">
            <v>Tak</v>
          </cell>
          <cell r="I935"/>
        </row>
        <row r="936">
          <cell r="A936" t="str">
            <v>00960</v>
          </cell>
          <cell r="B936" t="str">
            <v>IC SMD 74HC1G32GW.125 RoHS SOT-353</v>
          </cell>
          <cell r="C936" t="str">
            <v>74HC1G32GW.125</v>
          </cell>
          <cell r="D936" t="str">
            <v>NXP</v>
          </cell>
          <cell r="E936" t="str">
            <v>Rolka</v>
          </cell>
          <cell r="F936">
            <v>3000</v>
          </cell>
          <cell r="G936" t="str">
            <v>Tak</v>
          </cell>
          <cell r="H936" t="str">
            <v>Tak</v>
          </cell>
          <cell r="I936"/>
        </row>
        <row r="937">
          <cell r="A937" t="str">
            <v>00962</v>
          </cell>
          <cell r="B937" t="str">
            <v>IC SMD [TI SN74HC244DWR] RoHS SO-20</v>
          </cell>
          <cell r="C937" t="str">
            <v>SN74HC244DWE4</v>
          </cell>
          <cell r="D937" t="str">
            <v>TI</v>
          </cell>
          <cell r="E937" t="str">
            <v>Rolka</v>
          </cell>
          <cell r="F937">
            <v>25</v>
          </cell>
          <cell r="G937" t="str">
            <v>Nie</v>
          </cell>
          <cell r="H937" t="str">
            <v>Nie</v>
          </cell>
          <cell r="I937"/>
        </row>
        <row r="938">
          <cell r="A938" t="str">
            <v>00962</v>
          </cell>
          <cell r="B938" t="str">
            <v>IC SMD [TI SN74HC244DWR] RoHS SO-20</v>
          </cell>
          <cell r="C938" t="str">
            <v>SN74HC244DWG4</v>
          </cell>
          <cell r="D938" t="str">
            <v>TI</v>
          </cell>
          <cell r="E938" t="str">
            <v>Rolka</v>
          </cell>
          <cell r="F938">
            <v>25</v>
          </cell>
          <cell r="G938" t="str">
            <v>Nie</v>
          </cell>
          <cell r="H938" t="str">
            <v>Nie</v>
          </cell>
          <cell r="I938"/>
        </row>
        <row r="939">
          <cell r="A939" t="str">
            <v>00962</v>
          </cell>
          <cell r="B939" t="str">
            <v>IC SMD [TI SN74HC244DWR] RoHS SO-20</v>
          </cell>
          <cell r="C939" t="str">
            <v>SN74HC244DWR</v>
          </cell>
          <cell r="D939" t="str">
            <v>TI</v>
          </cell>
          <cell r="E939" t="str">
            <v>Rolka</v>
          </cell>
          <cell r="F939">
            <v>2000</v>
          </cell>
          <cell r="G939" t="str">
            <v>Tak</v>
          </cell>
          <cell r="H939" t="str">
            <v>Tak</v>
          </cell>
          <cell r="I939"/>
        </row>
        <row r="940">
          <cell r="A940" t="str">
            <v>00962</v>
          </cell>
          <cell r="B940" t="str">
            <v>IC SMD [TI SN74HC244DWR] RoHS SO-20</v>
          </cell>
          <cell r="C940" t="str">
            <v>SN74HC244DWRE4</v>
          </cell>
          <cell r="D940" t="str">
            <v>TI</v>
          </cell>
          <cell r="E940" t="str">
            <v>Rolka</v>
          </cell>
          <cell r="F940">
            <v>2000</v>
          </cell>
          <cell r="G940" t="str">
            <v>Nie</v>
          </cell>
          <cell r="H940" t="str">
            <v>Nie</v>
          </cell>
          <cell r="I940"/>
        </row>
        <row r="941">
          <cell r="A941" t="str">
            <v>00962</v>
          </cell>
          <cell r="B941" t="str">
            <v>IC SMD [TI SN74HC244DWR] RoHS SO-20</v>
          </cell>
          <cell r="C941" t="str">
            <v>SN74HC244DWRG4</v>
          </cell>
          <cell r="D941" t="str">
            <v>TI</v>
          </cell>
          <cell r="E941" t="str">
            <v>Rolka</v>
          </cell>
          <cell r="F941">
            <v>2000</v>
          </cell>
          <cell r="G941" t="str">
            <v>Nie</v>
          </cell>
          <cell r="H941" t="str">
            <v>Nie</v>
          </cell>
          <cell r="I941"/>
        </row>
        <row r="942">
          <cell r="A942" t="str">
            <v>00964</v>
          </cell>
          <cell r="B942" t="str">
            <v>IC SMD 74HC4050D.653 RoHS SO-16</v>
          </cell>
          <cell r="C942" t="str">
            <v>74HC4050D.653</v>
          </cell>
          <cell r="D942" t="str">
            <v>Nexperia</v>
          </cell>
          <cell r="E942" t="str">
            <v>Rolka</v>
          </cell>
          <cell r="F942">
            <v>2500</v>
          </cell>
          <cell r="G942" t="str">
            <v>Tak</v>
          </cell>
          <cell r="H942" t="str">
            <v>Tak</v>
          </cell>
          <cell r="I942">
            <v>2500</v>
          </cell>
        </row>
        <row r="943">
          <cell r="A943" t="str">
            <v>00965</v>
          </cell>
          <cell r="B943" t="str">
            <v>IC SMD M74HC4050RM13TR RoHS SO-16</v>
          </cell>
          <cell r="C943" t="str">
            <v>M74HC4050RM13TR</v>
          </cell>
          <cell r="D943" t="str">
            <v>ST</v>
          </cell>
          <cell r="E943" t="str">
            <v>Rolka</v>
          </cell>
          <cell r="F943">
            <v>2500</v>
          </cell>
          <cell r="G943" t="str">
            <v>Tak</v>
          </cell>
          <cell r="H943" t="str">
            <v>Tak</v>
          </cell>
          <cell r="I943"/>
        </row>
        <row r="944">
          <cell r="A944" t="str">
            <v>00969</v>
          </cell>
          <cell r="B944" t="str">
            <v>IC SMD 74HC4514D.653 RoHS SO-24</v>
          </cell>
          <cell r="C944" t="str">
            <v>74HC4514D.653</v>
          </cell>
          <cell r="D944" t="str">
            <v>Nexperia</v>
          </cell>
          <cell r="E944" t="str">
            <v>Rolka</v>
          </cell>
          <cell r="F944">
            <v>1000</v>
          </cell>
          <cell r="G944" t="str">
            <v>Tak</v>
          </cell>
          <cell r="H944" t="str">
            <v>Tak</v>
          </cell>
          <cell r="I944">
            <v>1000</v>
          </cell>
        </row>
        <row r="945">
          <cell r="A945" t="str">
            <v>00973</v>
          </cell>
          <cell r="B945" t="str">
            <v>IC SMD [Nexperia 74HC574PW] RoHS TSSOP-20</v>
          </cell>
          <cell r="C945" t="str">
            <v>74HC574PW.118</v>
          </cell>
          <cell r="D945" t="str">
            <v>Nexperia</v>
          </cell>
          <cell r="E945" t="str">
            <v>Rolka</v>
          </cell>
          <cell r="F945">
            <v>2500</v>
          </cell>
          <cell r="G945" t="str">
            <v>Tak</v>
          </cell>
          <cell r="H945" t="str">
            <v>Tak</v>
          </cell>
          <cell r="I945"/>
        </row>
        <row r="946">
          <cell r="A946" t="str">
            <v>00977</v>
          </cell>
          <cell r="B946" t="str">
            <v>IC SMD 74HCT4017D.653 RoHS SO-16</v>
          </cell>
          <cell r="C946" t="str">
            <v>74HCT4017D.653</v>
          </cell>
          <cell r="D946" t="str">
            <v>Nexperia</v>
          </cell>
          <cell r="E946" t="str">
            <v>Rolka</v>
          </cell>
          <cell r="F946">
            <v>2500</v>
          </cell>
          <cell r="G946" t="str">
            <v>Tak</v>
          </cell>
          <cell r="H946" t="str">
            <v>Tak</v>
          </cell>
          <cell r="I946"/>
        </row>
        <row r="947">
          <cell r="A947" t="str">
            <v>00978</v>
          </cell>
          <cell r="B947" t="str">
            <v>IC SMD 74HCT4060D.653 RoHS SO-16</v>
          </cell>
          <cell r="C947" t="str">
            <v>74HCT4060D.653</v>
          </cell>
          <cell r="D947" t="str">
            <v>Nexperia</v>
          </cell>
          <cell r="E947" t="str">
            <v>Rolka</v>
          </cell>
          <cell r="F947">
            <v>2500</v>
          </cell>
          <cell r="G947" t="str">
            <v>Tak</v>
          </cell>
          <cell r="H947" t="str">
            <v>Nie</v>
          </cell>
          <cell r="I947"/>
        </row>
        <row r="948">
          <cell r="A948" t="str">
            <v>00983</v>
          </cell>
          <cell r="B948" t="str">
            <v>IC SMD AD5318BRUZ-REEL7 RoHS TSSOP-16 [tylko dla HT]</v>
          </cell>
          <cell r="C948" t="str">
            <v>AD5318BRUZ-REEL7</v>
          </cell>
          <cell r="D948" t="str">
            <v>AnalogDevices</v>
          </cell>
          <cell r="E948" t="str">
            <v>Rolka</v>
          </cell>
          <cell r="F948">
            <v>1000</v>
          </cell>
          <cell r="G948" t="str">
            <v>Tak</v>
          </cell>
          <cell r="H948" t="str">
            <v>Tak</v>
          </cell>
          <cell r="I948">
            <v>1000</v>
          </cell>
        </row>
        <row r="949">
          <cell r="A949" t="str">
            <v>00983</v>
          </cell>
          <cell r="B949" t="str">
            <v>IC SMD AD5318BRUZ-REEL7 RoHS TSSOP-16 [tylko dla HT]</v>
          </cell>
          <cell r="C949" t="str">
            <v>AD5318BRUZ-REEL</v>
          </cell>
          <cell r="D949" t="str">
            <v>AnalogDevices</v>
          </cell>
          <cell r="E949" t="str">
            <v>Rolka</v>
          </cell>
          <cell r="F949">
            <v>2500</v>
          </cell>
          <cell r="G949" t="str">
            <v>Nie</v>
          </cell>
          <cell r="H949" t="str">
            <v>Nie</v>
          </cell>
          <cell r="I949">
            <v>1000</v>
          </cell>
        </row>
        <row r="950">
          <cell r="A950" t="str">
            <v>00985</v>
          </cell>
          <cell r="B950" t="str">
            <v>IC SMD AD8052ARZ-REEL RoHS SO-8</v>
          </cell>
          <cell r="C950" t="str">
            <v>AD8052ARZ-REEL7</v>
          </cell>
          <cell r="D950" t="str">
            <v>AnalogDevices</v>
          </cell>
          <cell r="E950" t="str">
            <v>Rolka</v>
          </cell>
          <cell r="F950">
            <v>750</v>
          </cell>
          <cell r="G950" t="str">
            <v>Tak</v>
          </cell>
          <cell r="H950" t="str">
            <v>Tak</v>
          </cell>
          <cell r="I950"/>
        </row>
        <row r="951">
          <cell r="A951" t="str">
            <v>00985</v>
          </cell>
          <cell r="B951" t="str">
            <v>IC SMD AD8052ARZ-REEL RoHS SO-8</v>
          </cell>
          <cell r="C951" t="str">
            <v>AD8052ARZ-REEL</v>
          </cell>
          <cell r="D951" t="str">
            <v>AnalogDevices</v>
          </cell>
          <cell r="E951" t="str">
            <v>Rolka</v>
          </cell>
          <cell r="F951">
            <v>2500</v>
          </cell>
          <cell r="G951" t="str">
            <v>Nie</v>
          </cell>
          <cell r="H951" t="str">
            <v>Nie</v>
          </cell>
          <cell r="I951"/>
        </row>
        <row r="952">
          <cell r="A952" t="str">
            <v>00987</v>
          </cell>
          <cell r="B952" t="str">
            <v>IC SMD AD9238BSTZRL-65 MSL3 RoHS LQFP-64</v>
          </cell>
          <cell r="C952" t="str">
            <v>AD9238BSTZRL-65</v>
          </cell>
          <cell r="D952" t="str">
            <v>AnalogDevices</v>
          </cell>
          <cell r="E952" t="str">
            <v>Rolka</v>
          </cell>
          <cell r="F952">
            <v>2000</v>
          </cell>
          <cell r="G952" t="str">
            <v>Tak</v>
          </cell>
          <cell r="H952" t="str">
            <v>Tak</v>
          </cell>
          <cell r="I952"/>
        </row>
        <row r="953">
          <cell r="A953" t="str">
            <v>00989</v>
          </cell>
          <cell r="B953" t="str">
            <v>IC SMD ADC0838CCWMX/NOPB MSL3 RoHS SO-20W</v>
          </cell>
          <cell r="C953" t="str">
            <v>ADC0838CCWMX/NOPB</v>
          </cell>
          <cell r="D953" t="str">
            <v>TI</v>
          </cell>
          <cell r="E953" t="str">
            <v>Rolka</v>
          </cell>
          <cell r="F953">
            <v>1000</v>
          </cell>
          <cell r="G953" t="str">
            <v>Tak</v>
          </cell>
          <cell r="H953" t="str">
            <v>Tak</v>
          </cell>
          <cell r="I953"/>
        </row>
        <row r="954">
          <cell r="A954" t="str">
            <v>00990</v>
          </cell>
          <cell r="B954" t="str">
            <v>IC SMD ADC78H90CIMTX/NOPB RoHS TSSOP-16</v>
          </cell>
          <cell r="C954" t="str">
            <v>ADC78H90CIMTX/NOPB</v>
          </cell>
          <cell r="D954" t="str">
            <v>TI</v>
          </cell>
          <cell r="E954" t="str">
            <v>Rolka</v>
          </cell>
          <cell r="F954">
            <v>2500</v>
          </cell>
          <cell r="G954" t="str">
            <v>Tak</v>
          </cell>
          <cell r="H954" t="str">
            <v>Tak</v>
          </cell>
          <cell r="I954"/>
        </row>
        <row r="955">
          <cell r="A955" t="str">
            <v>00991</v>
          </cell>
          <cell r="B955" t="str">
            <v>IC SMD ADM2486BRWZ-REEL RoHS SO-16W</v>
          </cell>
          <cell r="C955" t="str">
            <v>ADM2486BRWZ-REEL</v>
          </cell>
          <cell r="D955" t="str">
            <v>AnalogDevices</v>
          </cell>
          <cell r="E955" t="str">
            <v>Rolka</v>
          </cell>
          <cell r="F955">
            <v>1000</v>
          </cell>
          <cell r="G955" t="str">
            <v>Tak</v>
          </cell>
          <cell r="H955" t="str">
            <v>Tak</v>
          </cell>
          <cell r="I955"/>
        </row>
        <row r="956">
          <cell r="A956" t="str">
            <v>00992</v>
          </cell>
          <cell r="B956" t="str">
            <v>IC SMD ADUM1100ARZ RoHS SO-8</v>
          </cell>
          <cell r="C956" t="str">
            <v>ADUM1100ARZ-RL7</v>
          </cell>
          <cell r="D956" t="str">
            <v>AnalogDevices</v>
          </cell>
          <cell r="E956" t="str">
            <v>Rolka</v>
          </cell>
          <cell r="F956">
            <v>1000</v>
          </cell>
          <cell r="G956" t="str">
            <v>Tak</v>
          </cell>
          <cell r="H956" t="str">
            <v>Tak</v>
          </cell>
          <cell r="I956"/>
        </row>
        <row r="957">
          <cell r="A957" t="str">
            <v>00994</v>
          </cell>
          <cell r="B957" t="str">
            <v>IC SMD [Aimtec AM1L-0505SH30-NZ] RoHS</v>
          </cell>
          <cell r="C957" t="str">
            <v>AM1L-0505SH30-NZTR</v>
          </cell>
          <cell r="D957" t="str">
            <v>Aimtec</v>
          </cell>
          <cell r="E957" t="str">
            <v>Rolka</v>
          </cell>
          <cell r="F957">
            <v>500</v>
          </cell>
          <cell r="G957" t="str">
            <v>Tak</v>
          </cell>
          <cell r="H957" t="str">
            <v>Tak</v>
          </cell>
          <cell r="I957"/>
        </row>
        <row r="958">
          <cell r="A958" t="str">
            <v>00996</v>
          </cell>
          <cell r="B958" t="str">
            <v>IC SMD AT45DB161D-SU RoHS SO-8W</v>
          </cell>
          <cell r="C958" t="str">
            <v>AT45DB161D-SU SL383</v>
          </cell>
          <cell r="D958" t="str">
            <v>Microchip</v>
          </cell>
          <cell r="E958" t="str">
            <v>Rolka</v>
          </cell>
          <cell r="F958">
            <v>2000</v>
          </cell>
          <cell r="G958" t="str">
            <v>Tak</v>
          </cell>
          <cell r="H958" t="str">
            <v>Tak</v>
          </cell>
          <cell r="I958"/>
        </row>
        <row r="959">
          <cell r="A959" t="str">
            <v>01005</v>
          </cell>
          <cell r="B959" t="str">
            <v>IC SMD HCPL-2300-500E RoHS SMD-8 GullWing</v>
          </cell>
          <cell r="C959" t="str">
            <v>HCPL-2300-500E</v>
          </cell>
          <cell r="D959" t="str">
            <v>Broadcom</v>
          </cell>
          <cell r="E959" t="str">
            <v>Rolka</v>
          </cell>
          <cell r="F959">
            <v>1000</v>
          </cell>
          <cell r="G959" t="str">
            <v>Tak</v>
          </cell>
          <cell r="H959" t="str">
            <v>Tak</v>
          </cell>
          <cell r="I959"/>
        </row>
        <row r="960">
          <cell r="A960" t="str">
            <v>01008</v>
          </cell>
          <cell r="B960" t="str">
            <v>IC SMD HEF4051BT.653 RoHS SO-16</v>
          </cell>
          <cell r="C960" t="str">
            <v>HEF4051BT.013</v>
          </cell>
          <cell r="D960" t="str">
            <v>Nexperia</v>
          </cell>
          <cell r="E960" t="str">
            <v>Rolka</v>
          </cell>
          <cell r="F960">
            <v>2500</v>
          </cell>
          <cell r="G960" t="str">
            <v>Nie</v>
          </cell>
          <cell r="H960" t="str">
            <v>Nie</v>
          </cell>
          <cell r="I960"/>
        </row>
        <row r="961">
          <cell r="A961" t="str">
            <v>01008</v>
          </cell>
          <cell r="B961" t="str">
            <v>IC SMD HEF4051BT.653 RoHS SO-16</v>
          </cell>
          <cell r="C961" t="str">
            <v>HEF4051BT.653</v>
          </cell>
          <cell r="D961" t="str">
            <v>Nexperia</v>
          </cell>
          <cell r="E961" t="str">
            <v>Rolka</v>
          </cell>
          <cell r="F961">
            <v>2500</v>
          </cell>
          <cell r="G961" t="str">
            <v>Tak</v>
          </cell>
          <cell r="H961" t="str">
            <v>Tak</v>
          </cell>
          <cell r="I961"/>
        </row>
        <row r="962">
          <cell r="A962" t="str">
            <v>01009</v>
          </cell>
          <cell r="B962" t="str">
            <v>IC SMD HEF4060BT.653 RoHS SO-16</v>
          </cell>
          <cell r="C962" t="str">
            <v>HEF4060BT.653</v>
          </cell>
          <cell r="D962" t="str">
            <v>Nexperia</v>
          </cell>
          <cell r="E962" t="str">
            <v>Rolka</v>
          </cell>
          <cell r="F962">
            <v>2500</v>
          </cell>
          <cell r="G962" t="str">
            <v>Tak</v>
          </cell>
          <cell r="H962" t="str">
            <v>Tak</v>
          </cell>
          <cell r="I962"/>
        </row>
        <row r="963">
          <cell r="A963" t="str">
            <v>01013</v>
          </cell>
          <cell r="B963" t="str">
            <v>IC SMD L4981AD013TR MSL3 RoHS SO-20W</v>
          </cell>
          <cell r="C963" t="str">
            <v>L4981AD013TR</v>
          </cell>
          <cell r="D963" t="str">
            <v>ST</v>
          </cell>
          <cell r="E963" t="str">
            <v>Rolka</v>
          </cell>
          <cell r="F963">
            <v>1000</v>
          </cell>
          <cell r="G963" t="str">
            <v>Tak</v>
          </cell>
          <cell r="H963" t="str">
            <v>Tak</v>
          </cell>
          <cell r="I963"/>
        </row>
        <row r="964">
          <cell r="A964" t="str">
            <v>01014</v>
          </cell>
          <cell r="B964" t="str">
            <v>IC SMD [ST L5972D] MSL3 RoHS SO-8</v>
          </cell>
          <cell r="C964" t="str">
            <v>L5972D013TR</v>
          </cell>
          <cell r="D964" t="str">
            <v>ST</v>
          </cell>
          <cell r="E964" t="str">
            <v>Rolka</v>
          </cell>
          <cell r="F964">
            <v>2500</v>
          </cell>
          <cell r="G964" t="str">
            <v>Nie</v>
          </cell>
          <cell r="H964" t="str">
            <v>Nie</v>
          </cell>
          <cell r="I964">
            <v>2500</v>
          </cell>
        </row>
        <row r="965">
          <cell r="A965" t="str">
            <v>01019</v>
          </cell>
          <cell r="B965" t="str">
            <v>IC SMD LE33CD-TR RoHS SO-8</v>
          </cell>
          <cell r="C965" t="str">
            <v>LE33CD-TR</v>
          </cell>
          <cell r="D965" t="str">
            <v>ST</v>
          </cell>
          <cell r="E965" t="str">
            <v>Rolka</v>
          </cell>
          <cell r="F965">
            <v>2500</v>
          </cell>
          <cell r="G965" t="str">
            <v>Tak</v>
          </cell>
          <cell r="H965" t="str">
            <v>Tak</v>
          </cell>
          <cell r="I965"/>
        </row>
        <row r="966">
          <cell r="A966" t="str">
            <v>01022</v>
          </cell>
          <cell r="B966" t="str">
            <v>IC SMD LM258DR2G RoHS SO-8</v>
          </cell>
          <cell r="C966" t="str">
            <v>LM258DR2G</v>
          </cell>
          <cell r="D966" t="str">
            <v>ON</v>
          </cell>
          <cell r="E966" t="str">
            <v>Rolka</v>
          </cell>
          <cell r="F966">
            <v>2500</v>
          </cell>
          <cell r="G966" t="str">
            <v>Tak</v>
          </cell>
          <cell r="H966" t="str">
            <v>Tak</v>
          </cell>
          <cell r="I966"/>
        </row>
        <row r="967">
          <cell r="A967" t="str">
            <v>01023</v>
          </cell>
          <cell r="B967" t="str">
            <v>IC SMD LM2901NSR RoHS SO-14</v>
          </cell>
          <cell r="C967" t="str">
            <v>LM2901NSR</v>
          </cell>
          <cell r="D967" t="str">
            <v>TI</v>
          </cell>
          <cell r="E967" t="str">
            <v>Rolka</v>
          </cell>
          <cell r="F967">
            <v>2000</v>
          </cell>
          <cell r="G967" t="str">
            <v>Tak</v>
          </cell>
          <cell r="H967" t="str">
            <v>Tak</v>
          </cell>
          <cell r="I967"/>
        </row>
        <row r="968">
          <cell r="A968" t="str">
            <v>01023</v>
          </cell>
          <cell r="B968" t="str">
            <v>IC SMD LM2901NSR RoHS SO-14</v>
          </cell>
          <cell r="C968" t="str">
            <v>LM2901NSRE4</v>
          </cell>
          <cell r="D968" t="str">
            <v>TI</v>
          </cell>
          <cell r="E968" t="str">
            <v>Rolka</v>
          </cell>
          <cell r="F968">
            <v>2000</v>
          </cell>
          <cell r="G968" t="str">
            <v>Nie</v>
          </cell>
          <cell r="H968" t="str">
            <v>Nie</v>
          </cell>
          <cell r="I968"/>
        </row>
        <row r="969">
          <cell r="A969" t="str">
            <v>01023</v>
          </cell>
          <cell r="B969" t="str">
            <v>IC SMD LM2901NSR RoHS SO-14</v>
          </cell>
          <cell r="C969" t="str">
            <v>LM2901NSRG4</v>
          </cell>
          <cell r="D969" t="str">
            <v>TI</v>
          </cell>
          <cell r="E969" t="str">
            <v>Rolka</v>
          </cell>
          <cell r="F969">
            <v>2000</v>
          </cell>
          <cell r="G969" t="str">
            <v>Nie</v>
          </cell>
          <cell r="H969" t="str">
            <v>Nie</v>
          </cell>
          <cell r="I969"/>
        </row>
        <row r="970">
          <cell r="A970" t="str">
            <v>01026</v>
          </cell>
          <cell r="B970" t="str">
            <v>IC SMD LM339ADT RoHS SO-14</v>
          </cell>
          <cell r="C970" t="str">
            <v>LM339ADT</v>
          </cell>
          <cell r="D970" t="str">
            <v>ST</v>
          </cell>
          <cell r="E970" t="str">
            <v>Rolka</v>
          </cell>
          <cell r="F970">
            <v>2500</v>
          </cell>
          <cell r="G970" t="str">
            <v>Tak</v>
          </cell>
          <cell r="H970" t="str">
            <v>Tak</v>
          </cell>
          <cell r="I970"/>
        </row>
        <row r="971">
          <cell r="A971" t="str">
            <v>01027</v>
          </cell>
          <cell r="B971" t="str">
            <v>IC SMD LM339ADR RoHS SO-14</v>
          </cell>
          <cell r="C971" t="str">
            <v>LM339ADR</v>
          </cell>
          <cell r="D971" t="str">
            <v>TI</v>
          </cell>
          <cell r="E971" t="str">
            <v>Rolka</v>
          </cell>
          <cell r="F971">
            <v>2500</v>
          </cell>
          <cell r="G971" t="str">
            <v>Nie</v>
          </cell>
          <cell r="H971" t="str">
            <v>Nie</v>
          </cell>
          <cell r="I971"/>
        </row>
        <row r="972">
          <cell r="A972" t="str">
            <v>01027</v>
          </cell>
          <cell r="B972" t="str">
            <v>IC SMD LM339ADR RoHS SO-14</v>
          </cell>
          <cell r="C972" t="str">
            <v>LM339ADRE4</v>
          </cell>
          <cell r="D972" t="str">
            <v>TI</v>
          </cell>
          <cell r="E972" t="str">
            <v>Rolka</v>
          </cell>
          <cell r="F972">
            <v>2500</v>
          </cell>
          <cell r="G972" t="str">
            <v>Nie</v>
          </cell>
          <cell r="H972" t="str">
            <v>Nie</v>
          </cell>
          <cell r="I972"/>
        </row>
        <row r="973">
          <cell r="A973" t="str">
            <v>01027</v>
          </cell>
          <cell r="B973" t="str">
            <v>IC SMD LM339ADR RoHS SO-14</v>
          </cell>
          <cell r="C973" t="str">
            <v>LM339ADRG4</v>
          </cell>
          <cell r="D973" t="str">
            <v>TI</v>
          </cell>
          <cell r="E973" t="str">
            <v>Rolka</v>
          </cell>
          <cell r="F973">
            <v>2500</v>
          </cell>
          <cell r="G973" t="str">
            <v>Nie</v>
          </cell>
          <cell r="H973" t="str">
            <v>Nie</v>
          </cell>
          <cell r="I973"/>
        </row>
        <row r="974">
          <cell r="A974" t="str">
            <v>01028</v>
          </cell>
          <cell r="B974" t="str">
            <v>IC SMD LM35DMX/NOPB RoHS SO-8</v>
          </cell>
          <cell r="C974" t="str">
            <v>LM35DMX/NOPB</v>
          </cell>
          <cell r="D974" t="str">
            <v>TI</v>
          </cell>
          <cell r="E974" t="str">
            <v>Rolka</v>
          </cell>
          <cell r="F974">
            <v>2500</v>
          </cell>
          <cell r="G974" t="str">
            <v>Tak</v>
          </cell>
          <cell r="H974" t="str">
            <v>Tak</v>
          </cell>
          <cell r="I974"/>
        </row>
        <row r="975">
          <cell r="A975" t="str">
            <v>01032</v>
          </cell>
          <cell r="B975" t="str">
            <v>IC SMD LM7301IM5/NOPB RoHS SOT-23</v>
          </cell>
          <cell r="C975" t="str">
            <v>LM7301IM5/NOPB</v>
          </cell>
          <cell r="D975" t="str">
            <v>TI</v>
          </cell>
          <cell r="E975" t="str">
            <v>Rolka</v>
          </cell>
          <cell r="F975">
            <v>1000</v>
          </cell>
          <cell r="G975" t="str">
            <v>Tak</v>
          </cell>
          <cell r="H975" t="str">
            <v>Tak</v>
          </cell>
          <cell r="I975"/>
        </row>
        <row r="976">
          <cell r="A976" t="str">
            <v>01032</v>
          </cell>
          <cell r="B976" t="str">
            <v>IC SMD LM7301IM5/NOPB RoHS SOT-23</v>
          </cell>
          <cell r="C976" t="str">
            <v>LM7301IM5X/NOPB</v>
          </cell>
          <cell r="D976" t="str">
            <v>TI</v>
          </cell>
          <cell r="E976" t="str">
            <v>Rolka</v>
          </cell>
          <cell r="F976">
            <v>3000</v>
          </cell>
          <cell r="G976" t="str">
            <v>Nie</v>
          </cell>
          <cell r="H976" t="str">
            <v>Nie</v>
          </cell>
          <cell r="I976"/>
        </row>
        <row r="977">
          <cell r="A977" t="str">
            <v>01033</v>
          </cell>
          <cell r="B977" t="str">
            <v>IC THT LM78L05ACZX RoHS TO-92</v>
          </cell>
          <cell r="C977" t="str">
            <v>LM78L05ACZX</v>
          </cell>
          <cell r="D977" t="str">
            <v>ON</v>
          </cell>
          <cell r="E977" t="str">
            <v>Rolka</v>
          </cell>
          <cell r="F977">
            <v>2000</v>
          </cell>
          <cell r="G977" t="str">
            <v>Tak</v>
          </cell>
          <cell r="H977" t="str">
            <v>Tak</v>
          </cell>
          <cell r="I977"/>
        </row>
        <row r="978">
          <cell r="A978" t="str">
            <v>01041</v>
          </cell>
          <cell r="B978" t="str">
            <v>IC SMD M5M51008DFP-70HI MSL2 RoHS SO-32</v>
          </cell>
          <cell r="C978" t="str">
            <v>M5M51008DFP-70HI</v>
          </cell>
          <cell r="D978" t="str">
            <v>Renesas</v>
          </cell>
          <cell r="E978" t="str">
            <v>Rolka</v>
          </cell>
          <cell r="F978">
            <v>1000</v>
          </cell>
          <cell r="G978" t="str">
            <v>Tak</v>
          </cell>
          <cell r="H978" t="str">
            <v>Tak</v>
          </cell>
          <cell r="I978"/>
        </row>
        <row r="979">
          <cell r="A979" t="str">
            <v>01042</v>
          </cell>
          <cell r="B979" t="str">
            <v>IC SMD MAX1003CAX+T RoHS SSOP-36</v>
          </cell>
          <cell r="C979" t="str">
            <v>MAX1003CAX+T</v>
          </cell>
          <cell r="D979" t="str">
            <v>Maxim</v>
          </cell>
          <cell r="E979" t="str">
            <v>Rolka</v>
          </cell>
          <cell r="F979">
            <v>1000</v>
          </cell>
          <cell r="G979" t="str">
            <v>Nie</v>
          </cell>
          <cell r="H979" t="str">
            <v>Nie</v>
          </cell>
          <cell r="I979"/>
        </row>
        <row r="980">
          <cell r="A980" t="str">
            <v>01051</v>
          </cell>
          <cell r="B980" t="str">
            <v>IC SMD [Macroblock MBI5025GP] MSL3 RoHS SSOP-24</v>
          </cell>
          <cell r="C980" t="str">
            <v>MBI5025GP-B</v>
          </cell>
          <cell r="D980" t="str">
            <v>Macroblock</v>
          </cell>
          <cell r="E980" t="str">
            <v>Rolka</v>
          </cell>
          <cell r="F980">
            <v>2500</v>
          </cell>
          <cell r="G980" t="str">
            <v>Tak</v>
          </cell>
          <cell r="H980" t="str">
            <v>Tak</v>
          </cell>
          <cell r="I980"/>
        </row>
        <row r="981">
          <cell r="A981" t="str">
            <v>01058</v>
          </cell>
          <cell r="B981" t="str">
            <v>IC SMD MIC4690YM TR MSL2 RoHS SO-8</v>
          </cell>
          <cell r="C981" t="str">
            <v>MIC4690YM TR</v>
          </cell>
          <cell r="D981" t="str">
            <v>Microchip</v>
          </cell>
          <cell r="E981" t="str">
            <v>Rolka</v>
          </cell>
          <cell r="F981">
            <v>2500</v>
          </cell>
          <cell r="G981" t="str">
            <v>Nie</v>
          </cell>
          <cell r="H981" t="str">
            <v>Nie</v>
          </cell>
          <cell r="I981"/>
        </row>
        <row r="982">
          <cell r="A982" t="str">
            <v>01060</v>
          </cell>
          <cell r="B982" t="str">
            <v>IC SMD [TI MSP430F1232IPWR] RoHS TSSOP-28</v>
          </cell>
          <cell r="C982" t="str">
            <v>MSP430F1232IPWR</v>
          </cell>
          <cell r="D982" t="str">
            <v>TI</v>
          </cell>
          <cell r="E982" t="str">
            <v>Rolka</v>
          </cell>
          <cell r="F982">
            <v>2000</v>
          </cell>
          <cell r="G982" t="str">
            <v>Tak</v>
          </cell>
          <cell r="H982" t="str">
            <v>Tak</v>
          </cell>
          <cell r="I982"/>
        </row>
        <row r="983">
          <cell r="A983" t="str">
            <v>01062</v>
          </cell>
          <cell r="B983" t="str">
            <v>IC SMD NTV0505MC-R RoHS SMD-10</v>
          </cell>
          <cell r="C983" t="str">
            <v>NTV0505MC-R</v>
          </cell>
          <cell r="D983" t="str">
            <v>Murata</v>
          </cell>
          <cell r="E983" t="str">
            <v>Rolka</v>
          </cell>
          <cell r="F983">
            <v>500</v>
          </cell>
          <cell r="G983" t="str">
            <v>Tak</v>
          </cell>
          <cell r="H983" t="str">
            <v>Tak</v>
          </cell>
          <cell r="I983"/>
        </row>
        <row r="984">
          <cell r="A984" t="str">
            <v>01067</v>
          </cell>
          <cell r="B984" t="str">
            <v>IC SMD SAF-C515C-8EM CA MSL3 RoHS MQFP-80</v>
          </cell>
          <cell r="C984" t="str">
            <v>C515C8EMCAFXUMA1</v>
          </cell>
          <cell r="D984" t="str">
            <v>Infineon</v>
          </cell>
          <cell r="E984" t="str">
            <v>Rolka</v>
          </cell>
          <cell r="F984">
            <v>850</v>
          </cell>
          <cell r="G984" t="str">
            <v>Tak</v>
          </cell>
          <cell r="H984" t="str">
            <v>Tak</v>
          </cell>
          <cell r="I984">
            <v>850</v>
          </cell>
        </row>
        <row r="985">
          <cell r="A985" t="str">
            <v>01067</v>
          </cell>
          <cell r="B985" t="str">
            <v>IC SMD SAF-C515C-8EM CA MSL3 RoHS MQFP-80</v>
          </cell>
          <cell r="C985" t="str">
            <v>C515C8EMCAFXUMA2</v>
          </cell>
          <cell r="D985" t="str">
            <v>Infineon</v>
          </cell>
          <cell r="E985" t="str">
            <v>Rolka</v>
          </cell>
          <cell r="F985">
            <v>850</v>
          </cell>
          <cell r="G985" t="str">
            <v>Nie</v>
          </cell>
          <cell r="H985" t="str">
            <v>Nie</v>
          </cell>
          <cell r="I985">
            <v>850</v>
          </cell>
        </row>
        <row r="986">
          <cell r="A986" t="str">
            <v>01068</v>
          </cell>
          <cell r="B986" t="str">
            <v>IC SMD SG3525AP013TR MSL3 RoHS SO-16</v>
          </cell>
          <cell r="C986" t="str">
            <v>SG3525AP013TR</v>
          </cell>
          <cell r="D986" t="str">
            <v>ST</v>
          </cell>
          <cell r="E986" t="str">
            <v>Rolka</v>
          </cell>
          <cell r="F986">
            <v>2500</v>
          </cell>
          <cell r="G986" t="str">
            <v>Tak</v>
          </cell>
          <cell r="H986" t="str">
            <v>Tak</v>
          </cell>
          <cell r="I986">
            <v>2500</v>
          </cell>
        </row>
        <row r="987">
          <cell r="A987" t="str">
            <v>01069</v>
          </cell>
          <cell r="B987" t="str">
            <v>IC SMD SN74LVC2G125DCUT RoHS SMD-8</v>
          </cell>
          <cell r="C987" t="str">
            <v>SN74LVC2G125DCUT</v>
          </cell>
          <cell r="D987" t="str">
            <v>TI</v>
          </cell>
          <cell r="E987" t="str">
            <v>Rolka</v>
          </cell>
          <cell r="F987">
            <v>250</v>
          </cell>
          <cell r="G987" t="str">
            <v>Tak</v>
          </cell>
          <cell r="H987" t="str">
            <v>Tak</v>
          </cell>
          <cell r="I987">
            <v>250</v>
          </cell>
        </row>
        <row r="988">
          <cell r="A988" t="str">
            <v>01069</v>
          </cell>
          <cell r="B988" t="str">
            <v>IC SMD SN74LVC2G125DCUT RoHS SMD-8</v>
          </cell>
          <cell r="C988" t="str">
            <v>SN74LVC2G125DCUR</v>
          </cell>
          <cell r="D988" t="str">
            <v>TI</v>
          </cell>
          <cell r="E988" t="str">
            <v>Rolka</v>
          </cell>
          <cell r="F988">
            <v>3000</v>
          </cell>
          <cell r="G988" t="str">
            <v>Nie</v>
          </cell>
          <cell r="H988" t="str">
            <v>Nie</v>
          </cell>
          <cell r="I988">
            <v>250</v>
          </cell>
        </row>
        <row r="989">
          <cell r="A989" t="str">
            <v>01076</v>
          </cell>
          <cell r="B989" t="str">
            <v>IC SMD TC51N2702ECBTR RoHS SOT-23</v>
          </cell>
          <cell r="C989" t="str">
            <v>TC51N2702ECBTR</v>
          </cell>
          <cell r="D989" t="str">
            <v>Microchip</v>
          </cell>
          <cell r="E989" t="str">
            <v>Rolka</v>
          </cell>
          <cell r="F989">
            <v>3000</v>
          </cell>
          <cell r="G989" t="str">
            <v>Tak</v>
          </cell>
          <cell r="H989" t="str">
            <v>Tak</v>
          </cell>
          <cell r="I989"/>
        </row>
        <row r="990">
          <cell r="A990" t="str">
            <v>01079</v>
          </cell>
          <cell r="B990" t="str">
            <v>IC SMD TD62783AFWG RoHS SO-18</v>
          </cell>
          <cell r="C990" t="str">
            <v>TD62783AFWG</v>
          </cell>
          <cell r="D990" t="str">
            <v>Toshiba</v>
          </cell>
          <cell r="E990" t="str">
            <v>Rolka</v>
          </cell>
          <cell r="F990">
            <v>2000</v>
          </cell>
          <cell r="G990" t="str">
            <v>Tak</v>
          </cell>
          <cell r="H990" t="str">
            <v>Tak</v>
          </cell>
          <cell r="I990"/>
        </row>
        <row r="991">
          <cell r="A991" t="str">
            <v>01083</v>
          </cell>
          <cell r="B991" t="str">
            <v>IC SMD [Melexis TH72015KLD-BAA-000-RE] RoHS QFN-10</v>
          </cell>
          <cell r="C991" t="str">
            <v>TH72015KLD-BAA-000-RE</v>
          </cell>
          <cell r="D991" t="str">
            <v>Melexis</v>
          </cell>
          <cell r="E991" t="str">
            <v>Rolka</v>
          </cell>
          <cell r="F991">
            <v>5000</v>
          </cell>
          <cell r="G991" t="str">
            <v>Tak</v>
          </cell>
          <cell r="H991" t="str">
            <v>Tak</v>
          </cell>
          <cell r="I991"/>
        </row>
        <row r="992">
          <cell r="A992" t="str">
            <v>01084</v>
          </cell>
          <cell r="B992" t="str">
            <v>IC SMD THS6012CDWPR MSL2 RoHS SO-20W</v>
          </cell>
          <cell r="C992" t="str">
            <v>THS6012CDWPR</v>
          </cell>
          <cell r="D992" t="str">
            <v>TI</v>
          </cell>
          <cell r="E992" t="str">
            <v>Rolka</v>
          </cell>
          <cell r="F992">
            <v>2000</v>
          </cell>
          <cell r="G992" t="str">
            <v>Tak</v>
          </cell>
          <cell r="H992" t="str">
            <v>Tak</v>
          </cell>
          <cell r="I992"/>
        </row>
        <row r="993">
          <cell r="A993" t="str">
            <v>01090</v>
          </cell>
          <cell r="B993" t="str">
            <v>IC SMD TLP181(GB-TPR.F.T) RoHS SMD-4</v>
          </cell>
          <cell r="C993" t="str">
            <v>TLP181(GB-TPR,F,T)</v>
          </cell>
          <cell r="D993" t="str">
            <v>Toshiba</v>
          </cell>
          <cell r="E993" t="str">
            <v>Rolka</v>
          </cell>
          <cell r="F993">
            <v>3000</v>
          </cell>
          <cell r="G993" t="str">
            <v>Tak</v>
          </cell>
          <cell r="H993" t="str">
            <v>Nie</v>
          </cell>
          <cell r="I993"/>
        </row>
        <row r="994">
          <cell r="A994" t="str">
            <v>01092</v>
          </cell>
          <cell r="B994" t="str">
            <v>IC SMD TPS3705-33DRG4 RoHS SO-8</v>
          </cell>
          <cell r="C994" t="str">
            <v>TPS3705-33DR</v>
          </cell>
          <cell r="D994" t="str">
            <v>TI</v>
          </cell>
          <cell r="E994" t="str">
            <v>Rolka</v>
          </cell>
          <cell r="F994">
            <v>2500</v>
          </cell>
          <cell r="G994" t="str">
            <v>Tak</v>
          </cell>
          <cell r="H994" t="str">
            <v>Tak</v>
          </cell>
          <cell r="I994"/>
        </row>
        <row r="995">
          <cell r="A995" t="str">
            <v>01092</v>
          </cell>
          <cell r="B995" t="str">
            <v>IC SMD TPS3705-33DRG4 RoHS SO-8</v>
          </cell>
          <cell r="C995" t="str">
            <v>TPS3705-33DRG4</v>
          </cell>
          <cell r="D995" t="str">
            <v>TI</v>
          </cell>
          <cell r="E995" t="str">
            <v>Rolka</v>
          </cell>
          <cell r="F995">
            <v>2500</v>
          </cell>
          <cell r="G995" t="str">
            <v>Nie</v>
          </cell>
          <cell r="H995" t="str">
            <v>Nie</v>
          </cell>
          <cell r="I995"/>
        </row>
        <row r="996">
          <cell r="A996" t="str">
            <v>01093</v>
          </cell>
          <cell r="B996" t="str">
            <v>IC SMD TPS3705-50DR RoHS SO-8</v>
          </cell>
          <cell r="C996" t="str">
            <v>TPS3705-50DR</v>
          </cell>
          <cell r="D996" t="str">
            <v>TI</v>
          </cell>
          <cell r="E996" t="str">
            <v>Rolka</v>
          </cell>
          <cell r="F996">
            <v>2500</v>
          </cell>
          <cell r="G996" t="str">
            <v>Tak</v>
          </cell>
          <cell r="H996" t="str">
            <v>Tak</v>
          </cell>
          <cell r="I996"/>
        </row>
        <row r="997">
          <cell r="A997" t="str">
            <v>01093</v>
          </cell>
          <cell r="B997" t="str">
            <v>IC SMD TPS3705-50DR RoHS SO-8</v>
          </cell>
          <cell r="C997" t="str">
            <v>TPS3705-50DRG4</v>
          </cell>
          <cell r="D997" t="str">
            <v>TI</v>
          </cell>
          <cell r="E997" t="str">
            <v>Rolka</v>
          </cell>
          <cell r="F997">
            <v>2500</v>
          </cell>
          <cell r="G997" t="str">
            <v>Nie</v>
          </cell>
          <cell r="H997" t="str">
            <v>Nie</v>
          </cell>
          <cell r="I997"/>
        </row>
        <row r="998">
          <cell r="A998" t="str">
            <v>01094</v>
          </cell>
          <cell r="B998" t="str">
            <v>IC SMD TPS70302PWPRG4 MSL2 RoHS TSSOP-24</v>
          </cell>
          <cell r="C998" t="str">
            <v>TPS70302PWPR</v>
          </cell>
          <cell r="D998" t="str">
            <v>TI</v>
          </cell>
          <cell r="E998" t="str">
            <v>Rolka</v>
          </cell>
          <cell r="F998">
            <v>2000</v>
          </cell>
          <cell r="G998" t="str">
            <v>Tak</v>
          </cell>
          <cell r="H998" t="str">
            <v>Tak</v>
          </cell>
          <cell r="I998"/>
        </row>
        <row r="999">
          <cell r="A999" t="str">
            <v>01094</v>
          </cell>
          <cell r="B999" t="str">
            <v>IC SMD TPS70302PWPRG4 MSL2 RoHS TSSOP-24</v>
          </cell>
          <cell r="C999" t="str">
            <v>TPS70302PWPRG4</v>
          </cell>
          <cell r="D999" t="str">
            <v>TI</v>
          </cell>
          <cell r="E999" t="str">
            <v>Rolka</v>
          </cell>
          <cell r="F999">
            <v>2000</v>
          </cell>
          <cell r="G999" t="str">
            <v>Nie</v>
          </cell>
          <cell r="H999" t="str">
            <v>Nie</v>
          </cell>
          <cell r="I999"/>
        </row>
        <row r="1000">
          <cell r="A1000" t="str">
            <v>01095</v>
          </cell>
          <cell r="B1000" t="str">
            <v>IC SMD TPS75201QPWPRG4 MSL2 RoHS TSSOP-20</v>
          </cell>
          <cell r="C1000" t="str">
            <v>TPS75201QPWPRG4</v>
          </cell>
          <cell r="D1000" t="str">
            <v>TI</v>
          </cell>
          <cell r="E1000" t="str">
            <v>Rolka</v>
          </cell>
          <cell r="F1000">
            <v>2000</v>
          </cell>
          <cell r="G1000" t="str">
            <v>Tak</v>
          </cell>
          <cell r="H1000" t="str">
            <v>Tak</v>
          </cell>
          <cell r="I1000"/>
        </row>
        <row r="1001">
          <cell r="A1001" t="str">
            <v>01096</v>
          </cell>
          <cell r="B1001" t="str">
            <v>IC SMD UCC3805DTR RoHS SO-8</v>
          </cell>
          <cell r="C1001" t="str">
            <v>UCC3805DTR</v>
          </cell>
          <cell r="D1001" t="str">
            <v>TI</v>
          </cell>
          <cell r="E1001" t="str">
            <v>Rolka</v>
          </cell>
          <cell r="F1001">
            <v>2500</v>
          </cell>
          <cell r="G1001" t="str">
            <v>Tak</v>
          </cell>
          <cell r="H1001" t="str">
            <v>Tak</v>
          </cell>
          <cell r="I1001"/>
        </row>
        <row r="1002">
          <cell r="A1002" t="str">
            <v>01096</v>
          </cell>
          <cell r="B1002" t="str">
            <v>IC SMD UCC3805DTR RoHS SO-8</v>
          </cell>
          <cell r="C1002" t="str">
            <v>UCC3805DTRG4</v>
          </cell>
          <cell r="D1002" t="str">
            <v>TI</v>
          </cell>
          <cell r="E1002" t="str">
            <v>Rolka</v>
          </cell>
          <cell r="F1002">
            <v>2500</v>
          </cell>
          <cell r="G1002" t="str">
            <v>Nie</v>
          </cell>
          <cell r="H1002" t="str">
            <v>Nie</v>
          </cell>
          <cell r="I1002"/>
        </row>
        <row r="1003">
          <cell r="A1003" t="str">
            <v>01097</v>
          </cell>
          <cell r="B1003" t="str">
            <v>IC SMD ULN2003ADR RoHS SO-16</v>
          </cell>
          <cell r="C1003" t="str">
            <v>ULN2003ADR</v>
          </cell>
          <cell r="D1003" t="str">
            <v>TI</v>
          </cell>
          <cell r="E1003" t="str">
            <v>Rolka</v>
          </cell>
          <cell r="F1003">
            <v>2500</v>
          </cell>
          <cell r="G1003" t="str">
            <v>Tak</v>
          </cell>
          <cell r="H1003" t="str">
            <v>Tak</v>
          </cell>
          <cell r="I1003"/>
        </row>
        <row r="1004">
          <cell r="A1004" t="str">
            <v>01099</v>
          </cell>
          <cell r="B1004" t="str">
            <v>IC SMD ULN2803AFWG(O.EL.M) RoHS SO-18</v>
          </cell>
          <cell r="C1004" t="str">
            <v>ULN2803AFWG</v>
          </cell>
          <cell r="D1004" t="str">
            <v>Toshiba</v>
          </cell>
          <cell r="E1004" t="str">
            <v>Rolka</v>
          </cell>
          <cell r="F1004">
            <v>1000</v>
          </cell>
          <cell r="G1004" t="str">
            <v>Tak</v>
          </cell>
          <cell r="H1004" t="str">
            <v>Tak</v>
          </cell>
          <cell r="I1004"/>
        </row>
        <row r="1005">
          <cell r="A1005" t="str">
            <v>01100</v>
          </cell>
          <cell r="B1005" t="str">
            <v>IC SMD VPC3+CLF3 MSL3 RoHS PQFN-44</v>
          </cell>
          <cell r="C1005" t="str">
            <v>VPC3+CLF3 REEL</v>
          </cell>
          <cell r="D1005" t="str">
            <v>Profichip</v>
          </cell>
          <cell r="E1005" t="str">
            <v>Rolka</v>
          </cell>
          <cell r="F1005">
            <v>480</v>
          </cell>
          <cell r="G1005" t="str">
            <v>Nie</v>
          </cell>
          <cell r="H1005" t="str">
            <v>Nie</v>
          </cell>
          <cell r="I1005"/>
        </row>
        <row r="1006">
          <cell r="A1006" t="str">
            <v>01103</v>
          </cell>
          <cell r="B1006" t="str">
            <v>IC SMD ZSR500GTA RoHS SOT-223</v>
          </cell>
          <cell r="C1006" t="str">
            <v>ZSR500GTA</v>
          </cell>
          <cell r="D1006" t="str">
            <v>Diodes</v>
          </cell>
          <cell r="E1006" t="str">
            <v>Rolka</v>
          </cell>
          <cell r="F1006">
            <v>1000</v>
          </cell>
          <cell r="G1006" t="str">
            <v>Tak</v>
          </cell>
          <cell r="H1006" t="str">
            <v>Tak</v>
          </cell>
          <cell r="I1006"/>
        </row>
        <row r="1007">
          <cell r="A1007" t="str">
            <v>01104</v>
          </cell>
          <cell r="B1007" t="str">
            <v>IC SMD DS2411R+T&amp;R RoHS SOT-23</v>
          </cell>
          <cell r="C1007" t="str">
            <v>DS2411R+T&amp;R</v>
          </cell>
          <cell r="D1007" t="str">
            <v>Maxim</v>
          </cell>
          <cell r="E1007" t="str">
            <v>Rolka</v>
          </cell>
          <cell r="F1007">
            <v>3000</v>
          </cell>
          <cell r="G1007" t="str">
            <v>Tak</v>
          </cell>
          <cell r="H1007" t="str">
            <v>Tak</v>
          </cell>
          <cell r="I1007"/>
        </row>
        <row r="1008">
          <cell r="A1008" t="str">
            <v>01106</v>
          </cell>
          <cell r="B1008" t="str">
            <v>IC SMD TPS767D301PWPR MSL2 RoHSTSSOP-28</v>
          </cell>
          <cell r="C1008" t="str">
            <v>TPS767D301PWPR</v>
          </cell>
          <cell r="D1008" t="str">
            <v>TI</v>
          </cell>
          <cell r="E1008" t="str">
            <v>Rolka</v>
          </cell>
          <cell r="F1008">
            <v>2000</v>
          </cell>
          <cell r="G1008" t="str">
            <v>Tak</v>
          </cell>
          <cell r="H1008" t="str">
            <v>Tak</v>
          </cell>
          <cell r="I1008"/>
        </row>
        <row r="1009">
          <cell r="A1009" t="str">
            <v>01106</v>
          </cell>
          <cell r="B1009" t="str">
            <v>IC SMD TPS767D301PWPR MSL2 RoHSTSSOP-28</v>
          </cell>
          <cell r="C1009" t="str">
            <v>TPS767D301PWPRG4</v>
          </cell>
          <cell r="D1009" t="str">
            <v>TI</v>
          </cell>
          <cell r="E1009" t="str">
            <v>Rolka</v>
          </cell>
          <cell r="F1009">
            <v>2000</v>
          </cell>
          <cell r="G1009" t="str">
            <v>Nie</v>
          </cell>
          <cell r="H1009" t="str">
            <v>Nie</v>
          </cell>
          <cell r="I1009"/>
        </row>
        <row r="1010">
          <cell r="A1010" t="str">
            <v>01107</v>
          </cell>
          <cell r="B1010" t="str">
            <v>IC SMD LTC3522EUD#TRPBF RoHS QFN-16</v>
          </cell>
          <cell r="C1010" t="str">
            <v>LTC3522EUD#TRPBF</v>
          </cell>
          <cell r="D1010" t="str">
            <v>LT</v>
          </cell>
          <cell r="E1010" t="str">
            <v>Rolka</v>
          </cell>
          <cell r="F1010">
            <v>2500</v>
          </cell>
          <cell r="G1010" t="str">
            <v>Tak</v>
          </cell>
          <cell r="H1010" t="str">
            <v>Tak</v>
          </cell>
          <cell r="I1010"/>
        </row>
        <row r="1011">
          <cell r="A1011" t="str">
            <v>01108</v>
          </cell>
          <cell r="B1011" t="str">
            <v>IC SMD LT1965EDD#TRPBF RoHS DFN-8</v>
          </cell>
          <cell r="C1011" t="str">
            <v>LT1965EDD#TRPBF</v>
          </cell>
          <cell r="D1011" t="str">
            <v>LT</v>
          </cell>
          <cell r="E1011" t="str">
            <v>Rolka</v>
          </cell>
          <cell r="F1011">
            <v>2500</v>
          </cell>
          <cell r="G1011" t="str">
            <v>Tak</v>
          </cell>
          <cell r="H1011" t="str">
            <v>Tak</v>
          </cell>
          <cell r="I1011"/>
        </row>
        <row r="1012">
          <cell r="A1012" t="str">
            <v>01110</v>
          </cell>
          <cell r="B1012" t="str">
            <v>IC SMD MAX4470EUK+T RoHS SOT-23</v>
          </cell>
          <cell r="C1012" t="str">
            <v>MAX4470EUK+T</v>
          </cell>
          <cell r="D1012" t="str">
            <v>Maxim</v>
          </cell>
          <cell r="E1012" t="str">
            <v>Rolka</v>
          </cell>
          <cell r="F1012">
            <v>2500</v>
          </cell>
          <cell r="G1012" t="str">
            <v>Tak</v>
          </cell>
          <cell r="H1012" t="str">
            <v>Tak</v>
          </cell>
          <cell r="I1012"/>
        </row>
        <row r="1013">
          <cell r="A1013" t="str">
            <v>01111</v>
          </cell>
          <cell r="B1013" t="str">
            <v>IC SMD TLV2254AIDR RoHS SO-14</v>
          </cell>
          <cell r="C1013" t="str">
            <v>TLV2254AIDR</v>
          </cell>
          <cell r="D1013" t="str">
            <v>TI</v>
          </cell>
          <cell r="E1013" t="str">
            <v>Rolka</v>
          </cell>
          <cell r="F1013">
            <v>2500</v>
          </cell>
          <cell r="G1013" t="str">
            <v>Tak</v>
          </cell>
          <cell r="H1013" t="str">
            <v>Tak</v>
          </cell>
          <cell r="I1013"/>
        </row>
        <row r="1014">
          <cell r="A1014" t="str">
            <v>01111</v>
          </cell>
          <cell r="B1014" t="str">
            <v>IC SMD TLV2254AIDR RoHS SO-14</v>
          </cell>
          <cell r="C1014" t="str">
            <v>TLV2254AIDRG4</v>
          </cell>
          <cell r="D1014" t="str">
            <v>TI</v>
          </cell>
          <cell r="E1014" t="str">
            <v>Rolka</v>
          </cell>
          <cell r="F1014">
            <v>2500</v>
          </cell>
          <cell r="G1014" t="str">
            <v>Nie</v>
          </cell>
          <cell r="H1014" t="str">
            <v>Nie</v>
          </cell>
          <cell r="I1014"/>
        </row>
        <row r="1015">
          <cell r="A1015" t="str">
            <v>01112</v>
          </cell>
          <cell r="B1015" t="str">
            <v>IC SMD STR912FAW46X6T MSL3 RoHS LQFP-128</v>
          </cell>
          <cell r="C1015" t="str">
            <v>STR912FAW46X6T</v>
          </cell>
          <cell r="D1015" t="str">
            <v>ST</v>
          </cell>
          <cell r="E1015" t="str">
            <v>Rolka</v>
          </cell>
          <cell r="F1015">
            <v>1000</v>
          </cell>
          <cell r="G1015" t="str">
            <v>Tak</v>
          </cell>
          <cell r="H1015" t="str">
            <v>Tak</v>
          </cell>
          <cell r="I1015"/>
        </row>
        <row r="1016">
          <cell r="A1016" t="str">
            <v>01113</v>
          </cell>
          <cell r="B1016" t="str">
            <v>IC SMD HCPL-2601-500E Gull wing widebody RoHS SMD-8 GullWing</v>
          </cell>
          <cell r="C1016" t="str">
            <v>HCPL-2601-500E</v>
          </cell>
          <cell r="D1016" t="str">
            <v>Broadcom</v>
          </cell>
          <cell r="E1016" t="str">
            <v>Rolka</v>
          </cell>
          <cell r="F1016">
            <v>1000</v>
          </cell>
          <cell r="G1016" t="str">
            <v>Tak</v>
          </cell>
          <cell r="H1016" t="str">
            <v>Tak</v>
          </cell>
          <cell r="I1016"/>
        </row>
        <row r="1017">
          <cell r="A1017" t="str">
            <v>01114</v>
          </cell>
          <cell r="B1017" t="str">
            <v>IC SMD LTC4411ES5#TRMPBF RoHS SOT-23</v>
          </cell>
          <cell r="C1017" t="str">
            <v>LTC4411ES5#TRMPBF</v>
          </cell>
          <cell r="D1017" t="str">
            <v>LT</v>
          </cell>
          <cell r="E1017" t="str">
            <v>Rolka</v>
          </cell>
          <cell r="F1017">
            <v>500</v>
          </cell>
          <cell r="G1017" t="str">
            <v>Tak</v>
          </cell>
          <cell r="H1017" t="str">
            <v>Tak</v>
          </cell>
          <cell r="I1017"/>
        </row>
        <row r="1018">
          <cell r="A1018" t="str">
            <v>01114</v>
          </cell>
          <cell r="B1018" t="str">
            <v>IC SMD LTC4411ES5#TRMPBF RoHS SOT-23</v>
          </cell>
          <cell r="C1018" t="str">
            <v>LTC4411ES5#TRPBF</v>
          </cell>
          <cell r="D1018" t="str">
            <v>LT</v>
          </cell>
          <cell r="E1018" t="str">
            <v>Rolka</v>
          </cell>
          <cell r="F1018">
            <v>2500</v>
          </cell>
          <cell r="G1018" t="str">
            <v>Nie</v>
          </cell>
          <cell r="H1018" t="str">
            <v>Nie</v>
          </cell>
          <cell r="I1018"/>
        </row>
        <row r="1019">
          <cell r="A1019" t="str">
            <v>01115</v>
          </cell>
          <cell r="B1019" t="str">
            <v>IC SMD SST25VF016B-50-4I-S2AF-T RoHS SO-8</v>
          </cell>
          <cell r="C1019" t="str">
            <v>SST25VF016B-50-4I-S2AF-T</v>
          </cell>
          <cell r="D1019" t="str">
            <v>SST</v>
          </cell>
          <cell r="E1019" t="str">
            <v>Rolka</v>
          </cell>
          <cell r="F1019">
            <v>2000</v>
          </cell>
          <cell r="G1019" t="str">
            <v>Tak</v>
          </cell>
          <cell r="H1019" t="str">
            <v>Tak</v>
          </cell>
          <cell r="I1019"/>
        </row>
        <row r="1020">
          <cell r="A1020" t="str">
            <v>01116</v>
          </cell>
          <cell r="B1020" t="str">
            <v>IC SMD TFBS4711-TR1 MSL4 RoHS</v>
          </cell>
          <cell r="C1020" t="str">
            <v>TFBS4711-TT1</v>
          </cell>
          <cell r="D1020" t="str">
            <v>Vishay</v>
          </cell>
          <cell r="E1020" t="str">
            <v>Rolka</v>
          </cell>
          <cell r="F1020">
            <v>1000</v>
          </cell>
          <cell r="G1020" t="str">
            <v>Nie</v>
          </cell>
          <cell r="H1020" t="str">
            <v>Nie</v>
          </cell>
          <cell r="I1020"/>
        </row>
        <row r="1021">
          <cell r="A1021" t="str">
            <v>01116</v>
          </cell>
          <cell r="B1021" t="str">
            <v>IC SMD TFBS4711-TR1 MSL4 RoHS</v>
          </cell>
          <cell r="C1021" t="str">
            <v>TFBS4711-TR1</v>
          </cell>
          <cell r="D1021" t="str">
            <v>Vishay</v>
          </cell>
          <cell r="E1021" t="str">
            <v>Rolka</v>
          </cell>
          <cell r="F1021">
            <v>1000</v>
          </cell>
          <cell r="G1021" t="str">
            <v>Tak</v>
          </cell>
          <cell r="H1021" t="str">
            <v>Tak</v>
          </cell>
          <cell r="I1021"/>
        </row>
        <row r="1022">
          <cell r="A1022" t="str">
            <v>01116</v>
          </cell>
          <cell r="B1022" t="str">
            <v>IC SMD TFBS4711-TR1 MSL4 RoHS</v>
          </cell>
          <cell r="C1022" t="str">
            <v>TFBS4711-TR3</v>
          </cell>
          <cell r="D1022" t="str">
            <v>Vishay</v>
          </cell>
          <cell r="E1022" t="str">
            <v>Rolka</v>
          </cell>
          <cell r="F1022">
            <v>2500</v>
          </cell>
          <cell r="G1022" t="str">
            <v>Nie</v>
          </cell>
          <cell r="H1022" t="str">
            <v>Nie</v>
          </cell>
          <cell r="I1022"/>
        </row>
        <row r="1023">
          <cell r="A1023" t="str">
            <v>01117</v>
          </cell>
          <cell r="B1023" t="str">
            <v>IC SMD TPS61041DBVR RoHS SOT-23</v>
          </cell>
          <cell r="C1023" t="str">
            <v>TPS61041DBVR</v>
          </cell>
          <cell r="D1023" t="str">
            <v>TI</v>
          </cell>
          <cell r="E1023" t="str">
            <v>Rolka</v>
          </cell>
          <cell r="F1023">
            <v>3000</v>
          </cell>
          <cell r="G1023" t="str">
            <v>Tak</v>
          </cell>
          <cell r="H1023" t="str">
            <v>Tak</v>
          </cell>
          <cell r="I1023"/>
        </row>
        <row r="1024">
          <cell r="A1024" t="str">
            <v>01117</v>
          </cell>
          <cell r="B1024" t="str">
            <v>IC SMD TPS61041DBVR RoHS SOT-23</v>
          </cell>
          <cell r="C1024" t="str">
            <v>TPS61041DBVRG4</v>
          </cell>
          <cell r="D1024" t="str">
            <v>TI</v>
          </cell>
          <cell r="E1024" t="str">
            <v>Rolka</v>
          </cell>
          <cell r="F1024">
            <v>3000</v>
          </cell>
          <cell r="G1024" t="str">
            <v>Nie</v>
          </cell>
          <cell r="H1024" t="str">
            <v>Nie</v>
          </cell>
          <cell r="I1024"/>
        </row>
        <row r="1025">
          <cell r="A1025" t="str">
            <v>01120</v>
          </cell>
          <cell r="B1025" t="str">
            <v>IC SMD MAX2640EUT+ RoHS SOT-23</v>
          </cell>
          <cell r="C1025" t="str">
            <v>MAX2640EUT+T</v>
          </cell>
          <cell r="D1025" t="str">
            <v>Maxim</v>
          </cell>
          <cell r="E1025" t="str">
            <v>Rolka</v>
          </cell>
          <cell r="F1025">
            <v>2500</v>
          </cell>
          <cell r="G1025" t="str">
            <v>Tak</v>
          </cell>
          <cell r="H1025" t="str">
            <v>Tak</v>
          </cell>
          <cell r="I1025"/>
        </row>
        <row r="1026">
          <cell r="A1026" t="str">
            <v>01121</v>
          </cell>
          <cell r="B1026" t="str">
            <v>IC SMD [NS LM25576MH/NOPB] RoHS TSSOP-20</v>
          </cell>
          <cell r="C1026" t="str">
            <v>LM25576MHX/NOPB</v>
          </cell>
          <cell r="D1026" t="str">
            <v>TI</v>
          </cell>
          <cell r="E1026" t="str">
            <v>Rolka</v>
          </cell>
          <cell r="F1026">
            <v>2500</v>
          </cell>
          <cell r="G1026" t="str">
            <v>Tak</v>
          </cell>
          <cell r="H1026" t="str">
            <v>Tak</v>
          </cell>
          <cell r="I1026"/>
        </row>
        <row r="1027">
          <cell r="A1027" t="str">
            <v>01136</v>
          </cell>
          <cell r="B1027" t="str">
            <v>Coil choke SMD 33uH 2A 20% RoHS</v>
          </cell>
          <cell r="C1027" t="str">
            <v>P0751.333NLT</v>
          </cell>
          <cell r="D1027" t="str">
            <v>Pulse</v>
          </cell>
          <cell r="E1027" t="str">
            <v>Rolka</v>
          </cell>
          <cell r="F1027">
            <v>800</v>
          </cell>
          <cell r="G1027" t="str">
            <v>Tak</v>
          </cell>
          <cell r="H1027" t="str">
            <v>Tak</v>
          </cell>
          <cell r="I1027"/>
        </row>
        <row r="1028">
          <cell r="A1028" t="str">
            <v>01137</v>
          </cell>
          <cell r="B1028" t="str">
            <v>Coil filter SMD 600R 200mA 25% RoHS 1206</v>
          </cell>
          <cell r="C1028" t="str">
            <v>BLM31AJ601SH1L</v>
          </cell>
          <cell r="D1028" t="str">
            <v>Murata</v>
          </cell>
          <cell r="E1028" t="str">
            <v>Rolka</v>
          </cell>
          <cell r="F1028">
            <v>3000</v>
          </cell>
          <cell r="G1028" t="str">
            <v>Tak</v>
          </cell>
          <cell r="H1028" t="str">
            <v>Tak</v>
          </cell>
          <cell r="I1028"/>
        </row>
        <row r="1029">
          <cell r="A1029" t="str">
            <v>01137</v>
          </cell>
          <cell r="B1029" t="str">
            <v>Coil filter SMD 600R 200mA 25% RoHS 1206</v>
          </cell>
          <cell r="C1029" t="str">
            <v>BLM31AJ601SH1K</v>
          </cell>
          <cell r="D1029" t="str">
            <v>Murata</v>
          </cell>
          <cell r="E1029" t="str">
            <v>Rolka</v>
          </cell>
          <cell r="F1029">
            <v>10000</v>
          </cell>
          <cell r="G1029" t="str">
            <v>Nie</v>
          </cell>
          <cell r="H1029" t="str">
            <v>Nie</v>
          </cell>
          <cell r="I1029"/>
        </row>
        <row r="1030">
          <cell r="A1030" t="str">
            <v>01141</v>
          </cell>
          <cell r="B1030" t="str">
            <v>PCB Conn THT [Tyco 8-215079-0] 2x5 RoHS</v>
          </cell>
          <cell r="C1030" t="str">
            <v>1-215079-0</v>
          </cell>
          <cell r="D1030" t="str">
            <v>Tyco</v>
          </cell>
          <cell r="E1030" t="str">
            <v>Rolka</v>
          </cell>
          <cell r="F1030">
            <v>2500</v>
          </cell>
          <cell r="G1030" t="str">
            <v>Nie</v>
          </cell>
          <cell r="H1030" t="str">
            <v>Nie</v>
          </cell>
          <cell r="I1030"/>
        </row>
        <row r="1031">
          <cell r="A1031" t="str">
            <v>01151</v>
          </cell>
          <cell r="B1031" t="str">
            <v>Resistor SMD 2R7 0.25W 1% 200ppm RoHS 1206</v>
          </cell>
          <cell r="C1031" t="str">
            <v>RC1206FR-072R7L</v>
          </cell>
          <cell r="D1031" t="str">
            <v>Yageo</v>
          </cell>
          <cell r="E1031" t="str">
            <v>Rolka</v>
          </cell>
          <cell r="F1031">
            <v>5000</v>
          </cell>
          <cell r="G1031" t="str">
            <v>Tak</v>
          </cell>
          <cell r="H1031" t="str">
            <v>Tak</v>
          </cell>
          <cell r="I1031"/>
        </row>
        <row r="1032">
          <cell r="A1032" t="str">
            <v>01151</v>
          </cell>
          <cell r="B1032" t="str">
            <v>Resistor SMD 2R7 0.25W 1% 200ppm RoHS 1206</v>
          </cell>
          <cell r="C1032" t="str">
            <v>232272462708L</v>
          </cell>
          <cell r="D1032" t="str">
            <v>Phycomp</v>
          </cell>
          <cell r="E1032" t="str">
            <v>Rolka</v>
          </cell>
          <cell r="F1032">
            <v>5000</v>
          </cell>
          <cell r="G1032" t="str">
            <v>Nie</v>
          </cell>
          <cell r="H1032" t="str">
            <v>Nie</v>
          </cell>
          <cell r="I1032"/>
        </row>
        <row r="1033">
          <cell r="A1033" t="str">
            <v>01151</v>
          </cell>
          <cell r="B1033" t="str">
            <v>Resistor SMD 2R7 0.25W 1% 200ppm RoHS 1206</v>
          </cell>
          <cell r="C1033" t="str">
            <v>RC1206FR-132R7L</v>
          </cell>
          <cell r="D1033" t="str">
            <v>Yageo</v>
          </cell>
          <cell r="E1033" t="str">
            <v>Rolka</v>
          </cell>
          <cell r="F1033">
            <v>20000</v>
          </cell>
          <cell r="G1033" t="str">
            <v>Nie</v>
          </cell>
          <cell r="H1033" t="str">
            <v>Nie</v>
          </cell>
          <cell r="I1033"/>
        </row>
        <row r="1034">
          <cell r="A1034" t="str">
            <v>01160</v>
          </cell>
          <cell r="B1034" t="str">
            <v>Transistor SMD NPN 45V 100mA BC847.215 RoHS SOT-23</v>
          </cell>
          <cell r="C1034" t="str">
            <v>BC847.215</v>
          </cell>
          <cell r="D1034" t="str">
            <v>Nexperia</v>
          </cell>
          <cell r="E1034" t="str">
            <v>Rolka</v>
          </cell>
          <cell r="F1034">
            <v>3000</v>
          </cell>
          <cell r="G1034" t="str">
            <v>Tak</v>
          </cell>
          <cell r="H1034" t="str">
            <v>Tak</v>
          </cell>
          <cell r="I1034"/>
        </row>
        <row r="1035">
          <cell r="A1035" t="str">
            <v>01160</v>
          </cell>
          <cell r="B1035" t="str">
            <v>Transistor SMD NPN 45V 100mA BC847.215 RoHS SOT-23</v>
          </cell>
          <cell r="C1035" t="str">
            <v>BC847.235</v>
          </cell>
          <cell r="D1035" t="str">
            <v>Nexperia</v>
          </cell>
          <cell r="E1035" t="str">
            <v>Rolka</v>
          </cell>
          <cell r="F1035">
            <v>10000</v>
          </cell>
          <cell r="G1035" t="str">
            <v>Nie</v>
          </cell>
          <cell r="H1035" t="str">
            <v>Nie</v>
          </cell>
          <cell r="I1035"/>
        </row>
        <row r="1036">
          <cell r="A1036" t="str">
            <v>01161</v>
          </cell>
          <cell r="B1036" t="str">
            <v>Transistor SMD NPN 45V 100mA BC847C.215 RoHS SOT-23</v>
          </cell>
          <cell r="C1036" t="str">
            <v>BC847C.215</v>
          </cell>
          <cell r="D1036" t="str">
            <v>Nexperia</v>
          </cell>
          <cell r="E1036" t="str">
            <v>Rolka</v>
          </cell>
          <cell r="F1036">
            <v>3000</v>
          </cell>
          <cell r="G1036" t="str">
            <v>Tak</v>
          </cell>
          <cell r="H1036" t="str">
            <v>Tak</v>
          </cell>
          <cell r="I1036">
            <v>3000</v>
          </cell>
        </row>
        <row r="1037">
          <cell r="A1037" t="str">
            <v>01161</v>
          </cell>
          <cell r="B1037" t="str">
            <v>Transistor SMD NPN 45V 100mA BC847C.215 RoHS SOT-23</v>
          </cell>
          <cell r="C1037" t="str">
            <v>BC847C.235</v>
          </cell>
          <cell r="D1037" t="str">
            <v>Nexperia</v>
          </cell>
          <cell r="E1037" t="str">
            <v>Rolka</v>
          </cell>
          <cell r="F1037">
            <v>10000</v>
          </cell>
          <cell r="G1037" t="str">
            <v>Nie</v>
          </cell>
          <cell r="H1037" t="str">
            <v>Nie</v>
          </cell>
          <cell r="I1037">
            <v>3000</v>
          </cell>
        </row>
        <row r="1038">
          <cell r="A1038" t="str">
            <v>01162</v>
          </cell>
          <cell r="B1038" t="str">
            <v>X-tal SMD 20MHz 30ppm HC49SM RoHS</v>
          </cell>
          <cell r="C1038" t="str">
            <v>20.00M-SMDHC49S</v>
          </cell>
          <cell r="D1038" t="str">
            <v>YIC</v>
          </cell>
          <cell r="E1038" t="str">
            <v>Rolka</v>
          </cell>
          <cell r="F1038">
            <v>1000</v>
          </cell>
          <cell r="G1038" t="str">
            <v>Tak</v>
          </cell>
          <cell r="H1038" t="str">
            <v>Tak</v>
          </cell>
          <cell r="I1038"/>
        </row>
        <row r="1039">
          <cell r="A1039" t="str">
            <v>01163</v>
          </cell>
          <cell r="B1039" t="str">
            <v>Transistor SMD PNP 65V 100mA BC857C.215 RoHS SOT-23</v>
          </cell>
          <cell r="C1039" t="str">
            <v>BC857C.215</v>
          </cell>
          <cell r="D1039" t="str">
            <v>Nexperia</v>
          </cell>
          <cell r="E1039" t="str">
            <v>Rolka</v>
          </cell>
          <cell r="F1039">
            <v>3000</v>
          </cell>
          <cell r="G1039" t="str">
            <v>Tak</v>
          </cell>
          <cell r="H1039" t="str">
            <v>Tak</v>
          </cell>
          <cell r="I1039">
            <v>3000</v>
          </cell>
        </row>
        <row r="1040">
          <cell r="A1040" t="str">
            <v>01163</v>
          </cell>
          <cell r="B1040" t="str">
            <v>Transistor SMD PNP 65V 100mA BC857C.215 RoHS SOT-23</v>
          </cell>
          <cell r="C1040" t="str">
            <v>BC857C.235</v>
          </cell>
          <cell r="D1040" t="str">
            <v>Nexperia</v>
          </cell>
          <cell r="E1040" t="str">
            <v>Rolka</v>
          </cell>
          <cell r="F1040">
            <v>10000</v>
          </cell>
          <cell r="G1040" t="str">
            <v>Nie</v>
          </cell>
          <cell r="H1040" t="str">
            <v>Nie</v>
          </cell>
          <cell r="I1040">
            <v>3000</v>
          </cell>
        </row>
        <row r="1041">
          <cell r="A1041" t="str">
            <v>01164</v>
          </cell>
          <cell r="B1041" t="str">
            <v>Transistor SMD NPN 20V 1A BC868.115 RoHS SOT-89</v>
          </cell>
          <cell r="C1041" t="str">
            <v>BC868.115</v>
          </cell>
          <cell r="D1041" t="str">
            <v>Nexperia</v>
          </cell>
          <cell r="E1041" t="str">
            <v>Rolka</v>
          </cell>
          <cell r="F1041">
            <v>1000</v>
          </cell>
          <cell r="G1041" t="str">
            <v>Tak</v>
          </cell>
          <cell r="H1041" t="str">
            <v>Tak</v>
          </cell>
          <cell r="I1041"/>
        </row>
        <row r="1042">
          <cell r="A1042" t="str">
            <v>01165</v>
          </cell>
          <cell r="B1042" t="str">
            <v>X-tal SMD 14.7456MHz HC49/4H SMX BU RoHS</v>
          </cell>
          <cell r="C1042" t="str">
            <v>LFXTAL012313Reel</v>
          </cell>
          <cell r="D1042" t="str">
            <v>IQD</v>
          </cell>
          <cell r="E1042" t="str">
            <v>Rolka</v>
          </cell>
          <cell r="F1042">
            <v>1000</v>
          </cell>
          <cell r="G1042" t="str">
            <v>Tak</v>
          </cell>
          <cell r="H1042" t="str">
            <v>Tak</v>
          </cell>
          <cell r="I1042"/>
        </row>
        <row r="1043">
          <cell r="A1043" t="str">
            <v>01167</v>
          </cell>
          <cell r="B1043" t="str">
            <v>Diode LED Green SMD LTST-C150GKT MSL3 RoHS 1206</v>
          </cell>
          <cell r="C1043" t="str">
            <v>LTST-C150GKT</v>
          </cell>
          <cell r="D1043" t="str">
            <v>Liteon</v>
          </cell>
          <cell r="E1043" t="str">
            <v>Rolka</v>
          </cell>
          <cell r="F1043">
            <v>3000</v>
          </cell>
          <cell r="G1043" t="str">
            <v>Tak</v>
          </cell>
          <cell r="H1043" t="str">
            <v>Tak</v>
          </cell>
          <cell r="I1043">
            <v>3000</v>
          </cell>
        </row>
        <row r="1044">
          <cell r="A1044" t="str">
            <v>01168</v>
          </cell>
          <cell r="B1044" t="str">
            <v>Diode LED Red SMD LTST-C150CKT MSL3 RoHS 1206</v>
          </cell>
          <cell r="C1044" t="str">
            <v>LTST-C150CKT</v>
          </cell>
          <cell r="D1044" t="str">
            <v>Liteon</v>
          </cell>
          <cell r="E1044" t="str">
            <v>Rolka</v>
          </cell>
          <cell r="F1044">
            <v>3000</v>
          </cell>
          <cell r="G1044" t="str">
            <v>Tak</v>
          </cell>
          <cell r="H1044" t="str">
            <v>Tak</v>
          </cell>
          <cell r="I1044">
            <v>3000</v>
          </cell>
        </row>
        <row r="1045">
          <cell r="A1045" t="str">
            <v>01169</v>
          </cell>
          <cell r="B1045" t="str">
            <v>Diode Schottky SMD BAS85-GS08 RoHS MiniMELF</v>
          </cell>
          <cell r="C1045" t="str">
            <v>BAS85-GS08</v>
          </cell>
          <cell r="D1045" t="str">
            <v>Vishay</v>
          </cell>
          <cell r="E1045" t="str">
            <v>Rolka</v>
          </cell>
          <cell r="F1045">
            <v>2500</v>
          </cell>
          <cell r="G1045" t="str">
            <v>Tak</v>
          </cell>
          <cell r="H1045" t="str">
            <v>Tak</v>
          </cell>
          <cell r="I1045"/>
        </row>
        <row r="1046">
          <cell r="A1046" t="str">
            <v>01169</v>
          </cell>
          <cell r="B1046" t="str">
            <v>Diode Schottky SMD BAS85-GS08 RoHS MiniMELF</v>
          </cell>
          <cell r="C1046" t="str">
            <v>BAS85-GS18</v>
          </cell>
          <cell r="D1046" t="str">
            <v>Vishay</v>
          </cell>
          <cell r="E1046" t="str">
            <v>Rolka</v>
          </cell>
          <cell r="F1046">
            <v>10000</v>
          </cell>
          <cell r="G1046" t="str">
            <v>Nie</v>
          </cell>
          <cell r="H1046" t="str">
            <v>Nie</v>
          </cell>
          <cell r="I1046"/>
        </row>
        <row r="1047">
          <cell r="A1047" t="str">
            <v>01170</v>
          </cell>
          <cell r="B1047" t="str">
            <v>Diode LED Yellow SMD JZ-S1206Y-CT-L MSL3 RoHS</v>
          </cell>
          <cell r="C1047" t="str">
            <v>JZ-S1206Y-CT</v>
          </cell>
          <cell r="D1047" t="str">
            <v>Jiuzhou</v>
          </cell>
          <cell r="E1047" t="str">
            <v>Rolka</v>
          </cell>
          <cell r="F1047">
            <v>3000</v>
          </cell>
          <cell r="G1047" t="str">
            <v>Tak</v>
          </cell>
          <cell r="H1047" t="str">
            <v>Tak</v>
          </cell>
          <cell r="I1047"/>
        </row>
        <row r="1048">
          <cell r="A1048" t="str">
            <v>01172</v>
          </cell>
          <cell r="B1048" t="str">
            <v>Diode Zener 5.1V 0.5W 5% SMD BZV55-C5V1.115 RoHS MiniMELF</v>
          </cell>
          <cell r="C1048" t="str">
            <v>BZV55-C5V1.115</v>
          </cell>
          <cell r="D1048" t="str">
            <v>Nexperia</v>
          </cell>
          <cell r="E1048" t="str">
            <v>Rolka</v>
          </cell>
          <cell r="F1048">
            <v>2500</v>
          </cell>
          <cell r="G1048" t="str">
            <v>Tak</v>
          </cell>
          <cell r="H1048" t="str">
            <v>Tak</v>
          </cell>
          <cell r="I1048"/>
        </row>
        <row r="1049">
          <cell r="A1049" t="str">
            <v>01172</v>
          </cell>
          <cell r="B1049" t="str">
            <v>Diode Zener 5.1V 0.5W 5% SMD BZV55-C5V1.115 RoHS MiniMELF</v>
          </cell>
          <cell r="C1049" t="str">
            <v>BZV55-C5V1.135</v>
          </cell>
          <cell r="D1049" t="str">
            <v>Nexperia</v>
          </cell>
          <cell r="E1049" t="str">
            <v>Rolka</v>
          </cell>
          <cell r="F1049">
            <v>10000</v>
          </cell>
          <cell r="G1049" t="str">
            <v>Nie</v>
          </cell>
          <cell r="H1049" t="str">
            <v>Nie</v>
          </cell>
          <cell r="I1049"/>
        </row>
        <row r="1050">
          <cell r="A1050" t="str">
            <v>01175</v>
          </cell>
          <cell r="B1050" t="str">
            <v>Diode SMD 1N4148WS-V-GS08 RoHS SOD-323</v>
          </cell>
          <cell r="C1050" t="str">
            <v>1N4148WS-E3-08</v>
          </cell>
          <cell r="D1050" t="str">
            <v>Vishay</v>
          </cell>
          <cell r="E1050" t="str">
            <v>Rolka</v>
          </cell>
          <cell r="F1050">
            <v>3000</v>
          </cell>
          <cell r="G1050" t="str">
            <v>Tak</v>
          </cell>
          <cell r="H1050" t="str">
            <v>Tak</v>
          </cell>
          <cell r="I1050">
            <v>3000</v>
          </cell>
        </row>
        <row r="1051">
          <cell r="A1051" t="str">
            <v>01175</v>
          </cell>
          <cell r="B1051" t="str">
            <v>Diode SMD 1N4148WS-V-GS08 RoHS SOD-323</v>
          </cell>
          <cell r="C1051" t="str">
            <v>1N4148WS-V-GS08</v>
          </cell>
          <cell r="D1051" t="str">
            <v>Vishay</v>
          </cell>
          <cell r="E1051" t="str">
            <v>Rolka</v>
          </cell>
          <cell r="F1051">
            <v>3000</v>
          </cell>
          <cell r="G1051" t="str">
            <v>Nie</v>
          </cell>
          <cell r="H1051" t="str">
            <v>Nie</v>
          </cell>
          <cell r="I1051">
            <v>3000</v>
          </cell>
        </row>
        <row r="1052">
          <cell r="A1052" t="str">
            <v>01175</v>
          </cell>
          <cell r="B1052" t="str">
            <v>Diode SMD 1N4148WS-V-GS08 RoHS SOD-323</v>
          </cell>
          <cell r="C1052" t="str">
            <v>1N4148WS-V-GS18</v>
          </cell>
          <cell r="D1052" t="str">
            <v>Vishay</v>
          </cell>
          <cell r="E1052" t="str">
            <v>Rolka</v>
          </cell>
          <cell r="F1052">
            <v>10000</v>
          </cell>
          <cell r="G1052" t="str">
            <v>Nie</v>
          </cell>
          <cell r="H1052" t="str">
            <v>Nie</v>
          </cell>
          <cell r="I1052">
            <v>3000</v>
          </cell>
        </row>
        <row r="1053">
          <cell r="A1053" t="str">
            <v>01175</v>
          </cell>
          <cell r="B1053" t="str">
            <v>Diode SMD 1N4148WS-V-GS08 RoHS SOD-323</v>
          </cell>
          <cell r="C1053" t="str">
            <v>1N4148WS-E3-18</v>
          </cell>
          <cell r="D1053" t="str">
            <v>Vishay</v>
          </cell>
          <cell r="E1053" t="str">
            <v>Rolka</v>
          </cell>
          <cell r="F1053">
            <v>10000</v>
          </cell>
          <cell r="G1053" t="str">
            <v>Nie</v>
          </cell>
          <cell r="H1053" t="str">
            <v>Nie</v>
          </cell>
          <cell r="I1053">
            <v>3000</v>
          </cell>
        </row>
        <row r="1054">
          <cell r="A1054" t="str">
            <v>01176</v>
          </cell>
          <cell r="B1054" t="str">
            <v>Diode Schottky SMD 30BQ040TRPBF RoHS DO-214AB</v>
          </cell>
          <cell r="C1054" t="str">
            <v>VS-30BQ040TRPBF</v>
          </cell>
          <cell r="D1054" t="str">
            <v>Vishay</v>
          </cell>
          <cell r="E1054" t="str">
            <v>Rolka</v>
          </cell>
          <cell r="F1054">
            <v>3000</v>
          </cell>
          <cell r="G1054" t="str">
            <v>Tak</v>
          </cell>
          <cell r="H1054" t="str">
            <v>Tak</v>
          </cell>
          <cell r="I1054"/>
        </row>
        <row r="1055">
          <cell r="A1055" t="str">
            <v>01177</v>
          </cell>
          <cell r="B1055" t="str">
            <v>Diode Schottky SMD [Zetex B130-13-F] RoHS DO-214AC</v>
          </cell>
          <cell r="C1055" t="str">
            <v>B130-13-F</v>
          </cell>
          <cell r="D1055" t="str">
            <v>Diodes</v>
          </cell>
          <cell r="E1055" t="str">
            <v>Rolka</v>
          </cell>
          <cell r="F1055">
            <v>5000</v>
          </cell>
          <cell r="G1055" t="str">
            <v>Tak</v>
          </cell>
          <cell r="H1055" t="str">
            <v>Tak</v>
          </cell>
          <cell r="I1055">
            <v>5000</v>
          </cell>
        </row>
        <row r="1056">
          <cell r="A1056" t="str">
            <v>01178</v>
          </cell>
          <cell r="B1056" t="str">
            <v>Diode SMD BAS116 RoHS SOT-23</v>
          </cell>
          <cell r="C1056" t="str">
            <v>BAS116E6327HTSA1</v>
          </cell>
          <cell r="D1056" t="str">
            <v>Infineon</v>
          </cell>
          <cell r="E1056" t="str">
            <v>Rolka</v>
          </cell>
          <cell r="F1056">
            <v>3000</v>
          </cell>
          <cell r="G1056" t="str">
            <v>Tak</v>
          </cell>
          <cell r="H1056" t="str">
            <v>Tak</v>
          </cell>
          <cell r="I1056"/>
        </row>
        <row r="1057">
          <cell r="A1057" t="str">
            <v>01179</v>
          </cell>
          <cell r="B1057" t="str">
            <v>Diode SMD [Zetex BAS16-7-F] RoHS SOT-23</v>
          </cell>
          <cell r="C1057" t="str">
            <v>BAS16-7-F</v>
          </cell>
          <cell r="D1057" t="str">
            <v>Diodes</v>
          </cell>
          <cell r="E1057" t="str">
            <v>Rolka</v>
          </cell>
          <cell r="F1057">
            <v>3000</v>
          </cell>
          <cell r="G1057" t="str">
            <v>Tak</v>
          </cell>
          <cell r="H1057" t="str">
            <v>Tak</v>
          </cell>
          <cell r="I1057"/>
        </row>
        <row r="1058">
          <cell r="A1058" t="str">
            <v>01180</v>
          </cell>
          <cell r="B1058" t="str">
            <v>Diode SMD BAS16.215 RoHS SOT-23</v>
          </cell>
          <cell r="C1058" t="str">
            <v>BAS16.215</v>
          </cell>
          <cell r="D1058" t="str">
            <v>Nexperia</v>
          </cell>
          <cell r="E1058" t="str">
            <v>Rolka</v>
          </cell>
          <cell r="F1058">
            <v>3000</v>
          </cell>
          <cell r="G1058" t="str">
            <v>Tak</v>
          </cell>
          <cell r="H1058" t="str">
            <v>Tak</v>
          </cell>
          <cell r="I1058"/>
        </row>
        <row r="1059">
          <cell r="A1059" t="str">
            <v>01180</v>
          </cell>
          <cell r="B1059" t="str">
            <v>Diode SMD BAS16.215 RoHS SOT-23</v>
          </cell>
          <cell r="C1059" t="str">
            <v>BAS16.235</v>
          </cell>
          <cell r="D1059" t="str">
            <v>Nexperia</v>
          </cell>
          <cell r="E1059" t="str">
            <v>Rolka</v>
          </cell>
          <cell r="F1059">
            <v>10000</v>
          </cell>
          <cell r="G1059" t="str">
            <v>Nie</v>
          </cell>
          <cell r="H1059" t="str">
            <v>Nie</v>
          </cell>
          <cell r="I1059"/>
        </row>
        <row r="1060">
          <cell r="A1060" t="str">
            <v>01181</v>
          </cell>
          <cell r="B1060" t="str">
            <v>Diode SMD BAS16W.115 RoHS SOT-323</v>
          </cell>
          <cell r="C1060" t="str">
            <v>BAS16W.115</v>
          </cell>
          <cell r="D1060" t="str">
            <v>Nexperia</v>
          </cell>
          <cell r="E1060" t="str">
            <v>Rolka</v>
          </cell>
          <cell r="F1060">
            <v>3000</v>
          </cell>
          <cell r="G1060" t="str">
            <v>Tak</v>
          </cell>
          <cell r="H1060" t="str">
            <v>Tak</v>
          </cell>
          <cell r="I1060"/>
        </row>
        <row r="1061">
          <cell r="A1061" t="str">
            <v>01181</v>
          </cell>
          <cell r="B1061" t="str">
            <v>Diode SMD BAS16W.115 RoHS SOT-323</v>
          </cell>
          <cell r="C1061" t="str">
            <v>BAS16WF</v>
          </cell>
          <cell r="D1061" t="str">
            <v>Nexperia</v>
          </cell>
          <cell r="E1061" t="str">
            <v>Rolka</v>
          </cell>
          <cell r="F1061">
            <v>10000</v>
          </cell>
          <cell r="G1061" t="str">
            <v>Nie</v>
          </cell>
          <cell r="H1061" t="str">
            <v>Nie</v>
          </cell>
          <cell r="I1061"/>
        </row>
        <row r="1062">
          <cell r="A1062" t="str">
            <v>01183</v>
          </cell>
          <cell r="B1062" t="str">
            <v>Diode SMD BAS21.215 RoHS SOT-23</v>
          </cell>
          <cell r="C1062" t="str">
            <v>BAS21.215</v>
          </cell>
          <cell r="D1062" t="str">
            <v>Nexperia</v>
          </cell>
          <cell r="E1062" t="str">
            <v>Rolka</v>
          </cell>
          <cell r="F1062">
            <v>3000</v>
          </cell>
          <cell r="G1062" t="str">
            <v>Tak</v>
          </cell>
          <cell r="H1062" t="str">
            <v>Tak</v>
          </cell>
          <cell r="I1062"/>
        </row>
        <row r="1063">
          <cell r="A1063" t="str">
            <v>01183</v>
          </cell>
          <cell r="B1063" t="str">
            <v>Diode SMD BAS21.215 RoHS SOT-23</v>
          </cell>
          <cell r="C1063" t="str">
            <v>BAS21.235</v>
          </cell>
          <cell r="D1063" t="str">
            <v>Nexperia</v>
          </cell>
          <cell r="E1063" t="str">
            <v>Rolka</v>
          </cell>
          <cell r="F1063">
            <v>10000</v>
          </cell>
          <cell r="G1063" t="str">
            <v>Nie</v>
          </cell>
          <cell r="H1063" t="str">
            <v>Nie</v>
          </cell>
          <cell r="I1063"/>
        </row>
        <row r="1064">
          <cell r="A1064" t="str">
            <v>01184</v>
          </cell>
          <cell r="B1064" t="str">
            <v>Diode SMD BAS216.135 RoHS SOD-110</v>
          </cell>
          <cell r="C1064" t="str">
            <v>BAS216.115</v>
          </cell>
          <cell r="D1064" t="str">
            <v>Nexperia</v>
          </cell>
          <cell r="E1064" t="str">
            <v>Rolka</v>
          </cell>
          <cell r="F1064">
            <v>3000</v>
          </cell>
          <cell r="G1064" t="str">
            <v>Tak</v>
          </cell>
          <cell r="H1064" t="str">
            <v>Tak</v>
          </cell>
          <cell r="I1064"/>
        </row>
        <row r="1065">
          <cell r="A1065" t="str">
            <v>01184</v>
          </cell>
          <cell r="B1065" t="str">
            <v>Diode SMD BAS216.135 RoHS SOD-110</v>
          </cell>
          <cell r="C1065" t="str">
            <v>BAS216.135</v>
          </cell>
          <cell r="D1065" t="str">
            <v>Nexperia</v>
          </cell>
          <cell r="E1065" t="str">
            <v>Rolka</v>
          </cell>
          <cell r="F1065">
            <v>11000</v>
          </cell>
          <cell r="G1065" t="str">
            <v>Nie</v>
          </cell>
          <cell r="H1065" t="str">
            <v>Nie</v>
          </cell>
          <cell r="I1065"/>
        </row>
        <row r="1066">
          <cell r="A1066" t="str">
            <v>01185</v>
          </cell>
          <cell r="B1066" t="str">
            <v>Diode SMD BAS32L.115 RoHS MiniMELF</v>
          </cell>
          <cell r="C1066" t="str">
            <v>BAS32L.115</v>
          </cell>
          <cell r="D1066" t="str">
            <v>Nexperia</v>
          </cell>
          <cell r="E1066" t="str">
            <v>Rolka</v>
          </cell>
          <cell r="F1066">
            <v>2500</v>
          </cell>
          <cell r="G1066" t="str">
            <v>Tak</v>
          </cell>
          <cell r="H1066" t="str">
            <v>Tak</v>
          </cell>
          <cell r="I1066">
            <v>2500</v>
          </cell>
        </row>
        <row r="1067">
          <cell r="A1067" t="str">
            <v>01185</v>
          </cell>
          <cell r="B1067" t="str">
            <v>Diode SMD BAS32L.115 RoHS MiniMELF</v>
          </cell>
          <cell r="C1067" t="str">
            <v>BAS32L.135</v>
          </cell>
          <cell r="D1067" t="str">
            <v>Nexperia</v>
          </cell>
          <cell r="E1067" t="str">
            <v>Rolka</v>
          </cell>
          <cell r="F1067">
            <v>10000</v>
          </cell>
          <cell r="G1067" t="str">
            <v>Nie</v>
          </cell>
          <cell r="H1067" t="str">
            <v>Nie</v>
          </cell>
          <cell r="I1067">
            <v>2500</v>
          </cell>
        </row>
        <row r="1068">
          <cell r="A1068" t="str">
            <v>01186</v>
          </cell>
          <cell r="B1068" t="str">
            <v>Diode SMD BAS40-04-7-F RoHS SOT-23</v>
          </cell>
          <cell r="C1068" t="str">
            <v>BAS40-04-7-F</v>
          </cell>
          <cell r="D1068" t="str">
            <v>Diodes</v>
          </cell>
          <cell r="E1068" t="str">
            <v>Rolka</v>
          </cell>
          <cell r="F1068">
            <v>3000</v>
          </cell>
          <cell r="G1068" t="str">
            <v>Tak</v>
          </cell>
          <cell r="H1068" t="str">
            <v>Tak</v>
          </cell>
          <cell r="I1068"/>
        </row>
        <row r="1069">
          <cell r="A1069" t="str">
            <v>01186</v>
          </cell>
          <cell r="B1069" t="str">
            <v>Diode SMD BAS40-04-7-F RoHS SOT-23</v>
          </cell>
          <cell r="C1069" t="str">
            <v>BAS40-04-13-F</v>
          </cell>
          <cell r="D1069" t="str">
            <v>Diodes</v>
          </cell>
          <cell r="E1069" t="str">
            <v>Rolka</v>
          </cell>
          <cell r="F1069">
            <v>10000</v>
          </cell>
          <cell r="G1069" t="str">
            <v>Nie</v>
          </cell>
          <cell r="H1069" t="str">
            <v>Nie</v>
          </cell>
          <cell r="I1069"/>
        </row>
        <row r="1070">
          <cell r="A1070" t="str">
            <v>01187</v>
          </cell>
          <cell r="B1070" t="str">
            <v>Diode SMD [Nexperia BAT54S.215] RoHS SOT-23</v>
          </cell>
          <cell r="C1070" t="str">
            <v>BAT54S.215</v>
          </cell>
          <cell r="D1070" t="str">
            <v>Nexperia</v>
          </cell>
          <cell r="E1070" t="str">
            <v>Rolka</v>
          </cell>
          <cell r="F1070">
            <v>3000</v>
          </cell>
          <cell r="G1070" t="str">
            <v>Tak</v>
          </cell>
          <cell r="H1070" t="str">
            <v>Tak</v>
          </cell>
          <cell r="I1070">
            <v>3000</v>
          </cell>
        </row>
        <row r="1071">
          <cell r="A1071" t="str">
            <v>01187</v>
          </cell>
          <cell r="B1071" t="str">
            <v>Diode SMD [Nexperia BAT54S.215] RoHS SOT-23</v>
          </cell>
          <cell r="C1071" t="str">
            <v>BAT54S.235</v>
          </cell>
          <cell r="D1071" t="str">
            <v>Nexperia</v>
          </cell>
          <cell r="E1071" t="str">
            <v>Rolka</v>
          </cell>
          <cell r="F1071">
            <v>10000</v>
          </cell>
          <cell r="G1071" t="str">
            <v>Nie</v>
          </cell>
          <cell r="H1071" t="str">
            <v>Nie</v>
          </cell>
          <cell r="I1071">
            <v>3000</v>
          </cell>
        </row>
        <row r="1072">
          <cell r="A1072" t="str">
            <v>01188</v>
          </cell>
          <cell r="B1072" t="str">
            <v>Diode SMD BAT54WS-V-GS08 RoHS SOD-323</v>
          </cell>
          <cell r="C1072" t="str">
            <v>BAT54WS-E3-08</v>
          </cell>
          <cell r="D1072" t="str">
            <v>Vishay</v>
          </cell>
          <cell r="E1072" t="str">
            <v>Rolka</v>
          </cell>
          <cell r="F1072">
            <v>3000</v>
          </cell>
          <cell r="G1072" t="str">
            <v>Tak</v>
          </cell>
          <cell r="H1072" t="str">
            <v>Tak</v>
          </cell>
          <cell r="I1072"/>
        </row>
        <row r="1073">
          <cell r="A1073" t="str">
            <v>01188</v>
          </cell>
          <cell r="B1073" t="str">
            <v>Diode SMD BAT54WS-V-GS08 RoHS SOD-323</v>
          </cell>
          <cell r="C1073" t="str">
            <v>BAT54WS-V-GS08</v>
          </cell>
          <cell r="D1073" t="str">
            <v>Vishay</v>
          </cell>
          <cell r="E1073" t="str">
            <v>Rolka</v>
          </cell>
          <cell r="F1073">
            <v>3000</v>
          </cell>
          <cell r="G1073" t="str">
            <v>Nie</v>
          </cell>
          <cell r="H1073" t="str">
            <v>Nie</v>
          </cell>
          <cell r="I1073"/>
        </row>
        <row r="1074">
          <cell r="A1074" t="str">
            <v>01188</v>
          </cell>
          <cell r="B1074" t="str">
            <v>Diode SMD BAT54WS-V-GS08 RoHS SOD-323</v>
          </cell>
          <cell r="C1074" t="str">
            <v>BAT54WS-V-GS18</v>
          </cell>
          <cell r="D1074" t="str">
            <v>Vishay</v>
          </cell>
          <cell r="E1074" t="str">
            <v>Rolka</v>
          </cell>
          <cell r="F1074">
            <v>10000</v>
          </cell>
          <cell r="G1074" t="str">
            <v>Nie</v>
          </cell>
          <cell r="H1074" t="str">
            <v>Nie</v>
          </cell>
          <cell r="I1074"/>
        </row>
        <row r="1075">
          <cell r="A1075" t="str">
            <v>01188</v>
          </cell>
          <cell r="B1075" t="str">
            <v>Diode SMD BAT54WS-V-GS08 RoHS SOD-323</v>
          </cell>
          <cell r="C1075" t="str">
            <v>BAT54WS-E3-18</v>
          </cell>
          <cell r="D1075" t="str">
            <v>Vishay</v>
          </cell>
          <cell r="E1075" t="str">
            <v>Rolka</v>
          </cell>
          <cell r="F1075">
            <v>10000</v>
          </cell>
          <cell r="G1075" t="str">
            <v>Nie</v>
          </cell>
          <cell r="H1075" t="str">
            <v>Nie</v>
          </cell>
          <cell r="I1075"/>
        </row>
        <row r="1076">
          <cell r="A1076" t="str">
            <v>01190</v>
          </cell>
          <cell r="B1076" t="str">
            <v>Diode SMD BAV70.215 RoHS SOT-23</v>
          </cell>
          <cell r="C1076" t="str">
            <v>BAV70.215</v>
          </cell>
          <cell r="D1076" t="str">
            <v>Nexperia</v>
          </cell>
          <cell r="E1076" t="str">
            <v>Rolka</v>
          </cell>
          <cell r="F1076">
            <v>3000</v>
          </cell>
          <cell r="G1076" t="str">
            <v>Tak</v>
          </cell>
          <cell r="H1076" t="str">
            <v>Tak</v>
          </cell>
          <cell r="I1076"/>
        </row>
        <row r="1077">
          <cell r="A1077" t="str">
            <v>01190</v>
          </cell>
          <cell r="B1077" t="str">
            <v>Diode SMD BAV70.215 RoHS SOT-23</v>
          </cell>
          <cell r="C1077" t="str">
            <v>BAV70.235</v>
          </cell>
          <cell r="D1077" t="str">
            <v>Nexperia</v>
          </cell>
          <cell r="E1077" t="str">
            <v>Rolka</v>
          </cell>
          <cell r="F1077">
            <v>10000</v>
          </cell>
          <cell r="G1077" t="str">
            <v>Nie</v>
          </cell>
          <cell r="H1077" t="str">
            <v>Nie</v>
          </cell>
          <cell r="I1077"/>
        </row>
        <row r="1078">
          <cell r="A1078" t="str">
            <v>01191</v>
          </cell>
          <cell r="B1078" t="str">
            <v>Diode SMD BAV70W.115 RoHS SOT-323</v>
          </cell>
          <cell r="C1078" t="str">
            <v>BAV70W.115</v>
          </cell>
          <cell r="D1078" t="str">
            <v>Nexperia</v>
          </cell>
          <cell r="E1078" t="str">
            <v>Rolka</v>
          </cell>
          <cell r="F1078">
            <v>3000</v>
          </cell>
          <cell r="G1078" t="str">
            <v>Tak</v>
          </cell>
          <cell r="H1078" t="str">
            <v>Tak</v>
          </cell>
          <cell r="I1078"/>
        </row>
        <row r="1079">
          <cell r="A1079" t="str">
            <v>01191</v>
          </cell>
          <cell r="B1079" t="str">
            <v>Diode SMD BAV70W.115 RoHS SOT-323</v>
          </cell>
          <cell r="C1079" t="str">
            <v>BAV70W.135</v>
          </cell>
          <cell r="D1079" t="str">
            <v>Nexperia</v>
          </cell>
          <cell r="E1079" t="str">
            <v>Rolka</v>
          </cell>
          <cell r="F1079">
            <v>10000</v>
          </cell>
          <cell r="G1079" t="str">
            <v>Nie</v>
          </cell>
          <cell r="H1079" t="str">
            <v>Nie</v>
          </cell>
          <cell r="I1079"/>
        </row>
        <row r="1080">
          <cell r="A1080" t="str">
            <v>01192</v>
          </cell>
          <cell r="B1080" t="str">
            <v>Diode SMD BAV74.215 RoHS SOT-23</v>
          </cell>
          <cell r="C1080" t="str">
            <v>BAV74.215</v>
          </cell>
          <cell r="D1080" t="str">
            <v>Nexperia</v>
          </cell>
          <cell r="E1080" t="str">
            <v>Rolka</v>
          </cell>
          <cell r="F1080">
            <v>3000</v>
          </cell>
          <cell r="G1080" t="str">
            <v>Tak</v>
          </cell>
          <cell r="H1080" t="str">
            <v>Tak</v>
          </cell>
          <cell r="I1080"/>
        </row>
        <row r="1081">
          <cell r="A1081" t="str">
            <v>01192</v>
          </cell>
          <cell r="B1081" t="str">
            <v>Diode SMD BAV74.215 RoHS SOT-23</v>
          </cell>
          <cell r="C1081" t="str">
            <v>BAV74.235</v>
          </cell>
          <cell r="D1081" t="str">
            <v>Nexperia</v>
          </cell>
          <cell r="E1081" t="str">
            <v>Rolka</v>
          </cell>
          <cell r="F1081">
            <v>10000</v>
          </cell>
          <cell r="G1081" t="str">
            <v>Nie</v>
          </cell>
          <cell r="H1081" t="str">
            <v>Nie</v>
          </cell>
          <cell r="I1081"/>
        </row>
        <row r="1082">
          <cell r="A1082" t="str">
            <v>01193</v>
          </cell>
          <cell r="B1082" t="str">
            <v>Diode SMD BAV99.215 RoHS SOT-23</v>
          </cell>
          <cell r="C1082" t="str">
            <v>BAV99.215</v>
          </cell>
          <cell r="D1082" t="str">
            <v>Nexperia</v>
          </cell>
          <cell r="E1082" t="str">
            <v>Rolka</v>
          </cell>
          <cell r="F1082">
            <v>3000</v>
          </cell>
          <cell r="G1082" t="str">
            <v>Tak</v>
          </cell>
          <cell r="H1082" t="str">
            <v>Tak</v>
          </cell>
          <cell r="I1082">
            <v>3000</v>
          </cell>
        </row>
        <row r="1083">
          <cell r="A1083" t="str">
            <v>01193</v>
          </cell>
          <cell r="B1083" t="str">
            <v>Diode SMD BAV99.215 RoHS SOT-23</v>
          </cell>
          <cell r="C1083" t="str">
            <v>BAV99.235</v>
          </cell>
          <cell r="D1083" t="str">
            <v>Nexperia</v>
          </cell>
          <cell r="E1083" t="str">
            <v>Rolka</v>
          </cell>
          <cell r="F1083">
            <v>10000</v>
          </cell>
          <cell r="G1083" t="str">
            <v>Nie</v>
          </cell>
          <cell r="H1083" t="str">
            <v>Nie</v>
          </cell>
          <cell r="I1083">
            <v>3000</v>
          </cell>
        </row>
        <row r="1084">
          <cell r="A1084" t="str">
            <v>01194</v>
          </cell>
          <cell r="B1084" t="str">
            <v>Diode SMD BAV99W.115 RoHS SOT-323</v>
          </cell>
          <cell r="C1084" t="str">
            <v>BAV99W.115</v>
          </cell>
          <cell r="D1084" t="str">
            <v>Nexperia</v>
          </cell>
          <cell r="E1084" t="str">
            <v>Rolka</v>
          </cell>
          <cell r="F1084">
            <v>3000</v>
          </cell>
          <cell r="G1084" t="str">
            <v>Tak</v>
          </cell>
          <cell r="H1084" t="str">
            <v>Tak</v>
          </cell>
          <cell r="I1084">
            <v>3000</v>
          </cell>
        </row>
        <row r="1085">
          <cell r="A1085" t="str">
            <v>01194</v>
          </cell>
          <cell r="B1085" t="str">
            <v>Diode SMD BAV99W.115 RoHS SOT-323</v>
          </cell>
          <cell r="C1085" t="str">
            <v>BAV99W.135</v>
          </cell>
          <cell r="D1085" t="str">
            <v>Nexperia</v>
          </cell>
          <cell r="E1085" t="str">
            <v>Rolka</v>
          </cell>
          <cell r="F1085">
            <v>10000</v>
          </cell>
          <cell r="G1085" t="str">
            <v>Nie</v>
          </cell>
          <cell r="H1085" t="str">
            <v>Nie</v>
          </cell>
          <cell r="I1085">
            <v>3000</v>
          </cell>
        </row>
        <row r="1086">
          <cell r="A1086" t="str">
            <v>01195</v>
          </cell>
          <cell r="B1086" t="str">
            <v>Diode 200V 2A SMD ES1D RoHS DO-214AC</v>
          </cell>
          <cell r="C1086" t="str">
            <v>ES1D-E3/61T</v>
          </cell>
          <cell r="D1086" t="str">
            <v>Vishay</v>
          </cell>
          <cell r="E1086" t="str">
            <v>Rolka</v>
          </cell>
          <cell r="F1086">
            <v>1800</v>
          </cell>
          <cell r="G1086" t="str">
            <v>Tak</v>
          </cell>
          <cell r="H1086" t="str">
            <v>Tak</v>
          </cell>
          <cell r="I1086"/>
        </row>
        <row r="1087">
          <cell r="A1087" t="str">
            <v>01195</v>
          </cell>
          <cell r="B1087" t="str">
            <v>Diode 200V 2A SMD ES1D RoHS DO-214AC</v>
          </cell>
          <cell r="C1087" t="str">
            <v>ES1D-E3/5AT</v>
          </cell>
          <cell r="D1087" t="str">
            <v>Vishay</v>
          </cell>
          <cell r="E1087" t="str">
            <v>Rolka</v>
          </cell>
          <cell r="F1087">
            <v>7500</v>
          </cell>
          <cell r="G1087" t="str">
            <v>Nie</v>
          </cell>
          <cell r="H1087" t="str">
            <v>Nie</v>
          </cell>
          <cell r="I1087"/>
        </row>
        <row r="1088">
          <cell r="A1088" t="str">
            <v>01196</v>
          </cell>
          <cell r="B1088" t="str">
            <v>Diode Zener 10V 0.5W 5% SMD BZV55-C10.115 RoHS MiniMELF</v>
          </cell>
          <cell r="C1088" t="str">
            <v>BZV55-C10.115</v>
          </cell>
          <cell r="D1088" t="str">
            <v>Nexperia</v>
          </cell>
          <cell r="E1088" t="str">
            <v>Rolka</v>
          </cell>
          <cell r="F1088">
            <v>2500</v>
          </cell>
          <cell r="G1088" t="str">
            <v>Tak</v>
          </cell>
          <cell r="H1088" t="str">
            <v>Tak</v>
          </cell>
          <cell r="I1088">
            <v>2500</v>
          </cell>
        </row>
        <row r="1089">
          <cell r="A1089" t="str">
            <v>01196</v>
          </cell>
          <cell r="B1089" t="str">
            <v>Diode Zener 10V 0.5W 5% SMD BZV55-C10.115 RoHS MiniMELF</v>
          </cell>
          <cell r="C1089" t="str">
            <v>BZV55-C10.135</v>
          </cell>
          <cell r="D1089" t="str">
            <v>Nexperia</v>
          </cell>
          <cell r="E1089" t="str">
            <v>Rolka</v>
          </cell>
          <cell r="F1089">
            <v>10000</v>
          </cell>
          <cell r="G1089" t="str">
            <v>Nie</v>
          </cell>
          <cell r="H1089" t="str">
            <v>Nie</v>
          </cell>
          <cell r="I1089">
            <v>2500</v>
          </cell>
        </row>
        <row r="1090">
          <cell r="A1090" t="str">
            <v>01197</v>
          </cell>
          <cell r="B1090" t="str">
            <v>Diode Zener 12V 0.5W 5% SMD BZV55-C12.115 RoHS MiniMELF</v>
          </cell>
          <cell r="C1090" t="str">
            <v>BZV55-C12.115</v>
          </cell>
          <cell r="D1090" t="str">
            <v>Nexperia</v>
          </cell>
          <cell r="E1090" t="str">
            <v>Rolka</v>
          </cell>
          <cell r="F1090">
            <v>2500</v>
          </cell>
          <cell r="G1090" t="str">
            <v>Tak</v>
          </cell>
          <cell r="H1090" t="str">
            <v>Tak</v>
          </cell>
          <cell r="I1090">
            <v>2500</v>
          </cell>
        </row>
        <row r="1091">
          <cell r="A1091" t="str">
            <v>01197</v>
          </cell>
          <cell r="B1091" t="str">
            <v>Diode Zener 12V 0.5W 5% SMD BZV55-C12.115 RoHS MiniMELF</v>
          </cell>
          <cell r="C1091" t="str">
            <v>BZV55-C12.135</v>
          </cell>
          <cell r="D1091" t="str">
            <v>Nexperia</v>
          </cell>
          <cell r="E1091" t="str">
            <v>Rolka</v>
          </cell>
          <cell r="F1091">
            <v>10000</v>
          </cell>
          <cell r="G1091" t="str">
            <v>Nie</v>
          </cell>
          <cell r="H1091" t="str">
            <v>Nie</v>
          </cell>
          <cell r="I1091">
            <v>2500</v>
          </cell>
        </row>
        <row r="1092">
          <cell r="A1092" t="str">
            <v>01198</v>
          </cell>
          <cell r="B1092" t="str">
            <v>Diode Zener 15V 0.5W 5% SMD BZV55-C15.115 RoHS MiniMELF</v>
          </cell>
          <cell r="C1092" t="str">
            <v>BZV55-C15.115</v>
          </cell>
          <cell r="D1092" t="str">
            <v>Nexperia</v>
          </cell>
          <cell r="E1092" t="str">
            <v>Rolka</v>
          </cell>
          <cell r="F1092">
            <v>2500</v>
          </cell>
          <cell r="G1092" t="str">
            <v>Tak</v>
          </cell>
          <cell r="H1092" t="str">
            <v>Tak</v>
          </cell>
          <cell r="I1092"/>
        </row>
        <row r="1093">
          <cell r="A1093" t="str">
            <v>01198</v>
          </cell>
          <cell r="B1093" t="str">
            <v>Diode Zener 15V 0.5W 5% SMD BZV55-C15.115 RoHS MiniMELF</v>
          </cell>
          <cell r="C1093" t="str">
            <v>BZV55-C15.135</v>
          </cell>
          <cell r="D1093" t="str">
            <v>Nexperia</v>
          </cell>
          <cell r="E1093" t="str">
            <v>Rolka</v>
          </cell>
          <cell r="F1093">
            <v>10000</v>
          </cell>
          <cell r="G1093" t="str">
            <v>Nie</v>
          </cell>
          <cell r="H1093" t="str">
            <v>Nie</v>
          </cell>
          <cell r="I1093"/>
        </row>
        <row r="1094">
          <cell r="A1094" t="str">
            <v>01199</v>
          </cell>
          <cell r="B1094" t="str">
            <v>Diode Zener 18V 0.5W 5% SMD BZV55-C18.115 RoHS MiniMELF</v>
          </cell>
          <cell r="C1094" t="str">
            <v>BZV55-C18.115</v>
          </cell>
          <cell r="D1094" t="str">
            <v>Nexperia</v>
          </cell>
          <cell r="E1094" t="str">
            <v>Rolka</v>
          </cell>
          <cell r="F1094">
            <v>2500</v>
          </cell>
          <cell r="G1094" t="str">
            <v>Tak</v>
          </cell>
          <cell r="H1094" t="str">
            <v>Tak</v>
          </cell>
          <cell r="I1094"/>
        </row>
        <row r="1095">
          <cell r="A1095" t="str">
            <v>01199</v>
          </cell>
          <cell r="B1095" t="str">
            <v>Diode Zener 18V 0.5W 5% SMD BZV55-C18.115 RoHS MiniMELF</v>
          </cell>
          <cell r="C1095" t="str">
            <v>BZV55-C18.135</v>
          </cell>
          <cell r="D1095" t="str">
            <v>Nexperia</v>
          </cell>
          <cell r="E1095" t="str">
            <v>Rolka</v>
          </cell>
          <cell r="F1095">
            <v>10000</v>
          </cell>
          <cell r="G1095" t="str">
            <v>Nie</v>
          </cell>
          <cell r="H1095" t="str">
            <v>Nie</v>
          </cell>
          <cell r="I1095"/>
        </row>
        <row r="1096">
          <cell r="A1096" t="str">
            <v>01200</v>
          </cell>
          <cell r="B1096" t="str">
            <v>Diode Zener 22V 0.5W 5% SMD BZV55-C22.115 RoHS MiniMELF</v>
          </cell>
          <cell r="C1096" t="str">
            <v>BZV55-C22.115</v>
          </cell>
          <cell r="D1096" t="str">
            <v>Nexperia</v>
          </cell>
          <cell r="E1096" t="str">
            <v>Rolka</v>
          </cell>
          <cell r="F1096">
            <v>2500</v>
          </cell>
          <cell r="G1096" t="str">
            <v>Tak</v>
          </cell>
          <cell r="H1096" t="str">
            <v>Tak</v>
          </cell>
          <cell r="I1096">
            <v>2500</v>
          </cell>
        </row>
        <row r="1097">
          <cell r="A1097" t="str">
            <v>01200</v>
          </cell>
          <cell r="B1097" t="str">
            <v>Diode Zener 22V 0.5W 5% SMD BZV55-C22.115 RoHS MiniMELF</v>
          </cell>
          <cell r="C1097" t="str">
            <v>BZV55-C22.135</v>
          </cell>
          <cell r="D1097" t="str">
            <v>Nexperia</v>
          </cell>
          <cell r="E1097" t="str">
            <v>Rolka</v>
          </cell>
          <cell r="F1097">
            <v>10000</v>
          </cell>
          <cell r="G1097" t="str">
            <v>Nie</v>
          </cell>
          <cell r="H1097" t="str">
            <v>Nie</v>
          </cell>
          <cell r="I1097">
            <v>2500</v>
          </cell>
        </row>
        <row r="1098">
          <cell r="A1098" t="str">
            <v>01201</v>
          </cell>
          <cell r="B1098" t="str">
            <v>Diode Zener 2.7V 0.5W 5% SMD BZV55-C2V7.115 RoHS MiniMELF</v>
          </cell>
          <cell r="C1098" t="str">
            <v>BZV55-C2V7.115</v>
          </cell>
          <cell r="D1098" t="str">
            <v>Nexperia</v>
          </cell>
          <cell r="E1098" t="str">
            <v>Rolka</v>
          </cell>
          <cell r="F1098">
            <v>2500</v>
          </cell>
          <cell r="G1098" t="str">
            <v>Tak</v>
          </cell>
          <cell r="H1098" t="str">
            <v>Tak</v>
          </cell>
          <cell r="I1098"/>
        </row>
        <row r="1099">
          <cell r="A1099" t="str">
            <v>01201</v>
          </cell>
          <cell r="B1099" t="str">
            <v>Diode Zener 2.7V 0.5W 5% SMD BZV55-C2V7.115 RoHS MiniMELF</v>
          </cell>
          <cell r="C1099" t="str">
            <v>BZV55-C2V7.135</v>
          </cell>
          <cell r="D1099" t="str">
            <v>Nexperia</v>
          </cell>
          <cell r="E1099" t="str">
            <v>Rolka</v>
          </cell>
          <cell r="F1099">
            <v>10000</v>
          </cell>
          <cell r="G1099" t="str">
            <v>Nie</v>
          </cell>
          <cell r="H1099" t="str">
            <v>Nie</v>
          </cell>
          <cell r="I1099"/>
        </row>
        <row r="1100">
          <cell r="A1100" t="str">
            <v>01202</v>
          </cell>
          <cell r="B1100" t="str">
            <v>Diode Zener 33V 0.5W 5% SMD BZV55-C33.115 RoHS MiniMELF</v>
          </cell>
          <cell r="C1100" t="str">
            <v>BZV55-C33.115</v>
          </cell>
          <cell r="D1100" t="str">
            <v>Nexperia</v>
          </cell>
          <cell r="E1100" t="str">
            <v>Rolka</v>
          </cell>
          <cell r="F1100">
            <v>2500</v>
          </cell>
          <cell r="G1100" t="str">
            <v>Tak</v>
          </cell>
          <cell r="H1100" t="str">
            <v>Tak</v>
          </cell>
          <cell r="I1100"/>
        </row>
        <row r="1101">
          <cell r="A1101" t="str">
            <v>01202</v>
          </cell>
          <cell r="B1101" t="str">
            <v>Diode Zener 33V 0.5W 5% SMD BZV55-C33.115 RoHS MiniMELF</v>
          </cell>
          <cell r="C1101" t="str">
            <v>BZV55-C33.135</v>
          </cell>
          <cell r="D1101" t="str">
            <v>Nexperia</v>
          </cell>
          <cell r="E1101" t="str">
            <v>Rolka</v>
          </cell>
          <cell r="F1101">
            <v>10000</v>
          </cell>
          <cell r="G1101" t="str">
            <v>Nie</v>
          </cell>
          <cell r="H1101" t="str">
            <v>Nie</v>
          </cell>
          <cell r="I1101"/>
        </row>
        <row r="1102">
          <cell r="A1102" t="str">
            <v>01203</v>
          </cell>
          <cell r="B1102" t="str">
            <v>Diode Zener 3.3V 0.5W 5% SMD BZV55-C3V3.115 RoHS MiniMELF</v>
          </cell>
          <cell r="C1102" t="str">
            <v>BZV55-C3V3.115</v>
          </cell>
          <cell r="D1102" t="str">
            <v>Nexperia</v>
          </cell>
          <cell r="E1102" t="str">
            <v>Rolka</v>
          </cell>
          <cell r="F1102">
            <v>2500</v>
          </cell>
          <cell r="G1102" t="str">
            <v>Tak</v>
          </cell>
          <cell r="H1102" t="str">
            <v>Tak</v>
          </cell>
          <cell r="I1102"/>
        </row>
        <row r="1103">
          <cell r="A1103" t="str">
            <v>01203</v>
          </cell>
          <cell r="B1103" t="str">
            <v>Diode Zener 3.3V 0.5W 5% SMD BZV55-C3V3.115 RoHS MiniMELF</v>
          </cell>
          <cell r="C1103" t="str">
            <v>BZV55-C3V3.135</v>
          </cell>
          <cell r="D1103" t="str">
            <v>Nexperia</v>
          </cell>
          <cell r="E1103" t="str">
            <v>Rolka</v>
          </cell>
          <cell r="F1103">
            <v>10000</v>
          </cell>
          <cell r="G1103" t="str">
            <v>Nie</v>
          </cell>
          <cell r="H1103" t="str">
            <v>Nie</v>
          </cell>
          <cell r="I1103"/>
        </row>
        <row r="1104">
          <cell r="A1104" t="str">
            <v>01204</v>
          </cell>
          <cell r="B1104" t="str">
            <v>Diode Zener 5.6V 0.5W 5% SMD BZV55-C5V6.115 RoHS MiniMELF</v>
          </cell>
          <cell r="C1104" t="str">
            <v>BZV55-C5V6.115</v>
          </cell>
          <cell r="D1104" t="str">
            <v>Nexperia</v>
          </cell>
          <cell r="E1104" t="str">
            <v>Rolka</v>
          </cell>
          <cell r="F1104">
            <v>2500</v>
          </cell>
          <cell r="G1104" t="str">
            <v>Tak</v>
          </cell>
          <cell r="H1104" t="str">
            <v>Tak</v>
          </cell>
          <cell r="I1104">
            <v>2500</v>
          </cell>
        </row>
        <row r="1105">
          <cell r="A1105" t="str">
            <v>01204</v>
          </cell>
          <cell r="B1105" t="str">
            <v>Diode Zener 5.6V 0.5W 5% SMD BZV55-C5V6.115 RoHS MiniMELF</v>
          </cell>
          <cell r="C1105" t="str">
            <v>BZV55-C5V6.135</v>
          </cell>
          <cell r="D1105" t="str">
            <v>Nexperia</v>
          </cell>
          <cell r="E1105" t="str">
            <v>Rolka</v>
          </cell>
          <cell r="F1105">
            <v>10000</v>
          </cell>
          <cell r="G1105" t="str">
            <v>Nie</v>
          </cell>
          <cell r="H1105" t="str">
            <v>Nie</v>
          </cell>
          <cell r="I1105">
            <v>2500</v>
          </cell>
        </row>
        <row r="1106">
          <cell r="A1106" t="str">
            <v>01206</v>
          </cell>
          <cell r="B1106" t="str">
            <v>Diode Zener 5.6V 0.25W 2% SMD BZX84-B5V6.215 RoHS SOT-23</v>
          </cell>
          <cell r="C1106" t="str">
            <v>BZX84-B5V6.215</v>
          </cell>
          <cell r="D1106" t="str">
            <v>Nexperia</v>
          </cell>
          <cell r="E1106" t="str">
            <v>Rolka</v>
          </cell>
          <cell r="F1106">
            <v>2500</v>
          </cell>
          <cell r="G1106" t="str">
            <v>Tak</v>
          </cell>
          <cell r="H1106" t="str">
            <v>Tak</v>
          </cell>
          <cell r="I1106"/>
        </row>
        <row r="1107">
          <cell r="A1107" t="str">
            <v>01206</v>
          </cell>
          <cell r="B1107" t="str">
            <v>Diode Zener 5.6V 0.25W 2% SMD BZX84-B5V6.215 RoHS SOT-23</v>
          </cell>
          <cell r="C1107" t="str">
            <v>BZX84-B5V6.235</v>
          </cell>
          <cell r="D1107" t="str">
            <v>Nexperia</v>
          </cell>
          <cell r="E1107" t="str">
            <v>Rolka</v>
          </cell>
          <cell r="F1107">
            <v>10000</v>
          </cell>
          <cell r="G1107" t="str">
            <v>Nie</v>
          </cell>
          <cell r="H1107" t="str">
            <v>Nie</v>
          </cell>
          <cell r="I1107"/>
        </row>
        <row r="1108">
          <cell r="A1108" t="str">
            <v>01207</v>
          </cell>
          <cell r="B1108" t="str">
            <v>Diode Zener 12V 0.3W 5% SMD BZX84C12-V-GS08 RoHS SOT-23</v>
          </cell>
          <cell r="C1108" t="str">
            <v>BZX84C12-E3-08</v>
          </cell>
          <cell r="D1108" t="str">
            <v>Vishay</v>
          </cell>
          <cell r="E1108" t="str">
            <v>Rolka</v>
          </cell>
          <cell r="F1108">
            <v>3000</v>
          </cell>
          <cell r="G1108" t="str">
            <v>Tak</v>
          </cell>
          <cell r="H1108" t="str">
            <v>Tak</v>
          </cell>
          <cell r="I1108"/>
        </row>
        <row r="1109">
          <cell r="A1109" t="str">
            <v>01207</v>
          </cell>
          <cell r="B1109" t="str">
            <v>Diode Zener 12V 0.3W 5% SMD BZX84C12-V-GS08 RoHS SOT-23</v>
          </cell>
          <cell r="C1109" t="str">
            <v>BZX84C12-V-GS08</v>
          </cell>
          <cell r="D1109" t="str">
            <v>Vishay</v>
          </cell>
          <cell r="E1109" t="str">
            <v>Rolka</v>
          </cell>
          <cell r="F1109">
            <v>3000</v>
          </cell>
          <cell r="G1109" t="str">
            <v>Nie</v>
          </cell>
          <cell r="H1109" t="str">
            <v>Nie</v>
          </cell>
          <cell r="I1109"/>
        </row>
        <row r="1110">
          <cell r="A1110" t="str">
            <v>01207</v>
          </cell>
          <cell r="B1110" t="str">
            <v>Diode Zener 12V 0.3W 5% SMD BZX84C12-V-GS08 RoHS SOT-23</v>
          </cell>
          <cell r="C1110" t="str">
            <v>BZX84C12-E3-18</v>
          </cell>
          <cell r="D1110" t="str">
            <v>Vishay</v>
          </cell>
          <cell r="E1110" t="str">
            <v>Rolka</v>
          </cell>
          <cell r="F1110">
            <v>10000</v>
          </cell>
          <cell r="G1110" t="str">
            <v>Nie</v>
          </cell>
          <cell r="H1110" t="str">
            <v>Nie</v>
          </cell>
          <cell r="I1110"/>
        </row>
        <row r="1111">
          <cell r="A1111" t="str">
            <v>01208</v>
          </cell>
          <cell r="B1111" t="str">
            <v>Diode Zener 12V 0.25W 5% SMD BZX84-C12.215 RoHS SOT-23</v>
          </cell>
          <cell r="C1111" t="str">
            <v>BZX84-C12.215</v>
          </cell>
          <cell r="D1111" t="str">
            <v>NXP</v>
          </cell>
          <cell r="E1111" t="str">
            <v>Rolka</v>
          </cell>
          <cell r="F1111">
            <v>3000</v>
          </cell>
          <cell r="G1111" t="str">
            <v>Nie</v>
          </cell>
          <cell r="H1111" t="str">
            <v>Tak</v>
          </cell>
          <cell r="I1111"/>
        </row>
        <row r="1112">
          <cell r="A1112" t="str">
            <v>01208</v>
          </cell>
          <cell r="B1112" t="str">
            <v>Diode Zener 12V 0.25W 5% SMD BZX84-C12.215 RoHS SOT-23</v>
          </cell>
          <cell r="C1112" t="str">
            <v>BZX84-C12.235</v>
          </cell>
          <cell r="D1112" t="str">
            <v>NXP</v>
          </cell>
          <cell r="E1112" t="str">
            <v>Rolka</v>
          </cell>
          <cell r="F1112">
            <v>10000</v>
          </cell>
          <cell r="G1112" t="str">
            <v>Nie</v>
          </cell>
          <cell r="H1112" t="str">
            <v>Nie</v>
          </cell>
          <cell r="I1112"/>
        </row>
        <row r="1113">
          <cell r="A1113" t="str">
            <v>01209</v>
          </cell>
          <cell r="B1113" t="str">
            <v>Diode Zener 15V 0.25W 5% SMD BZX84-C22 RoHS SOT-23</v>
          </cell>
          <cell r="C1113" t="str">
            <v>BZX84-C22.215</v>
          </cell>
          <cell r="D1113" t="str">
            <v>Nexperia</v>
          </cell>
          <cell r="E1113" t="str">
            <v>Rolka</v>
          </cell>
          <cell r="F1113">
            <v>3000</v>
          </cell>
          <cell r="G1113" t="str">
            <v>Tak</v>
          </cell>
          <cell r="H1113" t="str">
            <v>Tak</v>
          </cell>
          <cell r="I1113"/>
        </row>
        <row r="1114">
          <cell r="A1114" t="str">
            <v>01209</v>
          </cell>
          <cell r="B1114" t="str">
            <v>Diode Zener 15V 0.25W 5% SMD BZX84-C22 RoHS SOT-23</v>
          </cell>
          <cell r="C1114" t="str">
            <v>BZX84-C22.235</v>
          </cell>
          <cell r="D1114" t="str">
            <v>Nexperia</v>
          </cell>
          <cell r="E1114" t="str">
            <v>Rolka</v>
          </cell>
          <cell r="F1114">
            <v>10000</v>
          </cell>
          <cell r="G1114" t="str">
            <v>Nie</v>
          </cell>
          <cell r="H1114" t="str">
            <v>Nie</v>
          </cell>
          <cell r="I1114"/>
        </row>
        <row r="1115">
          <cell r="A1115" t="str">
            <v>01210</v>
          </cell>
          <cell r="B1115" t="str">
            <v>Diode Zener 39V 0.25W 5% SMD BZX84-C39.215 RoHS SOT-23</v>
          </cell>
          <cell r="C1115" t="str">
            <v>BZX84-C39.215</v>
          </cell>
          <cell r="D1115" t="str">
            <v>Nexperia</v>
          </cell>
          <cell r="E1115" t="str">
            <v>Rolka</v>
          </cell>
          <cell r="F1115">
            <v>3000</v>
          </cell>
          <cell r="G1115" t="str">
            <v>Tak</v>
          </cell>
          <cell r="H1115" t="str">
            <v>Tak</v>
          </cell>
          <cell r="I1115"/>
        </row>
        <row r="1116">
          <cell r="A1116" t="str">
            <v>01210</v>
          </cell>
          <cell r="B1116" t="str">
            <v>Diode Zener 39V 0.25W 5% SMD BZX84-C39.215 RoHS SOT-23</v>
          </cell>
          <cell r="C1116" t="str">
            <v>BZX84-C39.235</v>
          </cell>
          <cell r="D1116" t="str">
            <v>Nexperia</v>
          </cell>
          <cell r="E1116" t="str">
            <v>Rolka</v>
          </cell>
          <cell r="F1116">
            <v>10000</v>
          </cell>
          <cell r="G1116" t="str">
            <v>Nie</v>
          </cell>
          <cell r="H1116" t="str">
            <v>Nie</v>
          </cell>
          <cell r="I1116"/>
        </row>
        <row r="1117">
          <cell r="A1117" t="str">
            <v>01211</v>
          </cell>
          <cell r="B1117" t="str">
            <v>Diode Zener 3.6V 0.25W 5% SMD BZX84-C3V6.215 RoHS SOT-23</v>
          </cell>
          <cell r="C1117" t="str">
            <v>BZX84-C3V6.215</v>
          </cell>
          <cell r="D1117" t="str">
            <v>Nexperia</v>
          </cell>
          <cell r="E1117" t="str">
            <v>Rolka</v>
          </cell>
          <cell r="F1117">
            <v>3000</v>
          </cell>
          <cell r="G1117" t="str">
            <v>Tak</v>
          </cell>
          <cell r="H1117" t="str">
            <v>Tak</v>
          </cell>
          <cell r="I1117"/>
        </row>
        <row r="1118">
          <cell r="A1118" t="str">
            <v>01211</v>
          </cell>
          <cell r="B1118" t="str">
            <v>Diode Zener 3.6V 0.25W 5% SMD BZX84-C3V6.215 RoHS SOT-23</v>
          </cell>
          <cell r="C1118" t="str">
            <v>BZX84-C3V6.235</v>
          </cell>
          <cell r="D1118" t="str">
            <v>Nexperia</v>
          </cell>
          <cell r="E1118" t="str">
            <v>Rolka</v>
          </cell>
          <cell r="F1118">
            <v>10000</v>
          </cell>
          <cell r="G1118" t="str">
            <v>Nie</v>
          </cell>
          <cell r="H1118" t="str">
            <v>Nie</v>
          </cell>
          <cell r="I1118"/>
        </row>
        <row r="1119">
          <cell r="A1119" t="str">
            <v>01212</v>
          </cell>
          <cell r="B1119" t="str">
            <v>Diode Zener 3.9V 0.25W 5% SMD BZX84-C3V9.215 RoHS SOT-23</v>
          </cell>
          <cell r="C1119" t="str">
            <v>BZX84-C3V9.215</v>
          </cell>
          <cell r="D1119" t="str">
            <v>Nexperia</v>
          </cell>
          <cell r="E1119" t="str">
            <v>Rolka</v>
          </cell>
          <cell r="F1119">
            <v>3000</v>
          </cell>
          <cell r="G1119" t="str">
            <v>Tak</v>
          </cell>
          <cell r="H1119" t="str">
            <v>Tak</v>
          </cell>
          <cell r="I1119"/>
        </row>
        <row r="1120">
          <cell r="A1120" t="str">
            <v>01212</v>
          </cell>
          <cell r="B1120" t="str">
            <v>Diode Zener 3.9V 0.25W 5% SMD BZX84-C3V9.215 RoHS SOT-23</v>
          </cell>
          <cell r="C1120" t="str">
            <v>BZX84-C3V9.235</v>
          </cell>
          <cell r="D1120" t="str">
            <v>Nexperia</v>
          </cell>
          <cell r="E1120" t="str">
            <v>Rolka</v>
          </cell>
          <cell r="F1120">
            <v>10000</v>
          </cell>
          <cell r="G1120" t="str">
            <v>Nie</v>
          </cell>
          <cell r="H1120" t="str">
            <v>Nie</v>
          </cell>
          <cell r="I1120"/>
        </row>
        <row r="1121">
          <cell r="A1121" t="str">
            <v>01213</v>
          </cell>
          <cell r="B1121" t="str">
            <v>Diode Zener 4.3V 0.25W 5% SMD BZX84-C4V3.215 RoHS SOT-23</v>
          </cell>
          <cell r="C1121" t="str">
            <v>BZX84-C4V3.215</v>
          </cell>
          <cell r="D1121" t="str">
            <v>Nexperia</v>
          </cell>
          <cell r="E1121" t="str">
            <v>Rolka</v>
          </cell>
          <cell r="F1121">
            <v>3000</v>
          </cell>
          <cell r="G1121" t="str">
            <v>Tak</v>
          </cell>
          <cell r="H1121" t="str">
            <v>Tak</v>
          </cell>
          <cell r="I1121"/>
        </row>
        <row r="1122">
          <cell r="A1122" t="str">
            <v>01213</v>
          </cell>
          <cell r="B1122" t="str">
            <v>Diode Zener 4.3V 0.25W 5% SMD BZX84-C4V3.215 RoHS SOT-23</v>
          </cell>
          <cell r="C1122" t="str">
            <v>BZX84-C4V3.235</v>
          </cell>
          <cell r="D1122" t="str">
            <v>Nexperia</v>
          </cell>
          <cell r="E1122" t="str">
            <v>Rolka</v>
          </cell>
          <cell r="F1122">
            <v>10000</v>
          </cell>
          <cell r="G1122" t="str">
            <v>Nie</v>
          </cell>
          <cell r="H1122" t="str">
            <v>Nie</v>
          </cell>
          <cell r="I1122"/>
        </row>
        <row r="1123">
          <cell r="A1123" t="str">
            <v>01215</v>
          </cell>
          <cell r="B1123" t="str">
            <v>Diode Zener 68V 0.25W 5% SMD BZX84-C68.215 RoHS SOT-23</v>
          </cell>
          <cell r="C1123" t="str">
            <v>BZX84-C68.215</v>
          </cell>
          <cell r="D1123" t="str">
            <v>Nexperia</v>
          </cell>
          <cell r="E1123" t="str">
            <v>Rolka</v>
          </cell>
          <cell r="F1123">
            <v>3000</v>
          </cell>
          <cell r="G1123" t="str">
            <v>Tak</v>
          </cell>
          <cell r="H1123" t="str">
            <v>Tak</v>
          </cell>
          <cell r="I1123"/>
        </row>
        <row r="1124">
          <cell r="A1124" t="str">
            <v>01215</v>
          </cell>
          <cell r="B1124" t="str">
            <v>Diode Zener 68V 0.25W 5% SMD BZX84-C68.215 RoHS SOT-23</v>
          </cell>
          <cell r="C1124" t="str">
            <v>BZX84-C68.235</v>
          </cell>
          <cell r="D1124" t="str">
            <v>Nexperia</v>
          </cell>
          <cell r="E1124" t="str">
            <v>Rolka</v>
          </cell>
          <cell r="F1124">
            <v>10000</v>
          </cell>
          <cell r="G1124" t="str">
            <v>Nie</v>
          </cell>
          <cell r="H1124" t="str">
            <v>Nie</v>
          </cell>
          <cell r="I1124"/>
        </row>
        <row r="1125">
          <cell r="A1125" t="str">
            <v>01216</v>
          </cell>
          <cell r="B1125" t="str">
            <v>Diode Zener 6.8V 0.25W 5% SMD BZX84-C6V8.215 RoHS SOT-23</v>
          </cell>
          <cell r="C1125" t="str">
            <v>BZX84-C6V8.215</v>
          </cell>
          <cell r="D1125" t="str">
            <v>Nexperia</v>
          </cell>
          <cell r="E1125" t="str">
            <v>Rolka</v>
          </cell>
          <cell r="F1125">
            <v>3000</v>
          </cell>
          <cell r="G1125" t="str">
            <v>Tak</v>
          </cell>
          <cell r="H1125" t="str">
            <v>Tak</v>
          </cell>
          <cell r="I1125"/>
        </row>
        <row r="1126">
          <cell r="A1126" t="str">
            <v>01216</v>
          </cell>
          <cell r="B1126" t="str">
            <v>Diode Zener 6.8V 0.25W 5% SMD BZX84-C6V8.215 RoHS SOT-23</v>
          </cell>
          <cell r="C1126" t="str">
            <v>BZX84-C6V8.235</v>
          </cell>
          <cell r="D1126" t="str">
            <v>Nexperia</v>
          </cell>
          <cell r="E1126" t="str">
            <v>Rolka</v>
          </cell>
          <cell r="F1126">
            <v>10000</v>
          </cell>
          <cell r="G1126" t="str">
            <v>Nie</v>
          </cell>
          <cell r="H1126" t="str">
            <v>Nie</v>
          </cell>
          <cell r="I1126"/>
        </row>
        <row r="1127">
          <cell r="A1127" t="str">
            <v>01217</v>
          </cell>
          <cell r="B1127" t="str">
            <v>Diode Schottky SMD CDBU00340 RoHS 0603</v>
          </cell>
          <cell r="C1127" t="str">
            <v>CDBU00340</v>
          </cell>
          <cell r="D1127" t="str">
            <v>Comchip</v>
          </cell>
          <cell r="E1127" t="str">
            <v>Rolka</v>
          </cell>
          <cell r="F1127">
            <v>4000</v>
          </cell>
          <cell r="G1127" t="str">
            <v>Tak</v>
          </cell>
          <cell r="H1127" t="str">
            <v>Tak</v>
          </cell>
          <cell r="I1127"/>
        </row>
        <row r="1128">
          <cell r="A1128" t="str">
            <v>01218</v>
          </cell>
          <cell r="B1128" t="str">
            <v>Diode Schottky SMD [Central CMDSH-3TR-LF] RoHS SOD-323</v>
          </cell>
          <cell r="C1128" t="str">
            <v>CMDSH-3TR-LF</v>
          </cell>
          <cell r="D1128" t="str">
            <v>Central</v>
          </cell>
          <cell r="E1128" t="str">
            <v>Rolka</v>
          </cell>
          <cell r="F1128">
            <v>3000</v>
          </cell>
          <cell r="G1128" t="str">
            <v>Tak</v>
          </cell>
          <cell r="H1128" t="str">
            <v>Tak</v>
          </cell>
          <cell r="I1128">
            <v>3000</v>
          </cell>
        </row>
        <row r="1129">
          <cell r="A1129" t="str">
            <v>01219</v>
          </cell>
          <cell r="B1129" t="str">
            <v>Diode SMD ES1D-E3/61T RoHS DO-214AC</v>
          </cell>
          <cell r="C1129" t="str">
            <v>ES1D-E3/61T</v>
          </cell>
          <cell r="D1129" t="str">
            <v>Vishay</v>
          </cell>
          <cell r="E1129" t="str">
            <v>Rolka</v>
          </cell>
          <cell r="F1129">
            <v>1800</v>
          </cell>
          <cell r="G1129" t="str">
            <v>Tak</v>
          </cell>
          <cell r="H1129" t="str">
            <v>Tak</v>
          </cell>
          <cell r="I1129"/>
        </row>
        <row r="1130">
          <cell r="A1130" t="str">
            <v>01219</v>
          </cell>
          <cell r="B1130" t="str">
            <v>Diode SMD ES1D-E3/61T RoHS DO-214AC</v>
          </cell>
          <cell r="C1130" t="str">
            <v>ES1D-E3/5AT</v>
          </cell>
          <cell r="D1130" t="str">
            <v>Vishay</v>
          </cell>
          <cell r="E1130" t="str">
            <v>Rolka</v>
          </cell>
          <cell r="F1130">
            <v>7500</v>
          </cell>
          <cell r="G1130" t="str">
            <v>Nie</v>
          </cell>
          <cell r="H1130" t="str">
            <v>Nie</v>
          </cell>
          <cell r="I1130"/>
        </row>
        <row r="1131">
          <cell r="A1131" t="str">
            <v>01220</v>
          </cell>
          <cell r="B1131" t="str">
            <v>Diode Fast SMD ES2D-E3/52T RoHS DO-214AC</v>
          </cell>
          <cell r="C1131" t="str">
            <v>ES2D-E3/52T</v>
          </cell>
          <cell r="D1131" t="str">
            <v>Vishay</v>
          </cell>
          <cell r="E1131" t="str">
            <v>Rolka</v>
          </cell>
          <cell r="F1131">
            <v>750</v>
          </cell>
          <cell r="G1131" t="str">
            <v>Tak</v>
          </cell>
          <cell r="H1131" t="str">
            <v>Tak</v>
          </cell>
          <cell r="I1131"/>
        </row>
        <row r="1132">
          <cell r="A1132" t="str">
            <v>01220</v>
          </cell>
          <cell r="B1132" t="str">
            <v>Diode Fast SMD ES2D-E3/52T RoHS DO-214AC</v>
          </cell>
          <cell r="C1132" t="str">
            <v>ES2D-E3/5BT</v>
          </cell>
          <cell r="D1132" t="str">
            <v>Vishay</v>
          </cell>
          <cell r="E1132" t="str">
            <v>Rolka</v>
          </cell>
          <cell r="F1132">
            <v>3200</v>
          </cell>
          <cell r="G1132" t="str">
            <v>Nie</v>
          </cell>
          <cell r="H1132" t="str">
            <v>Nie</v>
          </cell>
          <cell r="I1132"/>
        </row>
        <row r="1133">
          <cell r="A1133" t="str">
            <v>01221</v>
          </cell>
          <cell r="B1133" t="str">
            <v>Diode TVS Array SMD ESDA6V1SC6 RoHS SOT-23</v>
          </cell>
          <cell r="C1133" t="str">
            <v>ESDA6V1SC6</v>
          </cell>
          <cell r="D1133" t="str">
            <v>ST</v>
          </cell>
          <cell r="E1133" t="str">
            <v>Rolka</v>
          </cell>
          <cell r="F1133">
            <v>3000</v>
          </cell>
          <cell r="G1133" t="str">
            <v>Tak</v>
          </cell>
          <cell r="H1133" t="str">
            <v>Tak</v>
          </cell>
          <cell r="I1133"/>
        </row>
        <row r="1134">
          <cell r="A1134" t="str">
            <v>01222</v>
          </cell>
          <cell r="B1134" t="str">
            <v>Rectifier bridge SMD 800V 1.5A RoHS SMD-4</v>
          </cell>
          <cell r="C1134" t="str">
            <v>DF08S</v>
          </cell>
          <cell r="D1134" t="str">
            <v>ON</v>
          </cell>
          <cell r="E1134" t="str">
            <v>Rolka</v>
          </cell>
          <cell r="F1134">
            <v>1500</v>
          </cell>
          <cell r="G1134" t="str">
            <v>Tak</v>
          </cell>
          <cell r="H1134" t="str">
            <v>Tak</v>
          </cell>
          <cell r="I1134">
            <v>1500</v>
          </cell>
        </row>
        <row r="1135">
          <cell r="A1135" t="str">
            <v>01223</v>
          </cell>
          <cell r="B1135" t="str">
            <v>Diode LED SMD [Agilent HSMS-C170] MSL2a Red RoHS 0805</v>
          </cell>
          <cell r="C1135" t="str">
            <v>HSMS-C170</v>
          </cell>
          <cell r="D1135" t="str">
            <v>Broadcom</v>
          </cell>
          <cell r="E1135" t="str">
            <v>Rolka</v>
          </cell>
          <cell r="F1135">
            <v>4000</v>
          </cell>
          <cell r="G1135" t="str">
            <v>Tak</v>
          </cell>
          <cell r="H1135" t="str">
            <v>Tak</v>
          </cell>
          <cell r="I1135"/>
        </row>
        <row r="1136">
          <cell r="A1136" t="str">
            <v>01224</v>
          </cell>
          <cell r="B1136" t="str">
            <v>Diode LED Yellow SMD HSMY-C170 MSL2A RoHS 0805</v>
          </cell>
          <cell r="C1136" t="str">
            <v>HSMY-C170</v>
          </cell>
          <cell r="D1136" t="str">
            <v>Broadcom</v>
          </cell>
          <cell r="E1136" t="str">
            <v>Rolka</v>
          </cell>
          <cell r="F1136">
            <v>4000</v>
          </cell>
          <cell r="G1136" t="str">
            <v>Tak</v>
          </cell>
          <cell r="H1136" t="str">
            <v>Tak</v>
          </cell>
          <cell r="I1136">
            <v>4000</v>
          </cell>
        </row>
        <row r="1137">
          <cell r="A1137" t="str">
            <v>01225</v>
          </cell>
          <cell r="B1137" t="str">
            <v>Diode LED SMD KA-4040MGC MSL4 RoHS</v>
          </cell>
          <cell r="C1137" t="str">
            <v>KA-4040MGC</v>
          </cell>
          <cell r="D1137" t="str">
            <v>Kingbright</v>
          </cell>
          <cell r="E1137" t="str">
            <v>Rolka</v>
          </cell>
          <cell r="F1137">
            <v>500</v>
          </cell>
          <cell r="G1137" t="str">
            <v>Tak</v>
          </cell>
          <cell r="H1137" t="str">
            <v>Tak</v>
          </cell>
          <cell r="I1137"/>
        </row>
        <row r="1138">
          <cell r="A1138" t="str">
            <v>01226</v>
          </cell>
          <cell r="B1138" t="str">
            <v>Diode LED SMD KPBD-3224ESGC MSL3 Red/Green RoHS</v>
          </cell>
          <cell r="C1138" t="str">
            <v>KPBD-3224ESGC</v>
          </cell>
          <cell r="D1138" t="str">
            <v>Kingbright</v>
          </cell>
          <cell r="E1138" t="str">
            <v>Rolka</v>
          </cell>
          <cell r="F1138">
            <v>1500</v>
          </cell>
          <cell r="G1138" t="str">
            <v>Tak</v>
          </cell>
          <cell r="H1138" t="str">
            <v>Tak</v>
          </cell>
          <cell r="I1138">
            <v>1500</v>
          </cell>
        </row>
        <row r="1139">
          <cell r="A1139" t="str">
            <v>01228</v>
          </cell>
          <cell r="B1139" t="str">
            <v>Diode LED SMD [Osram LG Q971] Green MSL2 RoHS 0603</v>
          </cell>
          <cell r="C1139" t="str">
            <v>Q62702P5189</v>
          </cell>
          <cell r="D1139" t="str">
            <v>Osram</v>
          </cell>
          <cell r="E1139" t="str">
            <v>Rolka</v>
          </cell>
          <cell r="F1139">
            <v>4000</v>
          </cell>
          <cell r="G1139" t="str">
            <v>Nie</v>
          </cell>
          <cell r="H1139" t="str">
            <v>Nie</v>
          </cell>
          <cell r="I1139"/>
        </row>
        <row r="1140">
          <cell r="A1140" t="str">
            <v>01228</v>
          </cell>
          <cell r="B1140" t="str">
            <v>Diode LED SMD [Osram LG Q971] Green MSL2 RoHS 0603</v>
          </cell>
          <cell r="C1140" t="str">
            <v>LG Q971-KN-1</v>
          </cell>
          <cell r="D1140" t="str">
            <v>Osram</v>
          </cell>
          <cell r="E1140" t="str">
            <v>Rolka</v>
          </cell>
          <cell r="F1140">
            <v>4000</v>
          </cell>
          <cell r="G1140" t="str">
            <v>Tak</v>
          </cell>
          <cell r="H1140" t="str">
            <v>Tak</v>
          </cell>
          <cell r="I1140"/>
        </row>
        <row r="1141">
          <cell r="A1141" t="str">
            <v>01229</v>
          </cell>
          <cell r="B1141" t="str">
            <v>Diode LED Green SMD LG R971 MSL2 RoHS 0805</v>
          </cell>
          <cell r="C1141" t="str">
            <v>Q62702P5179</v>
          </cell>
          <cell r="D1141" t="str">
            <v>Osram</v>
          </cell>
          <cell r="E1141" t="str">
            <v>Rolka</v>
          </cell>
          <cell r="F1141">
            <v>4000</v>
          </cell>
          <cell r="G1141" t="str">
            <v>Nie</v>
          </cell>
          <cell r="H1141" t="str">
            <v>Nie</v>
          </cell>
          <cell r="I1141"/>
        </row>
        <row r="1142">
          <cell r="A1142" t="str">
            <v>01229</v>
          </cell>
          <cell r="B1142" t="str">
            <v>Diode LED Green SMD LG R971 MSL2 RoHS 0805</v>
          </cell>
          <cell r="C1142" t="str">
            <v>LG R971-KN-1</v>
          </cell>
          <cell r="D1142" t="str">
            <v>Osram</v>
          </cell>
          <cell r="E1142" t="str">
            <v>Rolka</v>
          </cell>
          <cell r="F1142">
            <v>4000</v>
          </cell>
          <cell r="G1142" t="str">
            <v>Tak</v>
          </cell>
          <cell r="H1142" t="str">
            <v>Tak</v>
          </cell>
          <cell r="I1142"/>
        </row>
        <row r="1143">
          <cell r="A1143" t="str">
            <v>01230</v>
          </cell>
          <cell r="B1143" t="str">
            <v>Diode LED Green SMD LPA675-N1P2-25-Z MSL2 RoHS</v>
          </cell>
          <cell r="C1143" t="str">
            <v>Q65110A2310</v>
          </cell>
          <cell r="D1143" t="str">
            <v>Osram</v>
          </cell>
          <cell r="E1143" t="str">
            <v>Rolka</v>
          </cell>
          <cell r="F1143">
            <v>2000</v>
          </cell>
          <cell r="G1143" t="str">
            <v>Nie</v>
          </cell>
          <cell r="H1143" t="str">
            <v>Nie</v>
          </cell>
          <cell r="I1143"/>
        </row>
        <row r="1144">
          <cell r="A1144" t="str">
            <v>01230</v>
          </cell>
          <cell r="B1144" t="str">
            <v>Diode LED Green SMD LPA675-N1P2-25-Z MSL2 RoHS</v>
          </cell>
          <cell r="C1144" t="str">
            <v>LP A675-N1P2-25</v>
          </cell>
          <cell r="D1144" t="str">
            <v>Osram</v>
          </cell>
          <cell r="E1144" t="str">
            <v>Rolka</v>
          </cell>
          <cell r="F1144">
            <v>2000</v>
          </cell>
          <cell r="G1144" t="str">
            <v>Tak</v>
          </cell>
          <cell r="H1144" t="str">
            <v>Tak</v>
          </cell>
          <cell r="I1144"/>
        </row>
        <row r="1145">
          <cell r="A1145" t="str">
            <v>01231</v>
          </cell>
          <cell r="B1145" t="str">
            <v>Diode LED Red SMD LS A676-P2S1-1-Z MSL2 RoHS</v>
          </cell>
          <cell r="C1145" t="str">
            <v>Q65110A2261</v>
          </cell>
          <cell r="D1145" t="str">
            <v>Osram</v>
          </cell>
          <cell r="E1145" t="str">
            <v>Rolka</v>
          </cell>
          <cell r="F1145">
            <v>2000</v>
          </cell>
          <cell r="G1145" t="str">
            <v>Nie</v>
          </cell>
          <cell r="H1145" t="str">
            <v>Nie</v>
          </cell>
          <cell r="I1145"/>
        </row>
        <row r="1146">
          <cell r="A1146" t="str">
            <v>01231</v>
          </cell>
          <cell r="B1146" t="str">
            <v>Diode LED Red SMD LS A676-P2S1-1-Z MSL2 RoHS</v>
          </cell>
          <cell r="C1146" t="str">
            <v>LS A676-P2S1-1</v>
          </cell>
          <cell r="D1146" t="str">
            <v>Osram</v>
          </cell>
          <cell r="E1146" t="str">
            <v>Rolka</v>
          </cell>
          <cell r="F1146">
            <v>2000</v>
          </cell>
          <cell r="G1146" t="str">
            <v>Tak</v>
          </cell>
          <cell r="H1146" t="str">
            <v>Tak</v>
          </cell>
          <cell r="I1146"/>
        </row>
        <row r="1147">
          <cell r="A1147" t="str">
            <v>01232</v>
          </cell>
          <cell r="B1147" t="str">
            <v>Diode LED Super Red SMD LS Q971 MSL2 RoHS 0603</v>
          </cell>
          <cell r="C1147" t="str">
            <v>Q65110A4282</v>
          </cell>
          <cell r="D1147" t="str">
            <v>Osram</v>
          </cell>
          <cell r="E1147" t="str">
            <v>Rolka</v>
          </cell>
          <cell r="F1147">
            <v>4000</v>
          </cell>
          <cell r="G1147" t="str">
            <v>Nie</v>
          </cell>
          <cell r="H1147" t="str">
            <v>Nie</v>
          </cell>
          <cell r="I1147"/>
        </row>
        <row r="1148">
          <cell r="A1148" t="str">
            <v>01232</v>
          </cell>
          <cell r="B1148" t="str">
            <v>Diode LED Super Red SMD LS Q971 MSL2 RoHS 0603</v>
          </cell>
          <cell r="C1148" t="str">
            <v>LS Q971-KN-1</v>
          </cell>
          <cell r="D1148" t="str">
            <v>Osram</v>
          </cell>
          <cell r="E1148" t="str">
            <v>Rolka</v>
          </cell>
          <cell r="F1148">
            <v>4000</v>
          </cell>
          <cell r="G1148" t="str">
            <v>Tak</v>
          </cell>
          <cell r="H1148" t="str">
            <v>Tak</v>
          </cell>
          <cell r="I1148"/>
        </row>
        <row r="1149">
          <cell r="A1149" t="str">
            <v>01233</v>
          </cell>
          <cell r="B1149" t="str">
            <v>Diode LED Super Red SMD LSQ976 MSL2 RoHS 0603</v>
          </cell>
          <cell r="C1149" t="str">
            <v>Q62702P5187</v>
          </cell>
          <cell r="D1149" t="str">
            <v>Osram</v>
          </cell>
          <cell r="E1149" t="str">
            <v>Rolka</v>
          </cell>
          <cell r="F1149">
            <v>4000</v>
          </cell>
          <cell r="G1149" t="str">
            <v>Nie</v>
          </cell>
          <cell r="H1149" t="str">
            <v>Nie</v>
          </cell>
          <cell r="I1149"/>
        </row>
        <row r="1150">
          <cell r="A1150" t="str">
            <v>01233</v>
          </cell>
          <cell r="B1150" t="str">
            <v>Diode LED Super Red SMD LSQ976 MSL2 RoHS 0603</v>
          </cell>
          <cell r="C1150" t="str">
            <v>LS Q976-NR-1</v>
          </cell>
          <cell r="D1150" t="str">
            <v>Osram</v>
          </cell>
          <cell r="E1150" t="str">
            <v>Rolka</v>
          </cell>
          <cell r="F1150">
            <v>4000</v>
          </cell>
          <cell r="G1150" t="str">
            <v>Tak</v>
          </cell>
          <cell r="H1150" t="str">
            <v>Tak</v>
          </cell>
          <cell r="I1150"/>
        </row>
        <row r="1151">
          <cell r="A1151" t="str">
            <v>01234</v>
          </cell>
          <cell r="B1151" t="str">
            <v>Diode LED Super Red SMD LSR976 MSL2 RoHS 0805</v>
          </cell>
          <cell r="C1151" t="str">
            <v>Q62702P5178</v>
          </cell>
          <cell r="D1151" t="str">
            <v>Osram</v>
          </cell>
          <cell r="E1151" t="str">
            <v>Rolka</v>
          </cell>
          <cell r="F1151">
            <v>4000</v>
          </cell>
          <cell r="G1151" t="str">
            <v>Nie</v>
          </cell>
          <cell r="H1151" t="str">
            <v>Nie</v>
          </cell>
          <cell r="I1151"/>
        </row>
        <row r="1152">
          <cell r="A1152" t="str">
            <v>01234</v>
          </cell>
          <cell r="B1152" t="str">
            <v>Diode LED Super Red SMD LSR976 MSL2 RoHS 0805</v>
          </cell>
          <cell r="C1152" t="str">
            <v>LS R976-NR-1</v>
          </cell>
          <cell r="D1152" t="str">
            <v>Osram</v>
          </cell>
          <cell r="E1152" t="str">
            <v>Rolka</v>
          </cell>
          <cell r="F1152">
            <v>4000</v>
          </cell>
          <cell r="G1152" t="str">
            <v>Tak</v>
          </cell>
          <cell r="H1152" t="str">
            <v>Tak</v>
          </cell>
          <cell r="I1152"/>
        </row>
        <row r="1153">
          <cell r="A1153" t="str">
            <v>01235</v>
          </cell>
          <cell r="B1153" t="str">
            <v>Diode LED Yellow SMD LY A676-R1S2-26-Z MSL2 RoHS</v>
          </cell>
          <cell r="C1153" t="str">
            <v>Q65110A2262</v>
          </cell>
          <cell r="D1153" t="str">
            <v>Osram</v>
          </cell>
          <cell r="E1153" t="str">
            <v>Rolka</v>
          </cell>
          <cell r="F1153">
            <v>2000</v>
          </cell>
          <cell r="G1153" t="str">
            <v>Nie</v>
          </cell>
          <cell r="H1153" t="str">
            <v>Nie</v>
          </cell>
          <cell r="I1153">
            <v>2000</v>
          </cell>
        </row>
        <row r="1154">
          <cell r="A1154" t="str">
            <v>01235</v>
          </cell>
          <cell r="B1154" t="str">
            <v>Diode LED Yellow SMD LY A676-R1S2-26-Z MSL2 RoHS</v>
          </cell>
          <cell r="C1154" t="str">
            <v>LY A676-R1S2-26-Z</v>
          </cell>
          <cell r="D1154" t="str">
            <v>Osram</v>
          </cell>
          <cell r="E1154" t="str">
            <v>Rolka</v>
          </cell>
          <cell r="F1154">
            <v>2000</v>
          </cell>
          <cell r="G1154" t="str">
            <v>Tak</v>
          </cell>
          <cell r="H1154" t="str">
            <v>Tak</v>
          </cell>
          <cell r="I1154">
            <v>2000</v>
          </cell>
        </row>
        <row r="1155">
          <cell r="A1155" t="str">
            <v>01236</v>
          </cell>
          <cell r="B1155" t="str">
            <v>Diode LED Green SMD TOL2012MGB MSL3 RoHS 0805</v>
          </cell>
          <cell r="C1155" t="str">
            <v>TOL2012MGB</v>
          </cell>
          <cell r="D1155" t="str">
            <v>Titan</v>
          </cell>
          <cell r="E1155" t="str">
            <v>Rolka</v>
          </cell>
          <cell r="F1155">
            <v>4000</v>
          </cell>
          <cell r="G1155" t="str">
            <v>Tak</v>
          </cell>
          <cell r="H1155" t="str">
            <v>Tak</v>
          </cell>
          <cell r="I1155">
            <v>4000</v>
          </cell>
        </row>
        <row r="1156">
          <cell r="A1156" t="str">
            <v>01237</v>
          </cell>
          <cell r="B1156" t="str">
            <v>Diode LED Red SMD UE-ST152NR1-10U MSL4 RoHS 1206</v>
          </cell>
          <cell r="C1156" t="str">
            <v>UE-ST152NR1-10V</v>
          </cell>
          <cell r="D1156" t="str">
            <v>Upec</v>
          </cell>
          <cell r="E1156" t="str">
            <v>Rolka</v>
          </cell>
          <cell r="F1156">
            <v>3000</v>
          </cell>
          <cell r="G1156" t="str">
            <v>Tak</v>
          </cell>
          <cell r="H1156" t="str">
            <v>Tak</v>
          </cell>
          <cell r="I1156"/>
        </row>
        <row r="1157">
          <cell r="A1157" t="str">
            <v>01239</v>
          </cell>
          <cell r="B1157" t="str">
            <v>Diode Schottky Fast SMD MA2J728 RoHS SMD-2</v>
          </cell>
          <cell r="C1157" t="str">
            <v>MA2J728</v>
          </cell>
          <cell r="D1157" t="str">
            <v>Panasonic</v>
          </cell>
          <cell r="E1157" t="str">
            <v>Rolka</v>
          </cell>
          <cell r="F1157">
            <v>3000</v>
          </cell>
          <cell r="G1157" t="str">
            <v>Tak</v>
          </cell>
          <cell r="H1157" t="str">
            <v>Tak</v>
          </cell>
          <cell r="I1157"/>
        </row>
        <row r="1158">
          <cell r="A1158" t="str">
            <v>01240</v>
          </cell>
          <cell r="B1158" t="str">
            <v>Diode Schottky SMD MBR0520LT1G RoHS SOD-123</v>
          </cell>
          <cell r="C1158" t="str">
            <v>MBR0520LT1G</v>
          </cell>
          <cell r="D1158" t="str">
            <v>ON</v>
          </cell>
          <cell r="E1158" t="str">
            <v>Rolka</v>
          </cell>
          <cell r="F1158">
            <v>3000</v>
          </cell>
          <cell r="G1158" t="str">
            <v>Tak</v>
          </cell>
          <cell r="H1158" t="str">
            <v>Tak</v>
          </cell>
          <cell r="I1158"/>
        </row>
        <row r="1159">
          <cell r="A1159" t="str">
            <v>01240</v>
          </cell>
          <cell r="B1159" t="str">
            <v>Diode Schottky SMD MBR0520LT1G RoHS SOD-123</v>
          </cell>
          <cell r="C1159" t="str">
            <v>MBR0520LT3G</v>
          </cell>
          <cell r="D1159" t="str">
            <v>ON</v>
          </cell>
          <cell r="E1159" t="str">
            <v>Rolka</v>
          </cell>
          <cell r="F1159">
            <v>10000</v>
          </cell>
          <cell r="G1159" t="str">
            <v>Nie</v>
          </cell>
          <cell r="H1159" t="str">
            <v>Nie</v>
          </cell>
          <cell r="I1159"/>
        </row>
        <row r="1160">
          <cell r="A1160" t="str">
            <v>01241</v>
          </cell>
          <cell r="B1160" t="str">
            <v>Diode Schottky SMD MBR130T1G RoHS SOD-123</v>
          </cell>
          <cell r="C1160" t="str">
            <v>MBR130T1G</v>
          </cell>
          <cell r="D1160" t="str">
            <v>ON</v>
          </cell>
          <cell r="E1160" t="str">
            <v>Rolka</v>
          </cell>
          <cell r="F1160">
            <v>3000</v>
          </cell>
          <cell r="G1160" t="str">
            <v>Tak</v>
          </cell>
          <cell r="H1160" t="str">
            <v>Tak</v>
          </cell>
          <cell r="I1160"/>
        </row>
        <row r="1161">
          <cell r="A1161" t="str">
            <v>01241</v>
          </cell>
          <cell r="B1161" t="str">
            <v>Diode Schottky SMD MBR130T1G RoHS SOD-123</v>
          </cell>
          <cell r="C1161" t="str">
            <v>MBR130T3G</v>
          </cell>
          <cell r="D1161" t="str">
            <v>ON</v>
          </cell>
          <cell r="E1161" t="str">
            <v>Rolka</v>
          </cell>
          <cell r="F1161">
            <v>10000</v>
          </cell>
          <cell r="G1161" t="str">
            <v>Nie</v>
          </cell>
          <cell r="H1161" t="str">
            <v>Nie</v>
          </cell>
          <cell r="I1161"/>
        </row>
        <row r="1162">
          <cell r="A1162" t="str">
            <v>01243</v>
          </cell>
          <cell r="B1162" t="str">
            <v>Diode Schottky SMD [ON MBRS340T3G] RoHS DO-214AB</v>
          </cell>
          <cell r="C1162" t="str">
            <v>MBRS340T3G</v>
          </cell>
          <cell r="D1162" t="str">
            <v>ON</v>
          </cell>
          <cell r="E1162" t="str">
            <v>Rolka</v>
          </cell>
          <cell r="F1162">
            <v>2500</v>
          </cell>
          <cell r="G1162" t="str">
            <v>Tak</v>
          </cell>
          <cell r="H1162" t="str">
            <v>Tak</v>
          </cell>
          <cell r="I1162">
            <v>2500</v>
          </cell>
        </row>
        <row r="1163">
          <cell r="A1163" t="str">
            <v>01244</v>
          </cell>
          <cell r="B1163" t="str">
            <v>Diode SMD MCL4148-TR RoHS MiniMELF</v>
          </cell>
          <cell r="C1163" t="str">
            <v>MCL4148-TR</v>
          </cell>
          <cell r="D1163" t="str">
            <v>Vishay</v>
          </cell>
          <cell r="E1163" t="str">
            <v>Rolka</v>
          </cell>
          <cell r="F1163">
            <v>2500</v>
          </cell>
          <cell r="G1163" t="str">
            <v>Tak</v>
          </cell>
          <cell r="H1163" t="str">
            <v>Tak</v>
          </cell>
          <cell r="I1163"/>
        </row>
        <row r="1164">
          <cell r="A1164" t="str">
            <v>01244</v>
          </cell>
          <cell r="B1164" t="str">
            <v>Diode SMD MCL4148-TR RoHS MiniMELF</v>
          </cell>
          <cell r="C1164" t="str">
            <v>MCL4148-TR3</v>
          </cell>
          <cell r="D1164" t="str">
            <v>Vishay</v>
          </cell>
          <cell r="E1164" t="str">
            <v>Rolka</v>
          </cell>
          <cell r="F1164">
            <v>10000</v>
          </cell>
          <cell r="G1164" t="str">
            <v>Nie</v>
          </cell>
          <cell r="H1164" t="str">
            <v>Nie</v>
          </cell>
          <cell r="I1164"/>
        </row>
        <row r="1165">
          <cell r="A1165" t="str">
            <v>01246</v>
          </cell>
          <cell r="B1165" t="str">
            <v>Diode THT 1N4007 RoHS DO-41</v>
          </cell>
          <cell r="C1165" t="str">
            <v>1N4007-TP</v>
          </cell>
          <cell r="D1165" t="str">
            <v>MIC</v>
          </cell>
          <cell r="E1165" t="str">
            <v>Rolka</v>
          </cell>
          <cell r="F1165">
            <v>5000</v>
          </cell>
          <cell r="G1165" t="str">
            <v>Nie</v>
          </cell>
          <cell r="H1165" t="str">
            <v>Nie</v>
          </cell>
          <cell r="I1165"/>
        </row>
        <row r="1166">
          <cell r="A1166" t="str">
            <v>01248</v>
          </cell>
          <cell r="B1166" t="str">
            <v>Diode SMD PMLL4148L.115 RoHS MiniMELF</v>
          </cell>
          <cell r="C1166" t="str">
            <v>PMLL4148L.115</v>
          </cell>
          <cell r="D1166" t="str">
            <v>Nexperia</v>
          </cell>
          <cell r="E1166" t="str">
            <v>Rolka</v>
          </cell>
          <cell r="F1166">
            <v>2500</v>
          </cell>
          <cell r="G1166" t="str">
            <v>Tak</v>
          </cell>
          <cell r="H1166" t="str">
            <v>Tak</v>
          </cell>
          <cell r="I1166">
            <v>2500</v>
          </cell>
        </row>
        <row r="1167">
          <cell r="A1167" t="str">
            <v>01248</v>
          </cell>
          <cell r="B1167" t="str">
            <v>Diode SMD PMLL4148L.115 RoHS MiniMELF</v>
          </cell>
          <cell r="C1167" t="str">
            <v>PMLL4148L.135</v>
          </cell>
          <cell r="D1167" t="str">
            <v>Nexperia</v>
          </cell>
          <cell r="E1167" t="str">
            <v>Rolka</v>
          </cell>
          <cell r="F1167">
            <v>10000</v>
          </cell>
          <cell r="G1167" t="str">
            <v>Nie</v>
          </cell>
          <cell r="H1167" t="str">
            <v>Nie</v>
          </cell>
          <cell r="I1167">
            <v>2500</v>
          </cell>
        </row>
        <row r="1168">
          <cell r="A1168" t="str">
            <v>01249</v>
          </cell>
          <cell r="B1168" t="str">
            <v>Diode SMD S1M-E3/61T RoHS DO-214AC</v>
          </cell>
          <cell r="C1168" t="str">
            <v>S1M-E3/61T</v>
          </cell>
          <cell r="D1168" t="str">
            <v>Vishay</v>
          </cell>
          <cell r="E1168" t="str">
            <v>Rolka</v>
          </cell>
          <cell r="F1168">
            <v>1800</v>
          </cell>
          <cell r="G1168" t="str">
            <v>Tak</v>
          </cell>
          <cell r="H1168" t="str">
            <v>Tak</v>
          </cell>
          <cell r="I1168">
            <v>1800</v>
          </cell>
        </row>
        <row r="1169">
          <cell r="A1169" t="str">
            <v>01249</v>
          </cell>
          <cell r="B1169" t="str">
            <v>Diode SMD S1M-E3/61T RoHS DO-214AC</v>
          </cell>
          <cell r="C1169" t="str">
            <v>S1M-E3/5AT</v>
          </cell>
          <cell r="D1169" t="str">
            <v>Vishay</v>
          </cell>
          <cell r="E1169" t="str">
            <v>Rolka</v>
          </cell>
          <cell r="F1169">
            <v>7500</v>
          </cell>
          <cell r="G1169" t="str">
            <v>Nie</v>
          </cell>
          <cell r="H1169" t="str">
            <v>Nie</v>
          </cell>
          <cell r="I1169">
            <v>1800</v>
          </cell>
        </row>
        <row r="1170">
          <cell r="A1170" t="str">
            <v>01250</v>
          </cell>
          <cell r="B1170" t="str">
            <v>Diode Schottky SMD S310 RoHS DO-214AB</v>
          </cell>
          <cell r="C1170" t="str">
            <v>S310</v>
          </cell>
          <cell r="D1170" t="str">
            <v>ON</v>
          </cell>
          <cell r="E1170" t="str">
            <v>Rolka</v>
          </cell>
          <cell r="F1170">
            <v>3000</v>
          </cell>
          <cell r="G1170" t="str">
            <v>Tak</v>
          </cell>
          <cell r="H1170" t="str">
            <v>Tak</v>
          </cell>
          <cell r="I1170">
            <v>3000</v>
          </cell>
        </row>
        <row r="1171">
          <cell r="A1171" t="str">
            <v>01251</v>
          </cell>
          <cell r="B1171" t="str">
            <v>Diode Schottky SMD SK23 RoHS DO-214AA</v>
          </cell>
          <cell r="C1171" t="str">
            <v>SK23-TP</v>
          </cell>
          <cell r="D1171" t="str">
            <v>MCC</v>
          </cell>
          <cell r="E1171" t="str">
            <v>Rolka</v>
          </cell>
          <cell r="F1171">
            <v>3000</v>
          </cell>
          <cell r="G1171" t="str">
            <v>Tak</v>
          </cell>
          <cell r="H1171" t="str">
            <v>Tak</v>
          </cell>
          <cell r="I1171"/>
        </row>
        <row r="1172">
          <cell r="A1172" t="str">
            <v>01252</v>
          </cell>
          <cell r="B1172" t="str">
            <v>Diode Schottky SMD SK36 RoHS DO-214AB</v>
          </cell>
          <cell r="C1172" t="str">
            <v>SK36</v>
          </cell>
          <cell r="D1172" t="str">
            <v>DCcomp</v>
          </cell>
          <cell r="E1172" t="str">
            <v>Rolka</v>
          </cell>
          <cell r="F1172">
            <v>500</v>
          </cell>
          <cell r="G1172" t="str">
            <v>Tak</v>
          </cell>
          <cell r="H1172" t="str">
            <v>Tak</v>
          </cell>
          <cell r="I1172"/>
        </row>
        <row r="1173">
          <cell r="A1173" t="str">
            <v>01253</v>
          </cell>
          <cell r="B1173" t="str">
            <v>Diode Schottky SMD SK36A R3 RoHS DO-214AC</v>
          </cell>
          <cell r="C1173" t="str">
            <v>SK36AR3G</v>
          </cell>
          <cell r="D1173" t="str">
            <v>TSC</v>
          </cell>
          <cell r="E1173" t="str">
            <v>Rolka</v>
          </cell>
          <cell r="F1173">
            <v>1800</v>
          </cell>
          <cell r="G1173" t="str">
            <v>Tak</v>
          </cell>
          <cell r="H1173" t="str">
            <v>Tak</v>
          </cell>
          <cell r="I1173">
            <v>1800</v>
          </cell>
        </row>
        <row r="1174">
          <cell r="A1174" t="str">
            <v>01253</v>
          </cell>
          <cell r="B1174" t="str">
            <v>Diode Schottky SMD SK36A R3 RoHS DO-214AC</v>
          </cell>
          <cell r="C1174" t="str">
            <v>SK36AM2G</v>
          </cell>
          <cell r="D1174" t="str">
            <v>TSC</v>
          </cell>
          <cell r="E1174" t="str">
            <v>Rolka</v>
          </cell>
          <cell r="F1174">
            <v>7500</v>
          </cell>
          <cell r="G1174" t="str">
            <v>Nie</v>
          </cell>
          <cell r="H1174" t="str">
            <v>Nie</v>
          </cell>
          <cell r="I1174">
            <v>1800</v>
          </cell>
        </row>
        <row r="1175">
          <cell r="A1175" t="str">
            <v>01253</v>
          </cell>
          <cell r="B1175" t="str">
            <v>Diode Schottky SMD SK36A R3 RoHS DO-214AC</v>
          </cell>
          <cell r="C1175" t="str">
            <v>SK36AR2G</v>
          </cell>
          <cell r="D1175" t="str">
            <v>TSC</v>
          </cell>
          <cell r="E1175" t="str">
            <v>Rolka</v>
          </cell>
          <cell r="F1175">
            <v>7500</v>
          </cell>
          <cell r="G1175" t="str">
            <v>Nie</v>
          </cell>
          <cell r="H1175" t="str">
            <v>Nie</v>
          </cell>
          <cell r="I1175">
            <v>1800</v>
          </cell>
        </row>
        <row r="1176">
          <cell r="A1176" t="str">
            <v>01254</v>
          </cell>
          <cell r="B1176" t="str">
            <v>Diode Schottky SMD SK36A-TP RoHS DO-214AC</v>
          </cell>
          <cell r="C1176" t="str">
            <v>SK36A-TP</v>
          </cell>
          <cell r="D1176" t="str">
            <v>MCC</v>
          </cell>
          <cell r="E1176" t="str">
            <v>Rolka</v>
          </cell>
          <cell r="F1176">
            <v>3000</v>
          </cell>
          <cell r="G1176" t="str">
            <v>Tak</v>
          </cell>
          <cell r="H1176" t="str">
            <v>Tak</v>
          </cell>
          <cell r="I1176"/>
        </row>
        <row r="1177">
          <cell r="A1177" t="str">
            <v>01255</v>
          </cell>
          <cell r="B1177" t="str">
            <v>Diode TVS SMD SM6T12CA RoHS DO-214AA</v>
          </cell>
          <cell r="C1177" t="str">
            <v>SM6T12CA</v>
          </cell>
          <cell r="D1177" t="str">
            <v>ST</v>
          </cell>
          <cell r="E1177" t="str">
            <v>Rolka</v>
          </cell>
          <cell r="F1177">
            <v>2500</v>
          </cell>
          <cell r="G1177" t="str">
            <v>Tak</v>
          </cell>
          <cell r="H1177" t="str">
            <v>Tak</v>
          </cell>
          <cell r="I1177"/>
        </row>
        <row r="1178">
          <cell r="A1178" t="str">
            <v>01256</v>
          </cell>
          <cell r="B1178" t="str">
            <v>Diode TVS SMD SM6T18A RoHS DO-214AA</v>
          </cell>
          <cell r="C1178" t="str">
            <v>SM6T18A</v>
          </cell>
          <cell r="D1178" t="str">
            <v>ST</v>
          </cell>
          <cell r="E1178" t="str">
            <v>Rolka</v>
          </cell>
          <cell r="F1178">
            <v>2500</v>
          </cell>
          <cell r="G1178" t="str">
            <v>Tak</v>
          </cell>
          <cell r="H1178" t="str">
            <v>Tak</v>
          </cell>
          <cell r="I1178"/>
        </row>
        <row r="1179">
          <cell r="A1179" t="str">
            <v>01257</v>
          </cell>
          <cell r="B1179" t="str">
            <v>Diode TVS SMD SM6T33A RoHS DO-214AA</v>
          </cell>
          <cell r="C1179" t="str">
            <v>SM6T33A</v>
          </cell>
          <cell r="D1179" t="str">
            <v>ST</v>
          </cell>
          <cell r="E1179" t="str">
            <v>Rolka</v>
          </cell>
          <cell r="F1179">
            <v>2500</v>
          </cell>
          <cell r="G1179" t="str">
            <v>Tak</v>
          </cell>
          <cell r="H1179" t="str">
            <v>Tak</v>
          </cell>
          <cell r="I1179"/>
        </row>
        <row r="1180">
          <cell r="A1180" t="str">
            <v>01258</v>
          </cell>
          <cell r="B1180" t="str">
            <v>Diode TVS SMD SM6T33CA RoHS DO-214AA</v>
          </cell>
          <cell r="C1180" t="str">
            <v>SM6T33CA</v>
          </cell>
          <cell r="D1180" t="str">
            <v>ST</v>
          </cell>
          <cell r="E1180" t="str">
            <v>Rolka</v>
          </cell>
          <cell r="F1180">
            <v>2500</v>
          </cell>
          <cell r="G1180" t="str">
            <v>Tak</v>
          </cell>
          <cell r="H1180" t="str">
            <v>Tak</v>
          </cell>
          <cell r="I1180"/>
        </row>
        <row r="1181">
          <cell r="A1181" t="str">
            <v>01259</v>
          </cell>
          <cell r="B1181" t="str">
            <v>Diode TVS SMD SM6T39A RoHS DO-214AA</v>
          </cell>
          <cell r="C1181" t="str">
            <v>SM6T39A</v>
          </cell>
          <cell r="D1181" t="str">
            <v>ST</v>
          </cell>
          <cell r="E1181" t="str">
            <v>Rolka</v>
          </cell>
          <cell r="F1181">
            <v>2500</v>
          </cell>
          <cell r="G1181" t="str">
            <v>Tak</v>
          </cell>
          <cell r="H1181" t="str">
            <v>Tak</v>
          </cell>
          <cell r="I1181"/>
        </row>
        <row r="1182">
          <cell r="A1182" t="str">
            <v>01260</v>
          </cell>
          <cell r="B1182" t="str">
            <v>Diode TVS SMD [Vishay SMBJ15A-E3/52] RoHS DO-214AA</v>
          </cell>
          <cell r="C1182" t="str">
            <v>SMBJ15A-E3/52</v>
          </cell>
          <cell r="D1182" t="str">
            <v>Vishay</v>
          </cell>
          <cell r="E1182" t="str">
            <v>Rolka</v>
          </cell>
          <cell r="F1182">
            <v>750</v>
          </cell>
          <cell r="G1182" t="str">
            <v>Tak</v>
          </cell>
          <cell r="H1182" t="str">
            <v>Tak</v>
          </cell>
          <cell r="I1182">
            <v>750</v>
          </cell>
        </row>
        <row r="1183">
          <cell r="A1183" t="str">
            <v>01260</v>
          </cell>
          <cell r="B1183" t="str">
            <v>Diode TVS SMD [Vishay SMBJ15A-E3/52] RoHS DO-214AA</v>
          </cell>
          <cell r="C1183" t="str">
            <v>SMBJ15A-E3/5B</v>
          </cell>
          <cell r="D1183" t="str">
            <v>Vishay</v>
          </cell>
          <cell r="E1183" t="str">
            <v>Rolka</v>
          </cell>
          <cell r="F1183">
            <v>3200</v>
          </cell>
          <cell r="G1183" t="str">
            <v>Nie</v>
          </cell>
          <cell r="H1183" t="str">
            <v>Nie</v>
          </cell>
          <cell r="I1183">
            <v>750</v>
          </cell>
        </row>
        <row r="1184">
          <cell r="A1184" t="str">
            <v>01261</v>
          </cell>
          <cell r="B1184" t="str">
            <v>Diode TVS SMD SMBJ5.0A-TR RoHS DO-214AA</v>
          </cell>
          <cell r="C1184" t="str">
            <v>SMBJ5.0A-TR</v>
          </cell>
          <cell r="D1184" t="str">
            <v>ST</v>
          </cell>
          <cell r="E1184" t="str">
            <v>Rolka</v>
          </cell>
          <cell r="F1184">
            <v>2500</v>
          </cell>
          <cell r="G1184" t="str">
            <v>Tak</v>
          </cell>
          <cell r="H1184" t="str">
            <v>Tak</v>
          </cell>
          <cell r="I1184"/>
        </row>
        <row r="1185">
          <cell r="A1185" t="str">
            <v>01262</v>
          </cell>
          <cell r="B1185" t="str">
            <v>Diode Schottky SMD SS24 RoHS DO-214AA</v>
          </cell>
          <cell r="C1185" t="str">
            <v>SS24</v>
          </cell>
          <cell r="D1185" t="str">
            <v>ON</v>
          </cell>
          <cell r="E1185" t="str">
            <v>Rolka</v>
          </cell>
          <cell r="F1185">
            <v>3000</v>
          </cell>
          <cell r="G1185" t="str">
            <v>Tak</v>
          </cell>
          <cell r="H1185" t="str">
            <v>Tak</v>
          </cell>
          <cell r="I1185">
            <v>3000</v>
          </cell>
        </row>
        <row r="1186">
          <cell r="A1186" t="str">
            <v>01263</v>
          </cell>
          <cell r="B1186" t="str">
            <v>Diode Schottky SMD SS32-E3/57T RoHS DO-214AB</v>
          </cell>
          <cell r="C1186" t="str">
            <v>SS32-E3/57T</v>
          </cell>
          <cell r="D1186" t="str">
            <v>Vishay</v>
          </cell>
          <cell r="E1186" t="str">
            <v>Rolka</v>
          </cell>
          <cell r="F1186">
            <v>850</v>
          </cell>
          <cell r="G1186" t="str">
            <v>Tak</v>
          </cell>
          <cell r="H1186" t="str">
            <v>Tak</v>
          </cell>
          <cell r="I1186"/>
        </row>
        <row r="1187">
          <cell r="A1187" t="str">
            <v>01263</v>
          </cell>
          <cell r="B1187" t="str">
            <v>Diode Schottky SMD SS32-E3/57T RoHS DO-214AB</v>
          </cell>
          <cell r="C1187" t="str">
            <v>SS32-E3/9AT</v>
          </cell>
          <cell r="D1187" t="str">
            <v>Vishay</v>
          </cell>
          <cell r="E1187" t="str">
            <v>Rolka</v>
          </cell>
          <cell r="F1187">
            <v>3500</v>
          </cell>
          <cell r="G1187" t="str">
            <v>Nie</v>
          </cell>
          <cell r="H1187" t="str">
            <v>Nie</v>
          </cell>
          <cell r="I1187"/>
        </row>
        <row r="1188">
          <cell r="A1188" t="str">
            <v>01264</v>
          </cell>
          <cell r="B1188" t="str">
            <v>Diode Schottky SMD STPS340U RoHS DO-214AA</v>
          </cell>
          <cell r="C1188" t="str">
            <v>STPS340U</v>
          </cell>
          <cell r="D1188" t="str">
            <v>ST</v>
          </cell>
          <cell r="E1188" t="str">
            <v>Rolka</v>
          </cell>
          <cell r="F1188">
            <v>2500</v>
          </cell>
          <cell r="G1188" t="str">
            <v>Tak</v>
          </cell>
          <cell r="H1188" t="str">
            <v>Tak</v>
          </cell>
          <cell r="I1188"/>
        </row>
        <row r="1189">
          <cell r="A1189" t="str">
            <v>01265</v>
          </cell>
          <cell r="B1189" t="str">
            <v>Diode light sensor SMD TEMT6200FX01 MSL3 RoHS 0805</v>
          </cell>
          <cell r="C1189" t="str">
            <v>TEMT6200FX01</v>
          </cell>
          <cell r="D1189" t="str">
            <v>Vishay</v>
          </cell>
          <cell r="E1189" t="str">
            <v>Rolka</v>
          </cell>
          <cell r="F1189">
            <v>3000</v>
          </cell>
          <cell r="G1189" t="str">
            <v>Tak</v>
          </cell>
          <cell r="H1189" t="str">
            <v>Tak</v>
          </cell>
          <cell r="I1189"/>
        </row>
        <row r="1190">
          <cell r="A1190" t="str">
            <v>01267</v>
          </cell>
          <cell r="B1190" t="str">
            <v>Diode TVS SMD SMBJ14CA-E3/52 RoHS DO-214AA</v>
          </cell>
          <cell r="C1190" t="str">
            <v>SMBJ14CA-E3/52</v>
          </cell>
          <cell r="D1190" t="str">
            <v>Vishay</v>
          </cell>
          <cell r="E1190" t="str">
            <v>Rolka</v>
          </cell>
          <cell r="F1190">
            <v>750</v>
          </cell>
          <cell r="G1190" t="str">
            <v>Tak</v>
          </cell>
          <cell r="H1190" t="str">
            <v>Tak</v>
          </cell>
          <cell r="I1190"/>
        </row>
        <row r="1191">
          <cell r="A1191" t="str">
            <v>01267</v>
          </cell>
          <cell r="B1191" t="str">
            <v>Diode TVS SMD SMBJ14CA-E3/52 RoHS DO-214AA</v>
          </cell>
          <cell r="C1191" t="str">
            <v>SMBJ14CA-E3/5B</v>
          </cell>
          <cell r="D1191" t="str">
            <v>Vishay</v>
          </cell>
          <cell r="E1191" t="str">
            <v>Rolka</v>
          </cell>
          <cell r="F1191">
            <v>3200</v>
          </cell>
          <cell r="G1191" t="str">
            <v>Nie</v>
          </cell>
          <cell r="H1191" t="str">
            <v>Nie</v>
          </cell>
          <cell r="I1191"/>
        </row>
        <row r="1192">
          <cell r="A1192" t="str">
            <v>01269</v>
          </cell>
          <cell r="B1192" t="str">
            <v>Diode THT BA159-E3/73 RoHS DO-41</v>
          </cell>
          <cell r="C1192" t="str">
            <v>BA159-E3/54</v>
          </cell>
          <cell r="D1192" t="str">
            <v>Vishay</v>
          </cell>
          <cell r="E1192" t="str">
            <v>Rolka</v>
          </cell>
          <cell r="F1192">
            <v>5500</v>
          </cell>
          <cell r="G1192" t="str">
            <v>Nie</v>
          </cell>
          <cell r="H1192" t="str">
            <v>Nie</v>
          </cell>
          <cell r="I1192"/>
        </row>
        <row r="1193">
          <cell r="A1193" t="str">
            <v>01271</v>
          </cell>
          <cell r="B1193" t="str">
            <v>Diode THT UF4007 RoHS DO-41</v>
          </cell>
          <cell r="C1193" t="str">
            <v>UF4007-E3/73</v>
          </cell>
          <cell r="D1193" t="str">
            <v>Vishay</v>
          </cell>
          <cell r="E1193" t="str">
            <v>Rolka</v>
          </cell>
          <cell r="F1193">
            <v>3000</v>
          </cell>
          <cell r="G1193" t="str">
            <v>Nie</v>
          </cell>
          <cell r="H1193" t="str">
            <v>Nie</v>
          </cell>
          <cell r="I1193"/>
        </row>
        <row r="1194">
          <cell r="A1194" t="str">
            <v>01271</v>
          </cell>
          <cell r="B1194" t="str">
            <v>Diode THT UF4007 RoHS DO-41</v>
          </cell>
          <cell r="C1194" t="str">
            <v>UF4007-E3/54</v>
          </cell>
          <cell r="D1194" t="str">
            <v>Vishay</v>
          </cell>
          <cell r="E1194" t="str">
            <v>Rolka</v>
          </cell>
          <cell r="F1194">
            <v>5500</v>
          </cell>
          <cell r="G1194" t="str">
            <v>Tak</v>
          </cell>
          <cell r="H1194" t="str">
            <v>Tak</v>
          </cell>
          <cell r="I1194"/>
        </row>
        <row r="1195">
          <cell r="A1195" t="str">
            <v>01272</v>
          </cell>
          <cell r="B1195" t="str">
            <v>Diode Zener 30V 3W 6% SMD BZG03C30TR RoHS DO-214AC</v>
          </cell>
          <cell r="C1195" t="str">
            <v>BZG03C30TR</v>
          </cell>
          <cell r="D1195" t="str">
            <v>Vishay</v>
          </cell>
          <cell r="E1195" t="str">
            <v>Rolka</v>
          </cell>
          <cell r="F1195">
            <v>1500</v>
          </cell>
          <cell r="G1195" t="str">
            <v>Tak</v>
          </cell>
          <cell r="H1195" t="str">
            <v>Tak</v>
          </cell>
          <cell r="I1195"/>
        </row>
        <row r="1196">
          <cell r="A1196" t="str">
            <v>01272</v>
          </cell>
          <cell r="B1196" t="str">
            <v>Diode Zener 30V 3W 6% SMD BZG03C30TR RoHS DO-214AC</v>
          </cell>
          <cell r="C1196" t="str">
            <v>BZG03C30TR3</v>
          </cell>
          <cell r="D1196" t="str">
            <v>Vishay</v>
          </cell>
          <cell r="E1196" t="str">
            <v>Rolka</v>
          </cell>
          <cell r="F1196">
            <v>6000</v>
          </cell>
          <cell r="G1196" t="str">
            <v>Nie</v>
          </cell>
          <cell r="H1196" t="str">
            <v>Nie</v>
          </cell>
          <cell r="I1196"/>
        </row>
        <row r="1197">
          <cell r="A1197" t="str">
            <v>01274</v>
          </cell>
          <cell r="B1197" t="str">
            <v>Diode Zener 5.1V 1.3W 5% SMD BZV49-C5V1.115 RoHS SOT-89</v>
          </cell>
          <cell r="C1197" t="str">
            <v>BZV49-C5V1.115</v>
          </cell>
          <cell r="D1197" t="str">
            <v>Nexperia</v>
          </cell>
          <cell r="E1197" t="str">
            <v>Rolka</v>
          </cell>
          <cell r="F1197">
            <v>1000</v>
          </cell>
          <cell r="G1197" t="str">
            <v>Tak</v>
          </cell>
          <cell r="H1197" t="str">
            <v>Tak</v>
          </cell>
          <cell r="I1197"/>
        </row>
        <row r="1198">
          <cell r="A1198" t="str">
            <v>01275</v>
          </cell>
          <cell r="B1198" t="str">
            <v>Diode Zener 3.3V 0.25W 5% SMD BZX84-C3V3.215 RoHS SOT-23</v>
          </cell>
          <cell r="C1198" t="str">
            <v>BZX84-C3V3.215</v>
          </cell>
          <cell r="D1198" t="str">
            <v>Nexperia</v>
          </cell>
          <cell r="E1198" t="str">
            <v>Rolka</v>
          </cell>
          <cell r="F1198">
            <v>3000</v>
          </cell>
          <cell r="G1198" t="str">
            <v>Tak</v>
          </cell>
          <cell r="H1198" t="str">
            <v>Tak</v>
          </cell>
          <cell r="I1198">
            <v>3000</v>
          </cell>
        </row>
        <row r="1199">
          <cell r="A1199" t="str">
            <v>01275</v>
          </cell>
          <cell r="B1199" t="str">
            <v>Diode Zener 3.3V 0.25W 5% SMD BZX84-C3V3.215 RoHS SOT-23</v>
          </cell>
          <cell r="C1199" t="str">
            <v>BZX84-C3V3.235</v>
          </cell>
          <cell r="D1199" t="str">
            <v>Nexperia</v>
          </cell>
          <cell r="E1199" t="str">
            <v>Rolka</v>
          </cell>
          <cell r="F1199">
            <v>10000</v>
          </cell>
          <cell r="G1199" t="str">
            <v>Nie</v>
          </cell>
          <cell r="H1199" t="str">
            <v>Nie</v>
          </cell>
          <cell r="I1199">
            <v>3000</v>
          </cell>
        </row>
        <row r="1200">
          <cell r="A1200" t="str">
            <v>01282</v>
          </cell>
          <cell r="B1200" t="str">
            <v>Diode LED Red SMD KP-1608SURCK MSL3 RoHS 0603</v>
          </cell>
          <cell r="C1200" t="str">
            <v>KP-1608SURCK</v>
          </cell>
          <cell r="D1200" t="str">
            <v>Kingbright</v>
          </cell>
          <cell r="E1200" t="str">
            <v>Rolka</v>
          </cell>
          <cell r="F1200">
            <v>2000</v>
          </cell>
          <cell r="G1200" t="str">
            <v>Tak</v>
          </cell>
          <cell r="H1200" t="str">
            <v>Tak</v>
          </cell>
          <cell r="I1200">
            <v>2000</v>
          </cell>
        </row>
        <row r="1201">
          <cell r="A1201" t="str">
            <v>01283</v>
          </cell>
          <cell r="B1201" t="str">
            <v>Diode LED Green SMD KP-1608CGCK MSL3 RoHS 0603</v>
          </cell>
          <cell r="C1201" t="str">
            <v>KP-1608CGCK</v>
          </cell>
          <cell r="D1201" t="str">
            <v>Kingbright</v>
          </cell>
          <cell r="E1201" t="str">
            <v>Rolka</v>
          </cell>
          <cell r="F1201">
            <v>2000</v>
          </cell>
          <cell r="G1201" t="str">
            <v>Nie</v>
          </cell>
          <cell r="H1201" t="str">
            <v>Tak</v>
          </cell>
          <cell r="I1201"/>
        </row>
        <row r="1202">
          <cell r="A1202" t="str">
            <v>01284</v>
          </cell>
          <cell r="B1202" t="str">
            <v>Diode LED Yellow SMD KP-1608SYCK MSL3 RoHS 0603</v>
          </cell>
          <cell r="C1202" t="str">
            <v>KP-1608SYCK</v>
          </cell>
          <cell r="D1202" t="str">
            <v>Kingbright</v>
          </cell>
          <cell r="E1202" t="str">
            <v>Rolka</v>
          </cell>
          <cell r="F1202">
            <v>2000</v>
          </cell>
          <cell r="G1202" t="str">
            <v>Tak</v>
          </cell>
          <cell r="H1202" t="str">
            <v>Tak</v>
          </cell>
          <cell r="I1202">
            <v>2000</v>
          </cell>
        </row>
        <row r="1203">
          <cell r="A1203" t="str">
            <v>01291</v>
          </cell>
          <cell r="B1203" t="str">
            <v>Diode LED SMD LH R974 MSL2 RoHS 0805</v>
          </cell>
          <cell r="C1203" t="str">
            <v>Q62702P5182</v>
          </cell>
          <cell r="D1203" t="str">
            <v>Osram</v>
          </cell>
          <cell r="E1203" t="str">
            <v>Rolka</v>
          </cell>
          <cell r="F1203">
            <v>4000</v>
          </cell>
          <cell r="G1203" t="str">
            <v>Nie</v>
          </cell>
          <cell r="H1203" t="str">
            <v>Nie</v>
          </cell>
          <cell r="I1203"/>
        </row>
        <row r="1204">
          <cell r="A1204" t="str">
            <v>01291</v>
          </cell>
          <cell r="B1204" t="str">
            <v>Diode LED SMD LH R974 MSL2 RoHS 0805</v>
          </cell>
          <cell r="C1204" t="str">
            <v>LH R974-LP-1</v>
          </cell>
          <cell r="D1204" t="str">
            <v>Osram</v>
          </cell>
          <cell r="E1204" t="str">
            <v>Rolka</v>
          </cell>
          <cell r="F1204">
            <v>4000</v>
          </cell>
          <cell r="G1204" t="str">
            <v>Tak</v>
          </cell>
          <cell r="H1204" t="str">
            <v>Tak</v>
          </cell>
          <cell r="I1204"/>
        </row>
        <row r="1205">
          <cell r="A1205" t="str">
            <v>01294</v>
          </cell>
          <cell r="B1205" t="str">
            <v>Diode SMD SM4004 RoHS MELF</v>
          </cell>
          <cell r="C1205" t="str">
            <v>SM4004</v>
          </cell>
          <cell r="D1205" t="str">
            <v>Semikron</v>
          </cell>
          <cell r="E1205" t="str">
            <v>Rolka</v>
          </cell>
          <cell r="F1205">
            <v>5000</v>
          </cell>
          <cell r="G1205" t="str">
            <v>Tak</v>
          </cell>
          <cell r="H1205" t="str">
            <v>Tak</v>
          </cell>
          <cell r="I1205"/>
        </row>
        <row r="1206">
          <cell r="A1206" t="str">
            <v>01297</v>
          </cell>
          <cell r="B1206" t="str">
            <v>Diode LED Red SMD 19-213/R6C-AN1P2/3T MSL2 RoHS 0603</v>
          </cell>
          <cell r="C1206" t="str">
            <v>19-213/R6C-AN1P2/3T</v>
          </cell>
          <cell r="D1206" t="str">
            <v>Everlight</v>
          </cell>
          <cell r="E1206" t="str">
            <v>Rolka</v>
          </cell>
          <cell r="F1206">
            <v>3000</v>
          </cell>
          <cell r="G1206" t="str">
            <v>Tak</v>
          </cell>
          <cell r="H1206" t="str">
            <v>Tak</v>
          </cell>
          <cell r="I1206"/>
        </row>
        <row r="1207">
          <cell r="A1207" t="str">
            <v>01298</v>
          </cell>
          <cell r="B1207" t="str">
            <v>Diode LED Yellow SMD 19-213/Y2C-CN1P2B/3T MSL2 RoHS 0603</v>
          </cell>
          <cell r="C1207" t="str">
            <v>19-213/Y2C-CN1P2B/3T</v>
          </cell>
          <cell r="D1207" t="str">
            <v>Everlight</v>
          </cell>
          <cell r="E1207" t="str">
            <v>Rolka</v>
          </cell>
          <cell r="F1207">
            <v>3000</v>
          </cell>
          <cell r="G1207" t="str">
            <v>Tak</v>
          </cell>
          <cell r="H1207" t="str">
            <v>Tak</v>
          </cell>
          <cell r="I1207"/>
        </row>
        <row r="1208">
          <cell r="A1208" t="str">
            <v>01345</v>
          </cell>
          <cell r="B1208" t="str">
            <v>X-tal SMD HC49/4HSMX 18.4320MHz 22pF 30ppm -40+85C RoHS</v>
          </cell>
          <cell r="C1208" t="str">
            <v>SSM1843200E22FAGZ800</v>
          </cell>
          <cell r="D1208" t="str">
            <v>HKC</v>
          </cell>
          <cell r="E1208" t="str">
            <v>Rolka</v>
          </cell>
          <cell r="F1208">
            <v>1500</v>
          </cell>
          <cell r="G1208" t="str">
            <v>Tak</v>
          </cell>
          <cell r="H1208" t="str">
            <v>Tak</v>
          </cell>
          <cell r="I1208"/>
        </row>
        <row r="1209">
          <cell r="A1209" t="str">
            <v>01346</v>
          </cell>
          <cell r="B1209" t="str">
            <v>Transistor SMD NPN 80V 1A BCX 56 E6327 RoHS SOT-89</v>
          </cell>
          <cell r="C1209" t="str">
            <v>BCX 56 E6327</v>
          </cell>
          <cell r="D1209" t="str">
            <v>Infineon</v>
          </cell>
          <cell r="E1209" t="str">
            <v>Rolka</v>
          </cell>
          <cell r="F1209">
            <v>1000</v>
          </cell>
          <cell r="G1209" t="str">
            <v>Tak</v>
          </cell>
          <cell r="H1209" t="str">
            <v>Tak</v>
          </cell>
          <cell r="I1209"/>
        </row>
        <row r="1210">
          <cell r="A1210" t="str">
            <v>01347</v>
          </cell>
          <cell r="B1210" t="str">
            <v>Transistor SMD MOSFET N 60V 300mA 2N7002.215 RoHS SOT-23</v>
          </cell>
          <cell r="C1210" t="str">
            <v>2N7002.215</v>
          </cell>
          <cell r="D1210" t="str">
            <v>Nexperia</v>
          </cell>
          <cell r="E1210" t="str">
            <v>Rolka</v>
          </cell>
          <cell r="F1210">
            <v>3000</v>
          </cell>
          <cell r="G1210" t="str">
            <v>Tak</v>
          </cell>
          <cell r="H1210" t="str">
            <v>Tak</v>
          </cell>
          <cell r="I1210">
            <v>3000</v>
          </cell>
        </row>
        <row r="1211">
          <cell r="A1211" t="str">
            <v>01349</v>
          </cell>
          <cell r="B1211" t="str">
            <v>Transistor SMD NPN 45V 500mA BC817-40.215 RoHS SOT-23</v>
          </cell>
          <cell r="C1211" t="str">
            <v>BC817-40.215</v>
          </cell>
          <cell r="D1211" t="str">
            <v>Nexperia</v>
          </cell>
          <cell r="E1211" t="str">
            <v>Rolka</v>
          </cell>
          <cell r="F1211">
            <v>3000</v>
          </cell>
          <cell r="G1211" t="str">
            <v>Tak</v>
          </cell>
          <cell r="H1211" t="str">
            <v>Tak</v>
          </cell>
          <cell r="I1211">
            <v>3000</v>
          </cell>
        </row>
        <row r="1212">
          <cell r="A1212" t="str">
            <v>01349</v>
          </cell>
          <cell r="B1212" t="str">
            <v>Transistor SMD NPN 45V 500mA BC817-40.215 RoHS SOT-23</v>
          </cell>
          <cell r="C1212" t="str">
            <v>BC817-40.235</v>
          </cell>
          <cell r="D1212" t="str">
            <v>Nexperia</v>
          </cell>
          <cell r="E1212" t="str">
            <v>Rolka</v>
          </cell>
          <cell r="F1212">
            <v>10000</v>
          </cell>
          <cell r="G1212" t="str">
            <v>Nie</v>
          </cell>
          <cell r="H1212" t="str">
            <v>Nie</v>
          </cell>
          <cell r="I1212">
            <v>3000</v>
          </cell>
        </row>
        <row r="1213">
          <cell r="A1213" t="str">
            <v>01351</v>
          </cell>
          <cell r="B1213" t="str">
            <v>Transistor SMD NPN 65V 100mA BC846S.115 RoHS SOT-363</v>
          </cell>
          <cell r="C1213" t="str">
            <v>BC846S.115</v>
          </cell>
          <cell r="D1213" t="str">
            <v>Nexperia</v>
          </cell>
          <cell r="E1213" t="str">
            <v>Rolka</v>
          </cell>
          <cell r="F1213">
            <v>3000</v>
          </cell>
          <cell r="G1213" t="str">
            <v>Tak</v>
          </cell>
          <cell r="H1213" t="str">
            <v>Nie</v>
          </cell>
          <cell r="I1213"/>
        </row>
        <row r="1214">
          <cell r="A1214" t="str">
            <v>01352</v>
          </cell>
          <cell r="B1214" t="str">
            <v>Transistor SMD NPN 45V 100mA BC847B.215 RoHS SOT-23</v>
          </cell>
          <cell r="C1214" t="str">
            <v>BC847B.215</v>
          </cell>
          <cell r="D1214" t="str">
            <v>Nexperia</v>
          </cell>
          <cell r="E1214" t="str">
            <v>Rolka</v>
          </cell>
          <cell r="F1214">
            <v>3000</v>
          </cell>
          <cell r="G1214" t="str">
            <v>Tak</v>
          </cell>
          <cell r="H1214" t="str">
            <v>Tak</v>
          </cell>
          <cell r="I1214">
            <v>3000</v>
          </cell>
        </row>
        <row r="1215">
          <cell r="A1215" t="str">
            <v>01352</v>
          </cell>
          <cell r="B1215" t="str">
            <v>Transistor SMD NPN 45V 100mA BC847B.215 RoHS SOT-23</v>
          </cell>
          <cell r="C1215" t="str">
            <v>BC847B.235</v>
          </cell>
          <cell r="D1215" t="str">
            <v>Nexperia</v>
          </cell>
          <cell r="E1215" t="str">
            <v>Rolka</v>
          </cell>
          <cell r="F1215">
            <v>10000</v>
          </cell>
          <cell r="G1215" t="str">
            <v>Nie</v>
          </cell>
          <cell r="H1215" t="str">
            <v>Nie</v>
          </cell>
          <cell r="I1215">
            <v>3000</v>
          </cell>
        </row>
        <row r="1216">
          <cell r="A1216" t="str">
            <v>01353</v>
          </cell>
          <cell r="B1216" t="str">
            <v>Transistor SMD NPN 65V 100mA BC847BW-7-F RoHS SOT-323</v>
          </cell>
          <cell r="C1216" t="str">
            <v>BC847BW-7-F</v>
          </cell>
          <cell r="D1216" t="str">
            <v>Diodes</v>
          </cell>
          <cell r="E1216" t="str">
            <v>Rolka</v>
          </cell>
          <cell r="F1216">
            <v>3000</v>
          </cell>
          <cell r="G1216" t="str">
            <v>Tak</v>
          </cell>
          <cell r="H1216" t="str">
            <v>Tak</v>
          </cell>
          <cell r="I1216"/>
        </row>
        <row r="1217">
          <cell r="A1217" t="str">
            <v>01353</v>
          </cell>
          <cell r="B1217" t="str">
            <v>Transistor SMD NPN 65V 100mA BC847BW-7-F RoHS SOT-323</v>
          </cell>
          <cell r="C1217" t="str">
            <v>BC847BW-13-F</v>
          </cell>
          <cell r="D1217" t="str">
            <v>Diodes</v>
          </cell>
          <cell r="E1217" t="str">
            <v>Rolka</v>
          </cell>
          <cell r="F1217">
            <v>10000</v>
          </cell>
          <cell r="G1217" t="str">
            <v>Nie</v>
          </cell>
          <cell r="H1217" t="str">
            <v>Nie</v>
          </cell>
          <cell r="I1217"/>
        </row>
        <row r="1218">
          <cell r="A1218" t="str">
            <v>01354</v>
          </cell>
          <cell r="B1218" t="str">
            <v>Transistor SMD NPN 45V 100mA BC847CW.115 RoHS SOT-323</v>
          </cell>
          <cell r="C1218" t="str">
            <v>BC847CW.115</v>
          </cell>
          <cell r="D1218" t="str">
            <v>Nexperia</v>
          </cell>
          <cell r="E1218" t="str">
            <v>Rolka</v>
          </cell>
          <cell r="F1218">
            <v>3000</v>
          </cell>
          <cell r="G1218" t="str">
            <v>Tak</v>
          </cell>
          <cell r="H1218" t="str">
            <v>Tak</v>
          </cell>
          <cell r="I1218">
            <v>3000</v>
          </cell>
        </row>
        <row r="1219">
          <cell r="A1219" t="str">
            <v>01354</v>
          </cell>
          <cell r="B1219" t="str">
            <v>Transistor SMD NPN 45V 100mA BC847CW.115 RoHS SOT-323</v>
          </cell>
          <cell r="C1219" t="str">
            <v>BC847CW.135</v>
          </cell>
          <cell r="D1219" t="str">
            <v>Nexperia</v>
          </cell>
          <cell r="E1219" t="str">
            <v>Rolka</v>
          </cell>
          <cell r="F1219">
            <v>10000</v>
          </cell>
          <cell r="G1219" t="str">
            <v>Nie</v>
          </cell>
          <cell r="H1219" t="str">
            <v>Nie</v>
          </cell>
          <cell r="I1219">
            <v>3000</v>
          </cell>
        </row>
        <row r="1220">
          <cell r="A1220" t="str">
            <v>01355</v>
          </cell>
          <cell r="B1220" t="str">
            <v>Transistor SMD NPN 30V 100mA BC848B.215 RoHS SOT-23</v>
          </cell>
          <cell r="C1220" t="str">
            <v>BC848B.215</v>
          </cell>
          <cell r="D1220" t="str">
            <v>Nexperia</v>
          </cell>
          <cell r="E1220" t="str">
            <v>Rolka</v>
          </cell>
          <cell r="F1220">
            <v>3000</v>
          </cell>
          <cell r="G1220" t="str">
            <v>Tak</v>
          </cell>
          <cell r="H1220" t="str">
            <v>Tak</v>
          </cell>
          <cell r="I1220"/>
        </row>
        <row r="1221">
          <cell r="A1221" t="str">
            <v>01355</v>
          </cell>
          <cell r="B1221" t="str">
            <v>Transistor SMD NPN 30V 100mA BC848B.215 RoHS SOT-23</v>
          </cell>
          <cell r="C1221" t="str">
            <v>BC848B.235</v>
          </cell>
          <cell r="D1221" t="str">
            <v>Nexperia</v>
          </cell>
          <cell r="E1221" t="str">
            <v>Rolka</v>
          </cell>
          <cell r="F1221">
            <v>10000</v>
          </cell>
          <cell r="G1221" t="str">
            <v>Nie</v>
          </cell>
          <cell r="H1221" t="str">
            <v>Nie</v>
          </cell>
          <cell r="I1221"/>
        </row>
        <row r="1222">
          <cell r="A1222" t="str">
            <v>01356</v>
          </cell>
          <cell r="B1222" t="str">
            <v>Transistor SMD PNP 65V 100mA 0.25W BC856S.115 RoHS SOT-363</v>
          </cell>
          <cell r="C1222" t="str">
            <v>BC856S.115</v>
          </cell>
          <cell r="D1222" t="str">
            <v>Nexperia</v>
          </cell>
          <cell r="E1222" t="str">
            <v>Rolka</v>
          </cell>
          <cell r="F1222">
            <v>3000</v>
          </cell>
          <cell r="G1222" t="str">
            <v>Tak</v>
          </cell>
          <cell r="H1222" t="str">
            <v>Nie</v>
          </cell>
          <cell r="I1222"/>
        </row>
        <row r="1223">
          <cell r="A1223" t="str">
            <v>01359</v>
          </cell>
          <cell r="B1223" t="str">
            <v>Transistor SMD PNP 30V 100mA BC859CW.115 RoHS SOT-323</v>
          </cell>
          <cell r="C1223" t="str">
            <v>BC859CW.115</v>
          </cell>
          <cell r="D1223" t="str">
            <v>Nexperia</v>
          </cell>
          <cell r="E1223" t="str">
            <v>Rolka</v>
          </cell>
          <cell r="F1223">
            <v>3000</v>
          </cell>
          <cell r="G1223" t="str">
            <v>Tak</v>
          </cell>
          <cell r="H1223" t="str">
            <v>Tak</v>
          </cell>
          <cell r="I1223"/>
        </row>
        <row r="1224">
          <cell r="A1224" t="str">
            <v>01359</v>
          </cell>
          <cell r="B1224" t="str">
            <v>Transistor SMD PNP 30V 100mA BC859CW.115 RoHS SOT-323</v>
          </cell>
          <cell r="C1224" t="str">
            <v>BC859CW.135</v>
          </cell>
          <cell r="D1224" t="str">
            <v>Nexperia</v>
          </cell>
          <cell r="E1224" t="str">
            <v>Rolka</v>
          </cell>
          <cell r="F1224">
            <v>10000</v>
          </cell>
          <cell r="G1224" t="str">
            <v>Nie</v>
          </cell>
          <cell r="H1224" t="str">
            <v>Nie</v>
          </cell>
          <cell r="I1224"/>
        </row>
        <row r="1225">
          <cell r="A1225" t="str">
            <v>01361</v>
          </cell>
          <cell r="B1225" t="str">
            <v>Transistor SMD MOSFET N 50V 200mA BSS138 RoHS SOT-23</v>
          </cell>
          <cell r="C1225" t="str">
            <v>BSS138</v>
          </cell>
          <cell r="D1225" t="str">
            <v>ON</v>
          </cell>
          <cell r="E1225" t="str">
            <v>Rolka</v>
          </cell>
          <cell r="F1225">
            <v>3000</v>
          </cell>
          <cell r="G1225" t="str">
            <v>Tak</v>
          </cell>
          <cell r="H1225" t="str">
            <v>Tak</v>
          </cell>
          <cell r="I1225"/>
        </row>
        <row r="1226">
          <cell r="A1226" t="str">
            <v>01362</v>
          </cell>
          <cell r="B1226" t="str">
            <v>Transistor SMD ESDA14V2L RoHS SOT-23</v>
          </cell>
          <cell r="C1226" t="str">
            <v>ESDA14V2L</v>
          </cell>
          <cell r="D1226" t="str">
            <v>ST</v>
          </cell>
          <cell r="E1226" t="str">
            <v>Rolka</v>
          </cell>
          <cell r="F1226">
            <v>3000</v>
          </cell>
          <cell r="G1226" t="str">
            <v>Tak</v>
          </cell>
          <cell r="H1226" t="str">
            <v>Tak</v>
          </cell>
          <cell r="I1226"/>
        </row>
        <row r="1227">
          <cell r="A1227" t="str">
            <v>01363</v>
          </cell>
          <cell r="B1227" t="str">
            <v>Transistor SMD MOSFET P 60V 15A FDD5614P RoHS DPAK</v>
          </cell>
          <cell r="C1227" t="str">
            <v>FDD5614P</v>
          </cell>
          <cell r="D1227" t="str">
            <v>ON</v>
          </cell>
          <cell r="E1227" t="str">
            <v>Rolka</v>
          </cell>
          <cell r="F1227">
            <v>2500</v>
          </cell>
          <cell r="G1227" t="str">
            <v>Tak</v>
          </cell>
          <cell r="H1227" t="str">
            <v>Tak</v>
          </cell>
          <cell r="I1227"/>
        </row>
        <row r="1228">
          <cell r="A1228" t="str">
            <v>01365</v>
          </cell>
          <cell r="B1228" t="str">
            <v>Transistor SMD MOSFET N 900V 1.7A FQD2N90TM RoHS DPAK</v>
          </cell>
          <cell r="C1228" t="str">
            <v>FQD2N90TM</v>
          </cell>
          <cell r="D1228" t="str">
            <v>ON</v>
          </cell>
          <cell r="E1228" t="str">
            <v>Rolka</v>
          </cell>
          <cell r="F1228">
            <v>2500</v>
          </cell>
          <cell r="G1228" t="str">
            <v>Tak</v>
          </cell>
          <cell r="H1228" t="str">
            <v>Tak</v>
          </cell>
          <cell r="I1228">
            <v>2500</v>
          </cell>
        </row>
        <row r="1229">
          <cell r="A1229" t="str">
            <v>01367</v>
          </cell>
          <cell r="B1229" t="str">
            <v>Transistor SMD MOSFET N 30V 1.2A IRLML2803TRPBF RoHS SOT-23</v>
          </cell>
          <cell r="C1229" t="str">
            <v>IRLML2803TRPBF</v>
          </cell>
          <cell r="D1229" t="str">
            <v>Infineon</v>
          </cell>
          <cell r="E1229" t="str">
            <v>Rolka</v>
          </cell>
          <cell r="F1229">
            <v>3000</v>
          </cell>
          <cell r="G1229" t="str">
            <v>Tak</v>
          </cell>
          <cell r="H1229" t="str">
            <v>Tak</v>
          </cell>
          <cell r="I1229"/>
        </row>
        <row r="1230">
          <cell r="A1230" t="str">
            <v>01368</v>
          </cell>
          <cell r="B1230" t="str">
            <v>Transistor SMD PG ISP452 MSL3 RoHSSOT-223</v>
          </cell>
          <cell r="C1230" t="str">
            <v>ISP452</v>
          </cell>
          <cell r="D1230" t="str">
            <v>Infineon</v>
          </cell>
          <cell r="E1230" t="str">
            <v>Rolka</v>
          </cell>
          <cell r="F1230">
            <v>4000</v>
          </cell>
          <cell r="G1230" t="str">
            <v>Tak</v>
          </cell>
          <cell r="H1230" t="str">
            <v>Tak</v>
          </cell>
          <cell r="I1230"/>
        </row>
        <row r="1231">
          <cell r="A1231" t="str">
            <v>01369</v>
          </cell>
          <cell r="B1231" t="str">
            <v>Transistor SMD NPN 50V 100mA MMUN2211LT1G RoHS SOT-23</v>
          </cell>
          <cell r="C1231" t="str">
            <v>MMUN2211LT1G</v>
          </cell>
          <cell r="D1231" t="str">
            <v>ON</v>
          </cell>
          <cell r="E1231" t="str">
            <v>Rolka</v>
          </cell>
          <cell r="F1231">
            <v>3000</v>
          </cell>
          <cell r="G1231" t="str">
            <v>Tak</v>
          </cell>
          <cell r="H1231" t="str">
            <v>Tak</v>
          </cell>
          <cell r="I1231">
            <v>3000</v>
          </cell>
        </row>
        <row r="1232">
          <cell r="A1232" t="str">
            <v>01369</v>
          </cell>
          <cell r="B1232" t="str">
            <v>Transistor SMD NPN 50V 100mA MMUN2211LT1G RoHS SOT-23</v>
          </cell>
          <cell r="C1232" t="str">
            <v>MMUN2211LT3G</v>
          </cell>
          <cell r="D1232" t="str">
            <v>ON</v>
          </cell>
          <cell r="E1232" t="str">
            <v>Rolka</v>
          </cell>
          <cell r="F1232">
            <v>10000</v>
          </cell>
          <cell r="G1232" t="str">
            <v>Nie</v>
          </cell>
          <cell r="H1232" t="str">
            <v>Nie</v>
          </cell>
          <cell r="I1232">
            <v>3000</v>
          </cell>
        </row>
        <row r="1233">
          <cell r="A1233" t="str">
            <v>01370</v>
          </cell>
          <cell r="B1233" t="str">
            <v>Transistor SMD MOSFET P 60V 180mA NDS0605 RoHS SOT-23</v>
          </cell>
          <cell r="C1233" t="str">
            <v>NDS0605</v>
          </cell>
          <cell r="D1233" t="str">
            <v>ON</v>
          </cell>
          <cell r="E1233" t="str">
            <v>Rolka</v>
          </cell>
          <cell r="F1233">
            <v>3000</v>
          </cell>
          <cell r="G1233" t="str">
            <v>Tak</v>
          </cell>
          <cell r="H1233" t="str">
            <v>Tak</v>
          </cell>
          <cell r="I1233"/>
        </row>
        <row r="1234">
          <cell r="A1234" t="str">
            <v>01372</v>
          </cell>
          <cell r="B1234" t="str">
            <v>Transistor SMD NPN 40V 600mA PMBT4401.215 RoHS SOT-23</v>
          </cell>
          <cell r="C1234" t="str">
            <v>PMBT4401.215</v>
          </cell>
          <cell r="D1234" t="str">
            <v>Nexperia</v>
          </cell>
          <cell r="E1234" t="str">
            <v>Rolka</v>
          </cell>
          <cell r="F1234">
            <v>3000</v>
          </cell>
          <cell r="G1234" t="str">
            <v>Tak</v>
          </cell>
          <cell r="H1234" t="str">
            <v>Tak</v>
          </cell>
          <cell r="I1234">
            <v>3000</v>
          </cell>
        </row>
        <row r="1235">
          <cell r="A1235" t="str">
            <v>01372</v>
          </cell>
          <cell r="B1235" t="str">
            <v>Transistor SMD NPN 40V 600mA PMBT4401.215 RoHS SOT-23</v>
          </cell>
          <cell r="C1235" t="str">
            <v>PMBT4401.235</v>
          </cell>
          <cell r="D1235" t="str">
            <v>Nexperia</v>
          </cell>
          <cell r="E1235" t="str">
            <v>Rolka</v>
          </cell>
          <cell r="F1235">
            <v>10000</v>
          </cell>
          <cell r="G1235" t="str">
            <v>Nie</v>
          </cell>
          <cell r="H1235" t="str">
            <v>Nie</v>
          </cell>
          <cell r="I1235">
            <v>3000</v>
          </cell>
        </row>
        <row r="1236">
          <cell r="A1236" t="str">
            <v>01372</v>
          </cell>
          <cell r="B1236" t="str">
            <v>Transistor SMD NPN 40V 600mA PMBT4401.215 RoHS SOT-23</v>
          </cell>
          <cell r="C1236" t="str">
            <v>PMBT4401.185</v>
          </cell>
          <cell r="D1236" t="str">
            <v>Nexperia</v>
          </cell>
          <cell r="E1236" t="str">
            <v>Rolka</v>
          </cell>
          <cell r="F1236">
            <v>30000</v>
          </cell>
          <cell r="G1236" t="str">
            <v>Nie</v>
          </cell>
          <cell r="H1236" t="str">
            <v>Nie</v>
          </cell>
          <cell r="I1236">
            <v>3000</v>
          </cell>
        </row>
        <row r="1237">
          <cell r="A1237" t="str">
            <v>01374</v>
          </cell>
          <cell r="B1237" t="str">
            <v>Phototransistor SMD [Vishay SFH6156] RoHS SMD-4</v>
          </cell>
          <cell r="C1237" t="str">
            <v>SFH6156-2T</v>
          </cell>
          <cell r="D1237" t="str">
            <v>Vishay</v>
          </cell>
          <cell r="E1237" t="str">
            <v>Rolka</v>
          </cell>
          <cell r="F1237">
            <v>1000</v>
          </cell>
          <cell r="G1237" t="str">
            <v>Tak</v>
          </cell>
          <cell r="H1237" t="str">
            <v>Tak</v>
          </cell>
          <cell r="I1237">
            <v>1000</v>
          </cell>
        </row>
        <row r="1238">
          <cell r="A1238" t="str">
            <v>01375</v>
          </cell>
          <cell r="B1238" t="str">
            <v>Transistor SMD MOSFET P [Vishay SI2315BDS-T1-E3] 12V 3.85A RoHS SOT-23</v>
          </cell>
          <cell r="C1238" t="str">
            <v>SI2315BDS-T1-E3</v>
          </cell>
          <cell r="D1238" t="str">
            <v>Vishay</v>
          </cell>
          <cell r="E1238" t="str">
            <v>Rolka</v>
          </cell>
          <cell r="F1238">
            <v>3000</v>
          </cell>
          <cell r="G1238" t="str">
            <v>Tak</v>
          </cell>
          <cell r="H1238" t="str">
            <v>Tak</v>
          </cell>
          <cell r="I1238"/>
        </row>
        <row r="1239">
          <cell r="A1239" t="str">
            <v>01376</v>
          </cell>
          <cell r="B1239" t="str">
            <v>Transistor SMD MOSFET P 20V 4.7A Si2323DS-T1-E3 RoHS SOT-23</v>
          </cell>
          <cell r="C1239" t="str">
            <v>Si2323DS-T1-E3</v>
          </cell>
          <cell r="D1239" t="str">
            <v>Vishay</v>
          </cell>
          <cell r="E1239" t="str">
            <v>Rolka</v>
          </cell>
          <cell r="F1239">
            <v>3000</v>
          </cell>
          <cell r="G1239" t="str">
            <v>Tak</v>
          </cell>
          <cell r="H1239" t="str">
            <v>Tak</v>
          </cell>
          <cell r="I1239">
            <v>3000</v>
          </cell>
        </row>
        <row r="1240">
          <cell r="A1240" t="str">
            <v>01391</v>
          </cell>
          <cell r="B1240" t="str">
            <v>IC SMD PC357N3TJ00F RoHS SMD-4</v>
          </cell>
          <cell r="C1240" t="str">
            <v>PC357N3TJ00F</v>
          </cell>
          <cell r="D1240" t="str">
            <v>Sharp</v>
          </cell>
          <cell r="E1240" t="str">
            <v>Rolka</v>
          </cell>
          <cell r="F1240">
            <v>750</v>
          </cell>
          <cell r="G1240" t="str">
            <v>Tak</v>
          </cell>
          <cell r="H1240" t="str">
            <v>Tak</v>
          </cell>
          <cell r="I1240"/>
        </row>
        <row r="1241">
          <cell r="A1241" t="str">
            <v>01392</v>
          </cell>
          <cell r="B1241" t="str">
            <v>Transistor SMD MOSFET Dual N/P 12V 7.6/5.7A PowerPAK SI7540DP-T1-E3 RoHS SO-8</v>
          </cell>
          <cell r="C1241" t="str">
            <v>SI7540DP-T1-E3</v>
          </cell>
          <cell r="D1241" t="str">
            <v>Vishay</v>
          </cell>
          <cell r="E1241" t="str">
            <v>Rolka</v>
          </cell>
          <cell r="F1241">
            <v>3000</v>
          </cell>
          <cell r="G1241" t="str">
            <v>Tak</v>
          </cell>
          <cell r="H1241" t="str">
            <v>Tak</v>
          </cell>
          <cell r="I1241"/>
        </row>
        <row r="1242">
          <cell r="A1242" t="str">
            <v>01395</v>
          </cell>
          <cell r="B1242" t="str">
            <v>Transistor SMD MOSFET N 30V 4.5A SI3454ADV-T1-E3 RoHS TSOP6</v>
          </cell>
          <cell r="C1242" t="str">
            <v>SI3454ADV-T1-E3</v>
          </cell>
          <cell r="D1242" t="str">
            <v>Vishay</v>
          </cell>
          <cell r="E1242" t="str">
            <v>Rolka</v>
          </cell>
          <cell r="F1242">
            <v>3000</v>
          </cell>
          <cell r="G1242" t="str">
            <v>Tak</v>
          </cell>
          <cell r="H1242" t="str">
            <v>Tak</v>
          </cell>
          <cell r="I1242"/>
        </row>
        <row r="1243">
          <cell r="A1243" t="str">
            <v>01397</v>
          </cell>
          <cell r="B1243" t="str">
            <v>Transistor SMD MOSFET Dual P 12V 6A FDW2508P RoHS TSSOP-8</v>
          </cell>
          <cell r="C1243" t="str">
            <v>FDW2508P</v>
          </cell>
          <cell r="D1243" t="str">
            <v>ON</v>
          </cell>
          <cell r="E1243" t="str">
            <v>Rolka</v>
          </cell>
          <cell r="F1243">
            <v>2500</v>
          </cell>
          <cell r="G1243" t="str">
            <v>Tak</v>
          </cell>
          <cell r="H1243" t="str">
            <v>Tak</v>
          </cell>
          <cell r="I1243"/>
        </row>
        <row r="1244">
          <cell r="A1244" t="str">
            <v>01398</v>
          </cell>
          <cell r="B1244" t="str">
            <v>Transistor SMD MOSFET N 25V 680mA FDV303N RoHS SOT-23</v>
          </cell>
          <cell r="C1244" t="str">
            <v>FDV303N</v>
          </cell>
          <cell r="D1244" t="str">
            <v>ON</v>
          </cell>
          <cell r="E1244" t="str">
            <v>Rolka</v>
          </cell>
          <cell r="F1244">
            <v>3000</v>
          </cell>
          <cell r="G1244" t="str">
            <v>Tak</v>
          </cell>
          <cell r="H1244" t="str">
            <v>Tak</v>
          </cell>
          <cell r="I1244">
            <v>3000</v>
          </cell>
        </row>
        <row r="1245">
          <cell r="A1245" t="str">
            <v>01405</v>
          </cell>
          <cell r="B1245" t="str">
            <v>Coil SMD 0.3A 25A RoHS 1806</v>
          </cell>
          <cell r="C1245" t="str">
            <v>MLS1806-4S4-151</v>
          </cell>
          <cell r="D1245" t="str">
            <v>Ferroxcube</v>
          </cell>
          <cell r="E1245" t="str">
            <v>Rolka</v>
          </cell>
          <cell r="F1245">
            <v>2000</v>
          </cell>
          <cell r="G1245" t="str">
            <v>Tak</v>
          </cell>
          <cell r="H1245" t="str">
            <v>Tak</v>
          </cell>
          <cell r="I1245"/>
        </row>
        <row r="1246">
          <cell r="A1246" t="str">
            <v>01406</v>
          </cell>
          <cell r="B1246" t="str">
            <v>Coil SMD 22uH 250mA 10% RoHS 1210</v>
          </cell>
          <cell r="C1246" t="str">
            <v>LQH32CN220K53L</v>
          </cell>
          <cell r="D1246" t="str">
            <v>Murata</v>
          </cell>
          <cell r="E1246" t="str">
            <v>Rolka</v>
          </cell>
          <cell r="F1246">
            <v>2000</v>
          </cell>
          <cell r="G1246" t="str">
            <v>Tak</v>
          </cell>
          <cell r="H1246" t="str">
            <v>Tak</v>
          </cell>
          <cell r="I1246"/>
        </row>
        <row r="1247">
          <cell r="A1247" t="str">
            <v>01406</v>
          </cell>
          <cell r="B1247" t="str">
            <v>Coil SMD 22uH 250mA 10% RoHS 1210</v>
          </cell>
          <cell r="C1247" t="str">
            <v>LQH32CN220K53K</v>
          </cell>
          <cell r="D1247" t="str">
            <v>Murata</v>
          </cell>
          <cell r="E1247" t="str">
            <v>Rolka</v>
          </cell>
          <cell r="F1247">
            <v>7500</v>
          </cell>
          <cell r="G1247" t="str">
            <v>Nie</v>
          </cell>
          <cell r="H1247" t="str">
            <v>Nie</v>
          </cell>
          <cell r="I1247"/>
        </row>
        <row r="1248">
          <cell r="A1248" t="str">
            <v>01407</v>
          </cell>
          <cell r="B1248" t="str">
            <v>Coil SMD 1uH 1A 20% RoHS 1210</v>
          </cell>
          <cell r="C1248" t="str">
            <v>LQH32CN1R0M33L</v>
          </cell>
          <cell r="D1248" t="str">
            <v>Murata</v>
          </cell>
          <cell r="E1248" t="str">
            <v>Rolka</v>
          </cell>
          <cell r="F1248">
            <v>2000</v>
          </cell>
          <cell r="G1248" t="str">
            <v>Tak</v>
          </cell>
          <cell r="H1248" t="str">
            <v>Tak</v>
          </cell>
          <cell r="I1248"/>
        </row>
        <row r="1249">
          <cell r="A1249" t="str">
            <v>01407</v>
          </cell>
          <cell r="B1249" t="str">
            <v>Coil SMD 1uH 1A 20% RoHS 1210</v>
          </cell>
          <cell r="C1249" t="str">
            <v>LQH32CN1R0M33K</v>
          </cell>
          <cell r="D1249" t="str">
            <v>Murata</v>
          </cell>
          <cell r="E1249" t="str">
            <v>Rolka</v>
          </cell>
          <cell r="F1249">
            <v>7500</v>
          </cell>
          <cell r="G1249" t="str">
            <v>Nie</v>
          </cell>
          <cell r="H1249" t="str">
            <v>Nie</v>
          </cell>
          <cell r="I1249"/>
        </row>
        <row r="1250">
          <cell r="A1250" t="str">
            <v>01408</v>
          </cell>
          <cell r="B1250" t="str">
            <v>Coil SMD 18uH 10% RoHS</v>
          </cell>
          <cell r="C1250" t="str">
            <v>SMTDR75-180K</v>
          </cell>
          <cell r="D1250" t="str">
            <v>3L</v>
          </cell>
          <cell r="E1250" t="str">
            <v>Rolka</v>
          </cell>
          <cell r="F1250">
            <v>1000</v>
          </cell>
          <cell r="G1250" t="str">
            <v>Tak</v>
          </cell>
          <cell r="H1250" t="str">
            <v>Tak</v>
          </cell>
          <cell r="I1250"/>
        </row>
        <row r="1251">
          <cell r="A1251" t="str">
            <v>01415</v>
          </cell>
          <cell r="B1251" t="str">
            <v>PCB Conn SMD [Samtec MODS-F-8P8C-L-S-G-Y-SM] 8p RoHS</v>
          </cell>
          <cell r="C1251" t="str">
            <v>MODS-F-8P8C-L-S-G-Y-SM-TR</v>
          </cell>
          <cell r="D1251" t="str">
            <v>Samtec</v>
          </cell>
          <cell r="E1251" t="str">
            <v>Rolka</v>
          </cell>
          <cell r="F1251">
            <v>75</v>
          </cell>
          <cell r="G1251" t="str">
            <v>Tak</v>
          </cell>
          <cell r="H1251" t="str">
            <v>Tak</v>
          </cell>
          <cell r="I1251"/>
        </row>
        <row r="1252">
          <cell r="A1252" t="str">
            <v>01444</v>
          </cell>
          <cell r="B1252" t="str">
            <v>Capacitor Cer SMD 100pF 50V 5% NP0 30ppm RoHS 0805</v>
          </cell>
          <cell r="C1252" t="str">
            <v>223886115101</v>
          </cell>
          <cell r="D1252" t="str">
            <v>Phycomp</v>
          </cell>
          <cell r="E1252" t="str">
            <v>Rolka</v>
          </cell>
          <cell r="F1252">
            <v>4000</v>
          </cell>
          <cell r="G1252" t="str">
            <v>Nie</v>
          </cell>
          <cell r="H1252" t="str">
            <v>Nie</v>
          </cell>
          <cell r="I1252"/>
        </row>
        <row r="1253">
          <cell r="A1253" t="str">
            <v>01444</v>
          </cell>
          <cell r="B1253" t="str">
            <v>Capacitor Cer SMD 100pF 50V 5% NP0 30ppm RoHS 0805</v>
          </cell>
          <cell r="C1253" t="str">
            <v>CC0805JRNPO9BN101</v>
          </cell>
          <cell r="D1253" t="str">
            <v>Yageo</v>
          </cell>
          <cell r="E1253" t="str">
            <v>Rolka</v>
          </cell>
          <cell r="F1253">
            <v>4000</v>
          </cell>
          <cell r="G1253" t="str">
            <v>Tak</v>
          </cell>
          <cell r="H1253" t="str">
            <v>Tak</v>
          </cell>
          <cell r="I1253"/>
        </row>
        <row r="1254">
          <cell r="A1254" t="str">
            <v>01452</v>
          </cell>
          <cell r="B1254" t="str">
            <v>Capacitor Cer SMD 100nF 50V 10% X7R -55+125C RoHS 0805</v>
          </cell>
          <cell r="C1254" t="str">
            <v>08055C104KAT2A</v>
          </cell>
          <cell r="D1254" t="str">
            <v>AVX</v>
          </cell>
          <cell r="E1254" t="str">
            <v>Rolka</v>
          </cell>
          <cell r="F1254">
            <v>4000</v>
          </cell>
          <cell r="G1254" t="str">
            <v>Tak</v>
          </cell>
          <cell r="H1254" t="str">
            <v>Tak</v>
          </cell>
          <cell r="I1254"/>
        </row>
        <row r="1255">
          <cell r="A1255" t="str">
            <v>01453</v>
          </cell>
          <cell r="B1255" t="str">
            <v>Capacitor Cer SMD 100nF 50V 10% X7R RoHS 0805</v>
          </cell>
          <cell r="C1255" t="str">
            <v>223858015649</v>
          </cell>
          <cell r="D1255" t="str">
            <v>Phycomp</v>
          </cell>
          <cell r="E1255" t="str">
            <v>Rolka</v>
          </cell>
          <cell r="F1255">
            <v>4000</v>
          </cell>
          <cell r="G1255" t="str">
            <v>Nie</v>
          </cell>
          <cell r="H1255" t="str">
            <v>Nie</v>
          </cell>
          <cell r="I1255">
            <v>4000</v>
          </cell>
        </row>
        <row r="1256">
          <cell r="A1256" t="str">
            <v>01453</v>
          </cell>
          <cell r="B1256" t="str">
            <v>Capacitor Cer SMD 100nF 50V 10% X7R RoHS 0805</v>
          </cell>
          <cell r="C1256" t="str">
            <v>CC0805KRX7R9BB104</v>
          </cell>
          <cell r="D1256" t="str">
            <v>Yageo</v>
          </cell>
          <cell r="E1256" t="str">
            <v>Rolka</v>
          </cell>
          <cell r="F1256">
            <v>4000</v>
          </cell>
          <cell r="G1256" t="str">
            <v>Tak</v>
          </cell>
          <cell r="H1256" t="str">
            <v>Tak</v>
          </cell>
          <cell r="I1256">
            <v>4000</v>
          </cell>
        </row>
        <row r="1257">
          <cell r="A1257" t="str">
            <v>01454</v>
          </cell>
          <cell r="B1257" t="str">
            <v>Capacitor Cer SMD 10uF 25V 10% X7R RoHS 1210</v>
          </cell>
          <cell r="C1257" t="str">
            <v>12103C106KAT2A</v>
          </cell>
          <cell r="D1257" t="str">
            <v>AVX</v>
          </cell>
          <cell r="E1257" t="str">
            <v>Rolka</v>
          </cell>
          <cell r="F1257">
            <v>2000</v>
          </cell>
          <cell r="G1257" t="str">
            <v>Tak</v>
          </cell>
          <cell r="H1257" t="str">
            <v>Tak</v>
          </cell>
          <cell r="I1257"/>
        </row>
        <row r="1258">
          <cell r="A1258" t="str">
            <v>01457</v>
          </cell>
          <cell r="B1258" t="str">
            <v>Coil filter SMD 80V 10uH 920Z 1.6A RoHS</v>
          </cell>
          <cell r="C1258" t="str">
            <v>744226</v>
          </cell>
          <cell r="D1258" t="str">
            <v>Wurth</v>
          </cell>
          <cell r="E1258" t="str">
            <v>Rolka</v>
          </cell>
          <cell r="F1258">
            <v>1000</v>
          </cell>
          <cell r="G1258" t="str">
            <v>Tak</v>
          </cell>
          <cell r="H1258" t="str">
            <v>Tak</v>
          </cell>
          <cell r="I1258">
            <v>1000</v>
          </cell>
        </row>
        <row r="1259">
          <cell r="A1259" t="str">
            <v>01458</v>
          </cell>
          <cell r="B1259" t="str">
            <v>Coil filter SMD 51uH 500mA RoHS</v>
          </cell>
          <cell r="C1259" t="str">
            <v>B82790S 513N201</v>
          </cell>
          <cell r="D1259" t="str">
            <v>Epcos</v>
          </cell>
          <cell r="E1259" t="str">
            <v>Rolka</v>
          </cell>
          <cell r="F1259">
            <v>1500</v>
          </cell>
          <cell r="G1259" t="str">
            <v>Tak</v>
          </cell>
          <cell r="H1259" t="str">
            <v>Tak</v>
          </cell>
          <cell r="I1259"/>
        </row>
        <row r="1260">
          <cell r="A1260" t="str">
            <v>01459</v>
          </cell>
          <cell r="B1260" t="str">
            <v>Coil filter SMD 220R 2A 25% RoHS 0805</v>
          </cell>
          <cell r="C1260" t="str">
            <v>BLM21PG221SN1D</v>
          </cell>
          <cell r="D1260" t="str">
            <v>Murata</v>
          </cell>
          <cell r="E1260" t="str">
            <v>Rolka</v>
          </cell>
          <cell r="F1260">
            <v>4000</v>
          </cell>
          <cell r="G1260" t="str">
            <v>Tak</v>
          </cell>
          <cell r="H1260" t="str">
            <v>Tak</v>
          </cell>
          <cell r="I1260">
            <v>4000</v>
          </cell>
        </row>
        <row r="1261">
          <cell r="A1261" t="str">
            <v>01459</v>
          </cell>
          <cell r="B1261" t="str">
            <v>Coil filter SMD 220R 2A 25% RoHS 0805</v>
          </cell>
          <cell r="C1261" t="str">
            <v>BLM21PG221SN1J</v>
          </cell>
          <cell r="D1261" t="str">
            <v>Murata</v>
          </cell>
          <cell r="E1261" t="str">
            <v>Rolka</v>
          </cell>
          <cell r="F1261">
            <v>10000</v>
          </cell>
          <cell r="G1261" t="str">
            <v>Nie</v>
          </cell>
          <cell r="H1261" t="str">
            <v>Nie</v>
          </cell>
          <cell r="I1261">
            <v>4000</v>
          </cell>
        </row>
        <row r="1262">
          <cell r="A1262" t="str">
            <v>01460</v>
          </cell>
          <cell r="B1262" t="str">
            <v>Coil filter SMD 600R 200mA 25% RoHS 1206</v>
          </cell>
          <cell r="C1262" t="str">
            <v>BLM31AJ601SN1L</v>
          </cell>
          <cell r="D1262" t="str">
            <v>Murata</v>
          </cell>
          <cell r="E1262" t="str">
            <v>Rolka</v>
          </cell>
          <cell r="F1262">
            <v>3000</v>
          </cell>
          <cell r="G1262" t="str">
            <v>Tak</v>
          </cell>
          <cell r="H1262" t="str">
            <v>Tak</v>
          </cell>
          <cell r="I1262">
            <v>3000</v>
          </cell>
        </row>
        <row r="1263">
          <cell r="A1263" t="str">
            <v>01460</v>
          </cell>
          <cell r="B1263" t="str">
            <v>Coil filter SMD 600R 200mA 25% RoHS 1206</v>
          </cell>
          <cell r="C1263" t="str">
            <v>BLM31AJ601SN1K</v>
          </cell>
          <cell r="D1263" t="str">
            <v>Murata</v>
          </cell>
          <cell r="E1263" t="str">
            <v>Rolka</v>
          </cell>
          <cell r="F1263">
            <v>10000</v>
          </cell>
          <cell r="G1263" t="str">
            <v>Nie</v>
          </cell>
          <cell r="H1263" t="str">
            <v>Nie</v>
          </cell>
          <cell r="I1263">
            <v>3000</v>
          </cell>
        </row>
        <row r="1264">
          <cell r="A1264" t="str">
            <v>01461</v>
          </cell>
          <cell r="B1264" t="str">
            <v>EMI Filter - Ferrite Bead Inductor type SMD 60R 6A 100MHz RoHS</v>
          </cell>
          <cell r="C1264" t="str">
            <v>BLM41PG600SN1L</v>
          </cell>
          <cell r="D1264" t="str">
            <v>Murata</v>
          </cell>
          <cell r="E1264" t="str">
            <v>Rolka</v>
          </cell>
          <cell r="F1264">
            <v>2500</v>
          </cell>
          <cell r="G1264" t="str">
            <v>Tak</v>
          </cell>
          <cell r="H1264" t="str">
            <v>Tak</v>
          </cell>
          <cell r="I1264"/>
        </row>
        <row r="1265">
          <cell r="A1265" t="str">
            <v>01461</v>
          </cell>
          <cell r="B1265" t="str">
            <v>EMI Filter - Ferrite Bead Inductor type SMD 60R 6A 100MHz RoHS</v>
          </cell>
          <cell r="C1265" t="str">
            <v>BLM41PG600SN1K</v>
          </cell>
          <cell r="D1265" t="str">
            <v>Murata</v>
          </cell>
          <cell r="E1265" t="str">
            <v>Rolka</v>
          </cell>
          <cell r="F1265">
            <v>8000</v>
          </cell>
          <cell r="G1265" t="str">
            <v>Nie</v>
          </cell>
          <cell r="H1265" t="str">
            <v>Nie</v>
          </cell>
          <cell r="I1265"/>
        </row>
        <row r="1266">
          <cell r="A1266" t="str">
            <v>01464</v>
          </cell>
          <cell r="B1266" t="str">
            <v>Coil SMD 120nH 2% RoHS 0805</v>
          </cell>
          <cell r="C1266" t="str">
            <v>LQW2BHNR12G03L</v>
          </cell>
          <cell r="D1266" t="str">
            <v>Murata</v>
          </cell>
          <cell r="E1266" t="str">
            <v>Rolka</v>
          </cell>
          <cell r="F1266">
            <v>2000</v>
          </cell>
          <cell r="G1266" t="str">
            <v>Tak</v>
          </cell>
          <cell r="H1266" t="str">
            <v>Tak</v>
          </cell>
          <cell r="I1266"/>
        </row>
        <row r="1267">
          <cell r="A1267" t="str">
            <v>01464</v>
          </cell>
          <cell r="B1267" t="str">
            <v>Coil SMD 120nH 2% RoHS 0805</v>
          </cell>
          <cell r="C1267" t="str">
            <v>LQW2BHNR12G03K</v>
          </cell>
          <cell r="D1267" t="str">
            <v>Murata</v>
          </cell>
          <cell r="E1267" t="str">
            <v>Rolka</v>
          </cell>
          <cell r="F1267">
            <v>7500</v>
          </cell>
          <cell r="G1267" t="str">
            <v>Nie</v>
          </cell>
          <cell r="H1267" t="str">
            <v>Nie</v>
          </cell>
          <cell r="I1267"/>
        </row>
        <row r="1268">
          <cell r="A1268" t="str">
            <v>01466</v>
          </cell>
          <cell r="B1268" t="str">
            <v>Coil SMD 1.0uH 230mA 10% RoHS 1210</v>
          </cell>
          <cell r="C1268" t="str">
            <v>CM322522-1R0KL</v>
          </cell>
          <cell r="D1268" t="str">
            <v>Bourns</v>
          </cell>
          <cell r="E1268" t="str">
            <v>Rolka</v>
          </cell>
          <cell r="F1268">
            <v>2000</v>
          </cell>
          <cell r="G1268" t="str">
            <v>Tak</v>
          </cell>
          <cell r="H1268" t="str">
            <v>Tak</v>
          </cell>
          <cell r="I1268"/>
        </row>
        <row r="1269">
          <cell r="A1269" t="str">
            <v>01468</v>
          </cell>
          <cell r="B1269" t="str">
            <v>Coil SMD 2.2uH 230mA 10% RoHS 1210</v>
          </cell>
          <cell r="C1269" t="str">
            <v>CM322522-2R2KL</v>
          </cell>
          <cell r="D1269" t="str">
            <v>Bourns</v>
          </cell>
          <cell r="E1269" t="str">
            <v>Rolka</v>
          </cell>
          <cell r="F1269">
            <v>2000</v>
          </cell>
          <cell r="G1269" t="str">
            <v>Tak</v>
          </cell>
          <cell r="H1269" t="str">
            <v>Tak</v>
          </cell>
          <cell r="I1269"/>
        </row>
        <row r="1270">
          <cell r="A1270" t="str">
            <v>01469</v>
          </cell>
          <cell r="B1270" t="str">
            <v>Coil SMD 6.8uH 230mA 10% RoHS 1210</v>
          </cell>
          <cell r="C1270" t="str">
            <v>CM322522-6R8KL</v>
          </cell>
          <cell r="D1270" t="str">
            <v>Bourns</v>
          </cell>
          <cell r="E1270" t="str">
            <v>Rolka</v>
          </cell>
          <cell r="F1270">
            <v>2000</v>
          </cell>
          <cell r="G1270" t="str">
            <v>Tak</v>
          </cell>
          <cell r="H1270" t="str">
            <v>Tak</v>
          </cell>
          <cell r="I1270"/>
        </row>
        <row r="1271">
          <cell r="A1271" t="str">
            <v>01471</v>
          </cell>
          <cell r="B1271" t="str">
            <v>Ceramic Filter SMD 10.7MHz 3PIN  RoHS</v>
          </cell>
          <cell r="C1271" t="str">
            <v>LTCV10.7MS3UAA0F-R1</v>
          </cell>
          <cell r="D1271" t="str">
            <v>Jiakang</v>
          </cell>
          <cell r="E1271" t="str">
            <v>Rolka</v>
          </cell>
          <cell r="F1271">
            <v>4000</v>
          </cell>
          <cell r="G1271" t="str">
            <v>Tak</v>
          </cell>
          <cell r="H1271" t="str">
            <v>Tak</v>
          </cell>
          <cell r="I1271"/>
        </row>
        <row r="1272">
          <cell r="A1272" t="str">
            <v>01473</v>
          </cell>
          <cell r="B1272" t="str">
            <v>Ceramic Filter SMD 10.7MHz RoHS</v>
          </cell>
          <cell r="C1272" t="str">
            <v>SFECV10M7JA00-R0</v>
          </cell>
          <cell r="D1272" t="str">
            <v>Murata</v>
          </cell>
          <cell r="E1272" t="str">
            <v>Rolka</v>
          </cell>
          <cell r="F1272">
            <v>2000</v>
          </cell>
          <cell r="G1272" t="str">
            <v>Tak</v>
          </cell>
          <cell r="H1272" t="str">
            <v>Tak</v>
          </cell>
          <cell r="I1272"/>
        </row>
        <row r="1273">
          <cell r="A1273" t="str">
            <v>01474</v>
          </cell>
          <cell r="B1273" t="str">
            <v>Coil choke SMD 250V 1A RoHS 1206</v>
          </cell>
          <cell r="C1273" t="str">
            <v>1206USB-371MLC</v>
          </cell>
          <cell r="D1273" t="str">
            <v>Coilcraft</v>
          </cell>
          <cell r="E1273" t="str">
            <v>Rolka</v>
          </cell>
          <cell r="F1273">
            <v>2000</v>
          </cell>
          <cell r="G1273" t="str">
            <v>Tak</v>
          </cell>
          <cell r="H1273" t="str">
            <v>Tak</v>
          </cell>
          <cell r="I1273"/>
        </row>
        <row r="1274">
          <cell r="A1274" t="str">
            <v>01476</v>
          </cell>
          <cell r="B1274" t="str">
            <v>Coil choke SMD 33uH 2.7A 20% RoHS</v>
          </cell>
          <cell r="C1274" t="str">
            <v>CSS124P-330M</v>
          </cell>
          <cell r="D1274" t="str">
            <v>Frontier</v>
          </cell>
          <cell r="E1274" t="str">
            <v>Rolka</v>
          </cell>
          <cell r="F1274">
            <v>750</v>
          </cell>
          <cell r="G1274" t="str">
            <v>Tak</v>
          </cell>
          <cell r="H1274" t="str">
            <v>Tak</v>
          </cell>
          <cell r="I1274"/>
        </row>
        <row r="1275">
          <cell r="A1275" t="str">
            <v>01478</v>
          </cell>
          <cell r="B1275" t="str">
            <v>Coil choke SMD 3500MHz 15nH 5% RoHS 0805</v>
          </cell>
          <cell r="C1275" t="str">
            <v>B82498B3150J</v>
          </cell>
          <cell r="D1275" t="str">
            <v>Epcos</v>
          </cell>
          <cell r="E1275" t="str">
            <v>Rolka</v>
          </cell>
          <cell r="F1275">
            <v>3000</v>
          </cell>
          <cell r="G1275" t="str">
            <v>Nie</v>
          </cell>
          <cell r="H1275" t="str">
            <v>Nie</v>
          </cell>
          <cell r="I1275"/>
        </row>
        <row r="1276">
          <cell r="A1276" t="str">
            <v>01478</v>
          </cell>
          <cell r="B1276" t="str">
            <v>Coil choke SMD 3500MHz 15nH 5% RoHS 0805</v>
          </cell>
          <cell r="C1276" t="str">
            <v>B82498B3150J000</v>
          </cell>
          <cell r="D1276" t="str">
            <v>Epcos</v>
          </cell>
          <cell r="E1276" t="str">
            <v>Rolka</v>
          </cell>
          <cell r="F1276">
            <v>3000</v>
          </cell>
          <cell r="G1276" t="str">
            <v>Tak</v>
          </cell>
          <cell r="H1276" t="str">
            <v>Tak</v>
          </cell>
          <cell r="I1276"/>
        </row>
        <row r="1277">
          <cell r="A1277" t="str">
            <v>01479</v>
          </cell>
          <cell r="B1277" t="str">
            <v>Coil SMD 3.3uH 3.31A 20% RoHS</v>
          </cell>
          <cell r="C1277" t="str">
            <v>DR73-3R3-R</v>
          </cell>
          <cell r="D1277" t="str">
            <v>Eaton</v>
          </cell>
          <cell r="E1277" t="str">
            <v>Rolka</v>
          </cell>
          <cell r="F1277">
            <v>1350</v>
          </cell>
          <cell r="G1277" t="str">
            <v>Tak</v>
          </cell>
          <cell r="H1277" t="str">
            <v>Tak</v>
          </cell>
          <cell r="I1277">
            <v>1350</v>
          </cell>
        </row>
        <row r="1278">
          <cell r="A1278" t="str">
            <v>01480</v>
          </cell>
          <cell r="B1278" t="str">
            <v>Coil SMD 4.7uH 3.09A 20% RoHS</v>
          </cell>
          <cell r="C1278" t="str">
            <v>DR73-4R7-R</v>
          </cell>
          <cell r="D1278" t="str">
            <v>Eaton</v>
          </cell>
          <cell r="E1278" t="str">
            <v>Rolka</v>
          </cell>
          <cell r="F1278">
            <v>1350</v>
          </cell>
          <cell r="G1278" t="str">
            <v>Tak</v>
          </cell>
          <cell r="H1278" t="str">
            <v>Tak</v>
          </cell>
          <cell r="I1278">
            <v>1350</v>
          </cell>
        </row>
        <row r="1279">
          <cell r="A1279" t="str">
            <v>01482</v>
          </cell>
          <cell r="B1279" t="str">
            <v>Coil SMD 600Z 0.2A 25% RoHS 0603</v>
          </cell>
          <cell r="C1279" t="str">
            <v>BLM18BD601SN1D</v>
          </cell>
          <cell r="D1279" t="str">
            <v>Murata</v>
          </cell>
          <cell r="E1279" t="str">
            <v>Rolka</v>
          </cell>
          <cell r="F1279">
            <v>4000</v>
          </cell>
          <cell r="G1279" t="str">
            <v>Tak</v>
          </cell>
          <cell r="H1279" t="str">
            <v>Tak</v>
          </cell>
          <cell r="I1279">
            <v>4000</v>
          </cell>
        </row>
        <row r="1280">
          <cell r="A1280" t="str">
            <v>01482</v>
          </cell>
          <cell r="B1280" t="str">
            <v>Coil SMD 600Z 0.2A 25% RoHS 0603</v>
          </cell>
          <cell r="C1280" t="str">
            <v>BLM18BD601SN1J</v>
          </cell>
          <cell r="D1280" t="str">
            <v>Murata</v>
          </cell>
          <cell r="E1280" t="str">
            <v>Rolka</v>
          </cell>
          <cell r="F1280">
            <v>10000</v>
          </cell>
          <cell r="G1280" t="str">
            <v>Nie</v>
          </cell>
          <cell r="H1280" t="str">
            <v>Nie</v>
          </cell>
          <cell r="I1280">
            <v>4000</v>
          </cell>
        </row>
        <row r="1281">
          <cell r="A1281" t="str">
            <v>01483</v>
          </cell>
          <cell r="B1281" t="str">
            <v>Coil SMD 120Z 3A 25% RoHS 1206</v>
          </cell>
          <cell r="C1281" t="str">
            <v>BLM31PG121SN1L</v>
          </cell>
          <cell r="D1281" t="str">
            <v>Murata</v>
          </cell>
          <cell r="E1281" t="str">
            <v>Rolka</v>
          </cell>
          <cell r="F1281">
            <v>3000</v>
          </cell>
          <cell r="G1281" t="str">
            <v>Tak</v>
          </cell>
          <cell r="H1281" t="str">
            <v>Tak</v>
          </cell>
          <cell r="I1281"/>
        </row>
        <row r="1282">
          <cell r="A1282" t="str">
            <v>01483</v>
          </cell>
          <cell r="B1282" t="str">
            <v>Coil SMD 120Z 3A 25% RoHS 1206</v>
          </cell>
          <cell r="C1282" t="str">
            <v>BLM31PG121SN1K</v>
          </cell>
          <cell r="D1282" t="str">
            <v>Murata</v>
          </cell>
          <cell r="E1282" t="str">
            <v>Rolka</v>
          </cell>
          <cell r="F1282">
            <v>10000</v>
          </cell>
          <cell r="G1282" t="str">
            <v>Nie</v>
          </cell>
          <cell r="H1282" t="str">
            <v>Nie</v>
          </cell>
          <cell r="I1282"/>
        </row>
        <row r="1283">
          <cell r="A1283" t="str">
            <v>01484</v>
          </cell>
          <cell r="B1283" t="str">
            <v>EMI Filter Capacitor Type SMD 220nF 16V 2A 20% RoHS 0805</v>
          </cell>
          <cell r="C1283" t="str">
            <v>NFM21PC224R1C3D</v>
          </cell>
          <cell r="D1283" t="str">
            <v>Murata</v>
          </cell>
          <cell r="E1283" t="str">
            <v>Rolka</v>
          </cell>
          <cell r="F1283">
            <v>4000</v>
          </cell>
          <cell r="G1283" t="str">
            <v>Tak</v>
          </cell>
          <cell r="H1283" t="str">
            <v>Tak</v>
          </cell>
          <cell r="I1283">
            <v>4000</v>
          </cell>
        </row>
        <row r="1284">
          <cell r="A1284" t="str">
            <v>01485</v>
          </cell>
          <cell r="B1284" t="str">
            <v>EMI Filter Capacitor Type SMD 200nF 50V 2A RoHS 1806</v>
          </cell>
          <cell r="C1284" t="str">
            <v>NFM41PC204F1H3L</v>
          </cell>
          <cell r="D1284" t="str">
            <v>Murata</v>
          </cell>
          <cell r="E1284" t="str">
            <v>Rolka</v>
          </cell>
          <cell r="F1284">
            <v>4000</v>
          </cell>
          <cell r="G1284" t="str">
            <v>Tak</v>
          </cell>
          <cell r="H1284" t="str">
            <v>Tak</v>
          </cell>
          <cell r="I1284">
            <v>4000</v>
          </cell>
        </row>
        <row r="1285">
          <cell r="A1285" t="str">
            <v>01490</v>
          </cell>
          <cell r="B1285" t="str">
            <v>Ferrite bead [Wurth 74270024] 7.6x3.18x10mm RoHS</v>
          </cell>
          <cell r="C1285" t="str">
            <v>74270024</v>
          </cell>
          <cell r="D1285" t="str">
            <v>Wurth</v>
          </cell>
          <cell r="E1285" t="str">
            <v>Rolka</v>
          </cell>
          <cell r="F1285">
            <v>1000</v>
          </cell>
          <cell r="G1285" t="str">
            <v>Tak</v>
          </cell>
          <cell r="H1285" t="str">
            <v>Tak</v>
          </cell>
          <cell r="I1285"/>
        </row>
        <row r="1286">
          <cell r="A1286" t="str">
            <v>01493</v>
          </cell>
          <cell r="B1286" t="str">
            <v>Coil choke SMD 6.8uH 10% RoHS 1210</v>
          </cell>
          <cell r="C1286" t="str">
            <v>LQH32MN6R8K23L</v>
          </cell>
          <cell r="D1286" t="str">
            <v>Murata</v>
          </cell>
          <cell r="E1286" t="str">
            <v>Rolka</v>
          </cell>
          <cell r="F1286">
            <v>2000</v>
          </cell>
          <cell r="G1286" t="str">
            <v>Tak</v>
          </cell>
          <cell r="H1286" t="str">
            <v>Tak</v>
          </cell>
          <cell r="I1286"/>
        </row>
        <row r="1287">
          <cell r="A1287" t="str">
            <v>01493</v>
          </cell>
          <cell r="B1287" t="str">
            <v>Coil choke SMD 6.8uH 10% RoHS 1210</v>
          </cell>
          <cell r="C1287" t="str">
            <v>LQH32MN6R8K23K</v>
          </cell>
          <cell r="D1287" t="str">
            <v>Murata</v>
          </cell>
          <cell r="E1287" t="str">
            <v>Rolka</v>
          </cell>
          <cell r="F1287">
            <v>7500</v>
          </cell>
          <cell r="G1287" t="str">
            <v>Nie</v>
          </cell>
          <cell r="H1287" t="str">
            <v>Nie</v>
          </cell>
          <cell r="I1287"/>
        </row>
        <row r="1288">
          <cell r="A1288" t="str">
            <v>01494</v>
          </cell>
          <cell r="B1288" t="str">
            <v>Coil choke SMD 0R25 200mA RoHS 0603</v>
          </cell>
          <cell r="C1288" t="str">
            <v>BLM18TG121TN1D</v>
          </cell>
          <cell r="D1288" t="str">
            <v>Murata</v>
          </cell>
          <cell r="E1288" t="str">
            <v>Rolka</v>
          </cell>
          <cell r="F1288">
            <v>10000</v>
          </cell>
          <cell r="G1288" t="str">
            <v>Tak</v>
          </cell>
          <cell r="H1288" t="str">
            <v>Tak</v>
          </cell>
          <cell r="I1288"/>
        </row>
        <row r="1289">
          <cell r="A1289" t="str">
            <v>01496</v>
          </cell>
          <cell r="B1289" t="str">
            <v>Coil choke SMD 8.2uH 20% RoHS</v>
          </cell>
          <cell r="C1289" t="str">
            <v>MSS6132-822MLC</v>
          </cell>
          <cell r="D1289" t="str">
            <v>Coilcraft</v>
          </cell>
          <cell r="E1289" t="str">
            <v>Rolka</v>
          </cell>
          <cell r="F1289">
            <v>500</v>
          </cell>
          <cell r="G1289" t="str">
            <v>Tak</v>
          </cell>
          <cell r="H1289" t="str">
            <v>Tak</v>
          </cell>
          <cell r="I1289"/>
        </row>
        <row r="1290">
          <cell r="A1290" t="str">
            <v>01496</v>
          </cell>
          <cell r="B1290" t="str">
            <v>Coil choke SMD 8.2uH 20% RoHS</v>
          </cell>
          <cell r="C1290" t="str">
            <v>MSS6132-822MLD</v>
          </cell>
          <cell r="D1290" t="str">
            <v>Coilcraft</v>
          </cell>
          <cell r="E1290" t="str">
            <v>Rolka</v>
          </cell>
          <cell r="F1290">
            <v>1500</v>
          </cell>
          <cell r="G1290" t="str">
            <v>Nie</v>
          </cell>
          <cell r="H1290" t="str">
            <v>Nie</v>
          </cell>
          <cell r="I1290"/>
        </row>
        <row r="1291">
          <cell r="A1291" t="str">
            <v>01497</v>
          </cell>
          <cell r="B1291" t="str">
            <v>Coil choke SMD 4.7uH 20% RoHS</v>
          </cell>
          <cell r="C1291" t="str">
            <v>MSS6132-472MLC</v>
          </cell>
          <cell r="D1291" t="str">
            <v>Coilcraft</v>
          </cell>
          <cell r="E1291" t="str">
            <v>Rolka</v>
          </cell>
          <cell r="F1291">
            <v>500</v>
          </cell>
          <cell r="G1291" t="str">
            <v>Tak</v>
          </cell>
          <cell r="H1291" t="str">
            <v>Tak</v>
          </cell>
          <cell r="I1291"/>
        </row>
        <row r="1292">
          <cell r="A1292" t="str">
            <v>01497</v>
          </cell>
          <cell r="B1292" t="str">
            <v>Coil choke SMD 4.7uH 20% RoHS</v>
          </cell>
          <cell r="C1292" t="str">
            <v>MSS6132-472MLD</v>
          </cell>
          <cell r="D1292" t="str">
            <v>Coilcraft</v>
          </cell>
          <cell r="E1292" t="str">
            <v>Rolka</v>
          </cell>
          <cell r="F1292">
            <v>1500</v>
          </cell>
          <cell r="G1292" t="str">
            <v>Nie</v>
          </cell>
          <cell r="H1292" t="str">
            <v>Nie</v>
          </cell>
          <cell r="I1292"/>
        </row>
        <row r="1293">
          <cell r="A1293" t="str">
            <v>01499</v>
          </cell>
          <cell r="B1293" t="str">
            <v>Coil choke SMD 2.2uH 20% RoHS 0805</v>
          </cell>
          <cell r="C1293" t="str">
            <v>LQM21PN2R2MC0D</v>
          </cell>
          <cell r="D1293" t="str">
            <v>Murata</v>
          </cell>
          <cell r="E1293" t="str">
            <v>Rolka</v>
          </cell>
          <cell r="F1293">
            <v>4000</v>
          </cell>
          <cell r="G1293" t="str">
            <v>Tak</v>
          </cell>
          <cell r="H1293" t="str">
            <v>Tak</v>
          </cell>
          <cell r="I1293"/>
        </row>
        <row r="1294">
          <cell r="A1294" t="str">
            <v>01537</v>
          </cell>
          <cell r="B1294" t="str">
            <v>Thermal Transfer Printable Label 25.4x12.7mm THT-5-428-10 B-428 Metallised Polyester</v>
          </cell>
          <cell r="C1294" t="str">
            <v>030108</v>
          </cell>
          <cell r="D1294" t="str">
            <v>Brady</v>
          </cell>
          <cell r="E1294" t="str">
            <v>Rolka</v>
          </cell>
          <cell r="F1294">
            <v>10000</v>
          </cell>
          <cell r="G1294" t="str">
            <v>Tak</v>
          </cell>
          <cell r="H1294" t="str">
            <v>Tak</v>
          </cell>
          <cell r="I1294"/>
        </row>
        <row r="1295">
          <cell r="A1295" t="str">
            <v>01540</v>
          </cell>
          <cell r="B1295" t="str">
            <v>X-tal SMD 13.56MHz 6x3.5 mm RoHS</v>
          </cell>
          <cell r="C1295" t="str">
            <v>CS1013.560MABJ-UT</v>
          </cell>
          <cell r="D1295" t="str">
            <v>CA</v>
          </cell>
          <cell r="E1295" t="str">
            <v>Rolka</v>
          </cell>
          <cell r="F1295">
            <v>2000</v>
          </cell>
          <cell r="G1295" t="str">
            <v>Tak</v>
          </cell>
          <cell r="H1295" t="str">
            <v>Tak</v>
          </cell>
          <cell r="I1295"/>
        </row>
        <row r="1296">
          <cell r="A1296" t="str">
            <v>01552</v>
          </cell>
          <cell r="B1296" t="str">
            <v>PCB Conn SMD [Tyco 7-188275-8] 2x4 RoHS</v>
          </cell>
          <cell r="C1296" t="str">
            <v>7-188275-8</v>
          </cell>
          <cell r="D1296" t="str">
            <v>Tyco</v>
          </cell>
          <cell r="E1296" t="str">
            <v>Rolka</v>
          </cell>
          <cell r="F1296">
            <v>900</v>
          </cell>
          <cell r="G1296" t="str">
            <v>Tak</v>
          </cell>
          <cell r="H1296" t="str">
            <v>Tak</v>
          </cell>
          <cell r="I1296"/>
        </row>
        <row r="1297">
          <cell r="A1297" t="str">
            <v>01553</v>
          </cell>
          <cell r="B1297" t="str">
            <v>PCB Conn SMD [Tyco 8-188275-0] 2x5 RoHS</v>
          </cell>
          <cell r="C1297" t="str">
            <v>8-188275-0</v>
          </cell>
          <cell r="D1297" t="str">
            <v>Tyco</v>
          </cell>
          <cell r="E1297" t="str">
            <v>Rolka</v>
          </cell>
          <cell r="F1297">
            <v>900</v>
          </cell>
          <cell r="G1297" t="str">
            <v>Tak</v>
          </cell>
          <cell r="H1297" t="str">
            <v>Tak</v>
          </cell>
          <cell r="I1297"/>
        </row>
        <row r="1298">
          <cell r="A1298" t="str">
            <v>01560</v>
          </cell>
          <cell r="B1298" t="str">
            <v>IC SMD TD62083AFNG RoHS TSSOP-18</v>
          </cell>
          <cell r="C1298" t="str">
            <v>TD62083AFNG</v>
          </cell>
          <cell r="D1298" t="str">
            <v>Toshiba</v>
          </cell>
          <cell r="E1298" t="str">
            <v>Rolka</v>
          </cell>
          <cell r="F1298">
            <v>2000</v>
          </cell>
          <cell r="G1298" t="str">
            <v>Tak</v>
          </cell>
          <cell r="H1298" t="str">
            <v>Tak</v>
          </cell>
          <cell r="I1298"/>
        </row>
        <row r="1299">
          <cell r="A1299" t="str">
            <v>01567</v>
          </cell>
          <cell r="B1299" t="str">
            <v>Resistor SMD 39R 0.25W 1% 200ppm RoHS 1206</v>
          </cell>
          <cell r="C1299" t="str">
            <v>CRCW120639R0FNEA</v>
          </cell>
          <cell r="D1299" t="str">
            <v>Vishay</v>
          </cell>
          <cell r="E1299" t="str">
            <v>Rolka</v>
          </cell>
          <cell r="F1299">
            <v>5000</v>
          </cell>
          <cell r="G1299" t="str">
            <v>Tak</v>
          </cell>
          <cell r="H1299" t="str">
            <v>Tak</v>
          </cell>
          <cell r="I1299"/>
        </row>
        <row r="1300">
          <cell r="A1300" t="str">
            <v>01576</v>
          </cell>
          <cell r="B1300" t="str">
            <v>EMI Filter Capacitor Type SMD 2200PF 50V RoHS 0805</v>
          </cell>
          <cell r="C1300" t="str">
            <v>NFM21CC222R1H3D</v>
          </cell>
          <cell r="D1300" t="str">
            <v>Murata</v>
          </cell>
          <cell r="E1300" t="str">
            <v>Rolka</v>
          </cell>
          <cell r="F1300">
            <v>4000</v>
          </cell>
          <cell r="G1300" t="str">
            <v>Tak</v>
          </cell>
          <cell r="H1300" t="str">
            <v>Tak</v>
          </cell>
          <cell r="I1300"/>
        </row>
        <row r="1301">
          <cell r="A1301" t="str">
            <v>01613</v>
          </cell>
          <cell r="B1301" t="str">
            <v>Resistor SMD 22K 0.125W 1% 100ppm RoHS 0805</v>
          </cell>
          <cell r="C1301" t="str">
            <v>RC0805FR-0722KL</v>
          </cell>
          <cell r="D1301" t="str">
            <v>Yageo</v>
          </cell>
          <cell r="E1301" t="str">
            <v>Rolka</v>
          </cell>
          <cell r="F1301">
            <v>5000</v>
          </cell>
          <cell r="G1301" t="str">
            <v>Tak</v>
          </cell>
          <cell r="H1301" t="str">
            <v>Tak</v>
          </cell>
          <cell r="I1301">
            <v>5000</v>
          </cell>
        </row>
        <row r="1302">
          <cell r="A1302" t="str">
            <v>01613</v>
          </cell>
          <cell r="B1302" t="str">
            <v>Resistor SMD 22K 0.125W 1% 100ppm RoHS 0805</v>
          </cell>
          <cell r="C1302" t="str">
            <v>232273462203L</v>
          </cell>
          <cell r="D1302" t="str">
            <v>Phycomp</v>
          </cell>
          <cell r="E1302" t="str">
            <v>Rolka</v>
          </cell>
          <cell r="F1302">
            <v>5000</v>
          </cell>
          <cell r="G1302" t="str">
            <v>Nie</v>
          </cell>
          <cell r="H1302" t="str">
            <v>Nie</v>
          </cell>
          <cell r="I1302">
            <v>5000</v>
          </cell>
        </row>
        <row r="1303">
          <cell r="A1303" t="str">
            <v>01618</v>
          </cell>
          <cell r="B1303" t="str">
            <v>Diode Schottky SMD BAS40-04LT1G RoHS SOT-23</v>
          </cell>
          <cell r="C1303" t="str">
            <v>BAS40-04LT1G</v>
          </cell>
          <cell r="D1303" t="str">
            <v>ON</v>
          </cell>
          <cell r="E1303" t="str">
            <v>Rolka</v>
          </cell>
          <cell r="F1303">
            <v>3000</v>
          </cell>
          <cell r="G1303" t="str">
            <v>Tak</v>
          </cell>
          <cell r="H1303" t="str">
            <v>Tak</v>
          </cell>
          <cell r="I1303"/>
        </row>
        <row r="1304">
          <cell r="A1304" t="str">
            <v>01662</v>
          </cell>
          <cell r="B1304" t="str">
            <v>Resistor Trim SMD 5K 0.25W 10% RoHS</v>
          </cell>
          <cell r="C1304" t="str">
            <v>TS63Y502KR10</v>
          </cell>
          <cell r="D1304" t="str">
            <v>Vishay</v>
          </cell>
          <cell r="E1304" t="str">
            <v>Rolka</v>
          </cell>
          <cell r="F1304">
            <v>500</v>
          </cell>
          <cell r="G1304" t="str">
            <v>Tak</v>
          </cell>
          <cell r="H1304" t="str">
            <v>Tak</v>
          </cell>
          <cell r="I1304"/>
        </row>
        <row r="1305">
          <cell r="A1305" t="str">
            <v>01682</v>
          </cell>
          <cell r="B1305" t="str">
            <v>Resistor THT 10K 0.6W 1% 50ppm RoHS</v>
          </cell>
          <cell r="C1305" t="str">
            <v>MF0207FTE52-10K</v>
          </cell>
          <cell r="D1305" t="str">
            <v>Yageo</v>
          </cell>
          <cell r="E1305" t="str">
            <v>Rolka</v>
          </cell>
          <cell r="F1305">
            <v>5000</v>
          </cell>
          <cell r="G1305" t="str">
            <v>Tak</v>
          </cell>
          <cell r="H1305" t="str">
            <v>Tak</v>
          </cell>
          <cell r="I1305"/>
        </row>
        <row r="1306">
          <cell r="A1306" t="str">
            <v>01685</v>
          </cell>
          <cell r="B1306" t="str">
            <v>Resistor THT 22K 0.6W 1% 50ppm RoHS</v>
          </cell>
          <cell r="C1306" t="str">
            <v>MF0207FTE52-22K</v>
          </cell>
          <cell r="D1306" t="str">
            <v>Yageo</v>
          </cell>
          <cell r="E1306" t="str">
            <v>Rolka</v>
          </cell>
          <cell r="F1306">
            <v>5000</v>
          </cell>
          <cell r="G1306" t="str">
            <v>Tak</v>
          </cell>
          <cell r="H1306" t="str">
            <v>Tak</v>
          </cell>
          <cell r="I1306"/>
        </row>
        <row r="1307">
          <cell r="A1307" t="str">
            <v>01691</v>
          </cell>
          <cell r="B1307" t="str">
            <v>Resistor THT 470R 0.6W 1% 50ppm RoHS</v>
          </cell>
          <cell r="C1307" t="str">
            <v>MF0207FTE52-470R</v>
          </cell>
          <cell r="D1307" t="str">
            <v>Yageo</v>
          </cell>
          <cell r="E1307" t="str">
            <v>Rolka</v>
          </cell>
          <cell r="F1307">
            <v>5000</v>
          </cell>
          <cell r="G1307" t="str">
            <v>Tak</v>
          </cell>
          <cell r="H1307" t="str">
            <v>Tak</v>
          </cell>
          <cell r="I1307"/>
        </row>
        <row r="1308">
          <cell r="A1308" t="str">
            <v>01695</v>
          </cell>
          <cell r="B1308" t="str">
            <v>Resistor Met THT 2R2 1W 5% RoHS</v>
          </cell>
          <cell r="C1308" t="str">
            <v>MOR01SJ022JAA0</v>
          </cell>
          <cell r="D1308" t="str">
            <v>RoyalOhm</v>
          </cell>
          <cell r="E1308" t="str">
            <v>Rolka</v>
          </cell>
          <cell r="F1308">
            <v>500</v>
          </cell>
          <cell r="G1308" t="str">
            <v>Nie</v>
          </cell>
          <cell r="H1308" t="str">
            <v>Nie</v>
          </cell>
          <cell r="I1308"/>
        </row>
        <row r="1309">
          <cell r="A1309" t="str">
            <v>01695</v>
          </cell>
          <cell r="B1309" t="str">
            <v>Resistor Met THT 2R2 1W 5% RoHS</v>
          </cell>
          <cell r="C1309" t="str">
            <v>MOR01SJ022JA10</v>
          </cell>
          <cell r="D1309" t="str">
            <v>RoyalOhm</v>
          </cell>
          <cell r="E1309" t="str">
            <v>Rolka</v>
          </cell>
          <cell r="F1309">
            <v>1000</v>
          </cell>
          <cell r="G1309" t="str">
            <v>Nie</v>
          </cell>
          <cell r="H1309" t="str">
            <v>Nie</v>
          </cell>
          <cell r="I1309"/>
        </row>
        <row r="1310">
          <cell r="A1310" t="str">
            <v>01695</v>
          </cell>
          <cell r="B1310" t="str">
            <v>Resistor Met THT 2R2 1W 5% RoHS</v>
          </cell>
          <cell r="C1310" t="str">
            <v>MOR01SJ022JA20</v>
          </cell>
          <cell r="D1310" t="str">
            <v>RoyalOhm</v>
          </cell>
          <cell r="E1310" t="str">
            <v>Rolka</v>
          </cell>
          <cell r="F1310">
            <v>2000</v>
          </cell>
          <cell r="G1310" t="str">
            <v>Nie</v>
          </cell>
          <cell r="H1310" t="str">
            <v>Nie</v>
          </cell>
          <cell r="I1310"/>
        </row>
        <row r="1311">
          <cell r="A1311" t="str">
            <v>01695</v>
          </cell>
          <cell r="B1311" t="str">
            <v>Resistor Met THT 2R2 1W 5% RoHS</v>
          </cell>
          <cell r="C1311" t="str">
            <v>MOR01SJ022JAB0</v>
          </cell>
          <cell r="D1311" t="str">
            <v>RoyalOhm</v>
          </cell>
          <cell r="E1311" t="str">
            <v>Rolka</v>
          </cell>
          <cell r="F1311">
            <v>2500</v>
          </cell>
          <cell r="G1311" t="str">
            <v>Nie</v>
          </cell>
          <cell r="H1311" t="str">
            <v>Nie</v>
          </cell>
          <cell r="I1311"/>
        </row>
        <row r="1312">
          <cell r="A1312" t="str">
            <v>01695</v>
          </cell>
          <cell r="B1312" t="str">
            <v>Resistor Met THT 2R2 1W 5% RoHS</v>
          </cell>
          <cell r="C1312" t="str">
            <v>MOR01SJ022JA50</v>
          </cell>
          <cell r="D1312" t="str">
            <v>RoyalOhm</v>
          </cell>
          <cell r="E1312" t="str">
            <v>Rolka</v>
          </cell>
          <cell r="F1312">
            <v>5000</v>
          </cell>
          <cell r="G1312" t="str">
            <v>Nie</v>
          </cell>
          <cell r="H1312" t="str">
            <v>Nie</v>
          </cell>
          <cell r="I1312"/>
        </row>
        <row r="1313">
          <cell r="A1313" t="str">
            <v>01699</v>
          </cell>
          <cell r="B1313" t="str">
            <v>IC SMD ULN2003AFWG ROHS SO-16</v>
          </cell>
          <cell r="C1313" t="str">
            <v>ULN2003AFWG (EL) 2000</v>
          </cell>
          <cell r="D1313" t="str">
            <v>Toshiba</v>
          </cell>
          <cell r="E1313" t="str">
            <v>Rolka</v>
          </cell>
          <cell r="F1313">
            <v>2000</v>
          </cell>
          <cell r="G1313" t="str">
            <v>Tak</v>
          </cell>
          <cell r="H1313" t="str">
            <v>Tak</v>
          </cell>
          <cell r="I1313">
            <v>2000</v>
          </cell>
        </row>
        <row r="1314">
          <cell r="A1314" t="str">
            <v>01699</v>
          </cell>
          <cell r="B1314" t="str">
            <v>IC SMD ULN2003AFWG ROHS SO-16</v>
          </cell>
          <cell r="C1314" t="str">
            <v>ULN2003AFWG(CNEHZA)</v>
          </cell>
          <cell r="D1314" t="str">
            <v>Toshiba</v>
          </cell>
          <cell r="E1314" t="str">
            <v>Rolka</v>
          </cell>
          <cell r="F1314">
            <v>2000</v>
          </cell>
          <cell r="G1314" t="str">
            <v>Nie</v>
          </cell>
          <cell r="H1314" t="str">
            <v>Nie</v>
          </cell>
          <cell r="I1314">
            <v>2000</v>
          </cell>
        </row>
        <row r="1315">
          <cell r="A1315" t="str">
            <v>01724</v>
          </cell>
          <cell r="B1315" t="str">
            <v>PCB Conn SMD [Hirose CL331-0421-1-01] RoHS</v>
          </cell>
          <cell r="C1315" t="str">
            <v>CL331-0421-1-10</v>
          </cell>
          <cell r="D1315" t="str">
            <v>Hirose</v>
          </cell>
          <cell r="E1315" t="str">
            <v>Rolka</v>
          </cell>
          <cell r="F1315">
            <v>2500</v>
          </cell>
          <cell r="G1315" t="str">
            <v>Tak</v>
          </cell>
          <cell r="H1315" t="str">
            <v>Tak</v>
          </cell>
          <cell r="I1315"/>
        </row>
        <row r="1316">
          <cell r="A1316" t="str">
            <v>01733</v>
          </cell>
          <cell r="B1316" t="str">
            <v>Coil choke SMD 39nH 5% RoHS 0603</v>
          </cell>
          <cell r="C1316" t="str">
            <v>LQG18HN39NJ00D</v>
          </cell>
          <cell r="D1316" t="str">
            <v>Murata</v>
          </cell>
          <cell r="E1316" t="str">
            <v>Rolka</v>
          </cell>
          <cell r="F1316">
            <v>4000</v>
          </cell>
          <cell r="G1316" t="str">
            <v>Tak</v>
          </cell>
          <cell r="H1316" t="str">
            <v>Tak</v>
          </cell>
          <cell r="I1316"/>
        </row>
        <row r="1317">
          <cell r="A1317" t="str">
            <v>01733</v>
          </cell>
          <cell r="B1317" t="str">
            <v>Coil choke SMD 39nH 5% RoHS 0603</v>
          </cell>
          <cell r="C1317" t="str">
            <v>LQG18HN39NJ00J</v>
          </cell>
          <cell r="D1317" t="str">
            <v>Murata</v>
          </cell>
          <cell r="E1317" t="str">
            <v>Rolka</v>
          </cell>
          <cell r="F1317">
            <v>10000</v>
          </cell>
          <cell r="G1317" t="str">
            <v>Nie</v>
          </cell>
          <cell r="H1317" t="str">
            <v>Nie</v>
          </cell>
          <cell r="I1317"/>
        </row>
        <row r="1318">
          <cell r="A1318" t="str">
            <v>01734</v>
          </cell>
          <cell r="B1318" t="str">
            <v>Filter SAW SMD 433.92MHZ RoHSSMD-8</v>
          </cell>
          <cell r="C1318" t="str">
            <v>B39431B3750U310</v>
          </cell>
          <cell r="D1318" t="str">
            <v>Epcos</v>
          </cell>
          <cell r="E1318" t="str">
            <v>Rolka</v>
          </cell>
          <cell r="F1318">
            <v>3000</v>
          </cell>
          <cell r="G1318" t="str">
            <v>Tak</v>
          </cell>
          <cell r="H1318" t="str">
            <v>Tak</v>
          </cell>
          <cell r="I1318"/>
        </row>
        <row r="1319">
          <cell r="A1319" t="str">
            <v>01735</v>
          </cell>
          <cell r="B1319" t="str">
            <v>Ceramic Discriminator SMD 10.7MHz</v>
          </cell>
          <cell r="C1319" t="str">
            <v>CDSCB10M7GA135-R0</v>
          </cell>
          <cell r="D1319" t="str">
            <v>Murata</v>
          </cell>
          <cell r="E1319" t="str">
            <v>Rolka</v>
          </cell>
          <cell r="F1319">
            <v>2000</v>
          </cell>
          <cell r="G1319" t="str">
            <v>Tak</v>
          </cell>
          <cell r="H1319" t="str">
            <v>Tak</v>
          </cell>
          <cell r="I1319"/>
        </row>
        <row r="1320">
          <cell r="A1320" t="str">
            <v>01748</v>
          </cell>
          <cell r="B1320" t="str">
            <v>PCB Conn SMD [Molex 0436500212] 1x2 Micro-Fit RoHS</v>
          </cell>
          <cell r="C1320" t="str">
            <v>0436500212</v>
          </cell>
          <cell r="D1320" t="str">
            <v>Molex</v>
          </cell>
          <cell r="E1320" t="str">
            <v>Rolka</v>
          </cell>
          <cell r="F1320">
            <v>320</v>
          </cell>
          <cell r="G1320" t="str">
            <v>Tak</v>
          </cell>
          <cell r="H1320" t="str">
            <v>Tak</v>
          </cell>
          <cell r="I1320"/>
        </row>
        <row r="1321">
          <cell r="A1321" t="str">
            <v>01750</v>
          </cell>
          <cell r="B1321" t="str">
            <v>X-tal SMD [Jauch Q 24.5760-JXE75/1-12-50/50-FU-LF] RoHS</v>
          </cell>
          <cell r="C1321" t="str">
            <v>Q 24.5760-JXE75/1-12-50/50-FU-LF</v>
          </cell>
          <cell r="D1321" t="str">
            <v>Jauch</v>
          </cell>
          <cell r="E1321" t="str">
            <v>Rolka</v>
          </cell>
          <cell r="F1321">
            <v>1000</v>
          </cell>
          <cell r="G1321" t="str">
            <v>Tak</v>
          </cell>
          <cell r="H1321" t="str">
            <v>Tak</v>
          </cell>
          <cell r="I1321">
            <v>1000</v>
          </cell>
        </row>
        <row r="1322">
          <cell r="A1322" t="str">
            <v>01753</v>
          </cell>
          <cell r="B1322" t="str">
            <v>Resistor SMD 43K 0.1W 1% 100ppm RoHS 0603</v>
          </cell>
          <cell r="C1322" t="str">
            <v>RC0603FR-0743KL</v>
          </cell>
          <cell r="D1322" t="str">
            <v>Yageo</v>
          </cell>
          <cell r="E1322" t="str">
            <v>Rolka</v>
          </cell>
          <cell r="F1322">
            <v>5000</v>
          </cell>
          <cell r="G1322" t="str">
            <v>Tak</v>
          </cell>
          <cell r="H1322" t="str">
            <v>Tak</v>
          </cell>
          <cell r="I1322">
            <v>5000</v>
          </cell>
        </row>
        <row r="1323">
          <cell r="A1323" t="str">
            <v>01753</v>
          </cell>
          <cell r="B1323" t="str">
            <v>Resistor SMD 43K 0.1W 1% 100ppm RoHS 0603</v>
          </cell>
          <cell r="C1323" t="str">
            <v>232270464303L</v>
          </cell>
          <cell r="D1323" t="str">
            <v>Phycomp</v>
          </cell>
          <cell r="E1323" t="str">
            <v>Rolka</v>
          </cell>
          <cell r="F1323">
            <v>5000</v>
          </cell>
          <cell r="G1323" t="str">
            <v>Nie</v>
          </cell>
          <cell r="H1323" t="str">
            <v>Nie</v>
          </cell>
          <cell r="I1323">
            <v>5000</v>
          </cell>
        </row>
        <row r="1324">
          <cell r="A1324" t="str">
            <v>01754</v>
          </cell>
          <cell r="B1324" t="str">
            <v>X-tal SMD [Jauch Q 25.0-JXE75/1-12-50/50-FU-LF] RoHS</v>
          </cell>
          <cell r="C1324" t="str">
            <v>Q 25.0-JXE75/1-12-50/50-FU-LF</v>
          </cell>
          <cell r="D1324" t="str">
            <v>Jauch</v>
          </cell>
          <cell r="E1324" t="str">
            <v>Rolka</v>
          </cell>
          <cell r="F1324">
            <v>1000</v>
          </cell>
          <cell r="G1324" t="str">
            <v>Tak</v>
          </cell>
          <cell r="H1324" t="str">
            <v>Tak</v>
          </cell>
          <cell r="I1324">
            <v>1000</v>
          </cell>
        </row>
        <row r="1325">
          <cell r="A1325" t="str">
            <v>01756</v>
          </cell>
          <cell r="B1325" t="str">
            <v>X-tal SMD [Jauch Q 29.49120-JXE75/1-12-50/50-FU-LF] RoHS</v>
          </cell>
          <cell r="C1325" t="str">
            <v>Q 29.49120-JXE75/1-12-50/50-FU-L</v>
          </cell>
          <cell r="D1325" t="str">
            <v>Jauch</v>
          </cell>
          <cell r="E1325" t="str">
            <v>Rolka</v>
          </cell>
          <cell r="F1325">
            <v>1000</v>
          </cell>
          <cell r="G1325" t="str">
            <v>Tak</v>
          </cell>
          <cell r="H1325" t="str">
            <v>Tak</v>
          </cell>
          <cell r="I1325">
            <v>1000</v>
          </cell>
        </row>
        <row r="1326">
          <cell r="A1326" t="str">
            <v>01758</v>
          </cell>
          <cell r="B1326" t="str">
            <v>X-tal SMD [Jauch Q 6.0-JXE75/1-12/50/50-LF] RoHS</v>
          </cell>
          <cell r="C1326" t="str">
            <v>Q 6.0-JXE75/1-12/50/50-LF</v>
          </cell>
          <cell r="D1326" t="str">
            <v>Jauch</v>
          </cell>
          <cell r="E1326" t="str">
            <v>Rolka</v>
          </cell>
          <cell r="F1326">
            <v>1000</v>
          </cell>
          <cell r="G1326" t="str">
            <v>Tak</v>
          </cell>
          <cell r="H1326" t="str">
            <v>Tak</v>
          </cell>
          <cell r="I1326">
            <v>1000</v>
          </cell>
        </row>
        <row r="1327">
          <cell r="A1327" t="str">
            <v>01759</v>
          </cell>
          <cell r="B1327" t="str">
            <v>X-tal SMD [Jauch Q 48.0-JXE75/1-12-50/50-FU-LF] RoHS</v>
          </cell>
          <cell r="C1327" t="str">
            <v>Q 48.0-JXE75/1-12-50/50-FU-LF</v>
          </cell>
          <cell r="D1327" t="str">
            <v>Jauch</v>
          </cell>
          <cell r="E1327" t="str">
            <v>Rolka</v>
          </cell>
          <cell r="F1327">
            <v>1000</v>
          </cell>
          <cell r="G1327" t="str">
            <v>Tak</v>
          </cell>
          <cell r="H1327" t="str">
            <v>Tak</v>
          </cell>
          <cell r="I1327"/>
        </row>
        <row r="1328">
          <cell r="A1328" t="str">
            <v>01767</v>
          </cell>
          <cell r="B1328" t="str">
            <v>X-tal SMD 32.768kHz ACT200A [ACT - EK00003GIHD-PF]</v>
          </cell>
          <cell r="C1328" t="str">
            <v>EK00003GIHD-PF</v>
          </cell>
          <cell r="D1328" t="str">
            <v>ACT</v>
          </cell>
          <cell r="E1328" t="str">
            <v>Rolka</v>
          </cell>
          <cell r="F1328">
            <v>3000</v>
          </cell>
          <cell r="G1328" t="str">
            <v>Tak</v>
          </cell>
          <cell r="H1328" t="str">
            <v>Tak</v>
          </cell>
          <cell r="I1328"/>
        </row>
        <row r="1329">
          <cell r="A1329" t="str">
            <v>01769</v>
          </cell>
          <cell r="B1329" t="str">
            <v>PCB Conn SMD [Don C05S-26-A-G-1-G] 2x13 RoHS</v>
          </cell>
          <cell r="C1329" t="str">
            <v>C05S-26-A-G-C-1-G</v>
          </cell>
          <cell r="D1329" t="str">
            <v>Don</v>
          </cell>
          <cell r="E1329" t="str">
            <v>Rolka</v>
          </cell>
          <cell r="F1329">
            <v>400</v>
          </cell>
          <cell r="G1329" t="str">
            <v>Nie</v>
          </cell>
          <cell r="H1329" t="str">
            <v>Nie</v>
          </cell>
          <cell r="I1329">
            <v>400</v>
          </cell>
        </row>
        <row r="1330">
          <cell r="A1330" t="str">
            <v>01771</v>
          </cell>
          <cell r="B1330" t="str">
            <v>Switch SMD [Alps SKHUAME010] RoHS</v>
          </cell>
          <cell r="C1330" t="str">
            <v>SKHUAME010</v>
          </cell>
          <cell r="D1330" t="str">
            <v>Alps</v>
          </cell>
          <cell r="E1330" t="str">
            <v>Rolka</v>
          </cell>
          <cell r="F1330">
            <v>3000</v>
          </cell>
          <cell r="G1330" t="str">
            <v>Tak</v>
          </cell>
          <cell r="H1330" t="str">
            <v>Tak</v>
          </cell>
          <cell r="I1330"/>
        </row>
        <row r="1331">
          <cell r="A1331" t="str">
            <v>01772</v>
          </cell>
          <cell r="B1331" t="str">
            <v>PCB Conn SMD [Molex 0537480504] 2X25 RoHS</v>
          </cell>
          <cell r="C1331" t="str">
            <v>0537480504</v>
          </cell>
          <cell r="D1331" t="str">
            <v>Molex</v>
          </cell>
          <cell r="E1331" t="str">
            <v>Rolka</v>
          </cell>
          <cell r="F1331">
            <v>3000</v>
          </cell>
          <cell r="G1331" t="str">
            <v>Tak</v>
          </cell>
          <cell r="H1331" t="str">
            <v>Tak</v>
          </cell>
          <cell r="I1331"/>
        </row>
        <row r="1332">
          <cell r="A1332" t="str">
            <v>01782</v>
          </cell>
          <cell r="B1332" t="str">
            <v>IC SMD [TI LP2985-33DBVTE4] RoHS SOT-23</v>
          </cell>
          <cell r="C1332" t="str">
            <v>LP2985-33DBVTG4</v>
          </cell>
          <cell r="D1332" t="str">
            <v>TI</v>
          </cell>
          <cell r="E1332" t="str">
            <v>Rolka</v>
          </cell>
          <cell r="F1332">
            <v>250</v>
          </cell>
          <cell r="G1332" t="str">
            <v>Nie</v>
          </cell>
          <cell r="H1332" t="str">
            <v>Nie</v>
          </cell>
          <cell r="I1332">
            <v>250</v>
          </cell>
        </row>
        <row r="1333">
          <cell r="A1333" t="str">
            <v>01782</v>
          </cell>
          <cell r="B1333" t="str">
            <v>IC SMD [TI LP2985-33DBVTE4] RoHS SOT-23</v>
          </cell>
          <cell r="C1333" t="str">
            <v>LP2985-33DBVT</v>
          </cell>
          <cell r="D1333" t="str">
            <v>TI</v>
          </cell>
          <cell r="E1333" t="str">
            <v>Rolka</v>
          </cell>
          <cell r="F1333">
            <v>250</v>
          </cell>
          <cell r="G1333" t="str">
            <v>Nie</v>
          </cell>
          <cell r="H1333" t="str">
            <v>Nie</v>
          </cell>
          <cell r="I1333">
            <v>250</v>
          </cell>
        </row>
        <row r="1334">
          <cell r="A1334" t="str">
            <v>01782</v>
          </cell>
          <cell r="B1334" t="str">
            <v>IC SMD [TI LP2985-33DBVTE4] RoHS SOT-23</v>
          </cell>
          <cell r="C1334" t="str">
            <v>LP2985-33DBVTE4</v>
          </cell>
          <cell r="D1334" t="str">
            <v>TI</v>
          </cell>
          <cell r="E1334" t="str">
            <v>Rolka</v>
          </cell>
          <cell r="F1334">
            <v>250</v>
          </cell>
          <cell r="G1334" t="str">
            <v>Nie</v>
          </cell>
          <cell r="H1334" t="str">
            <v>Nie</v>
          </cell>
          <cell r="I1334">
            <v>250</v>
          </cell>
        </row>
        <row r="1335">
          <cell r="A1335" t="str">
            <v>01782</v>
          </cell>
          <cell r="B1335" t="str">
            <v>IC SMD [TI LP2985-33DBVTE4] RoHS SOT-23</v>
          </cell>
          <cell r="C1335" t="str">
            <v>LP2985-33DBVR</v>
          </cell>
          <cell r="D1335" t="str">
            <v>TI</v>
          </cell>
          <cell r="E1335" t="str">
            <v>Rolka</v>
          </cell>
          <cell r="F1335">
            <v>3000</v>
          </cell>
          <cell r="G1335" t="str">
            <v>Tak</v>
          </cell>
          <cell r="H1335" t="str">
            <v>Tak</v>
          </cell>
          <cell r="I1335">
            <v>250</v>
          </cell>
        </row>
        <row r="1336">
          <cell r="A1336" t="str">
            <v>01782</v>
          </cell>
          <cell r="B1336" t="str">
            <v>IC SMD [TI LP2985-33DBVTE4] RoHS SOT-23</v>
          </cell>
          <cell r="C1336" t="str">
            <v>LP2985-33DBVRE4</v>
          </cell>
          <cell r="D1336" t="str">
            <v>TI</v>
          </cell>
          <cell r="E1336" t="str">
            <v>Rolka</v>
          </cell>
          <cell r="F1336">
            <v>3000</v>
          </cell>
          <cell r="G1336" t="str">
            <v>Nie</v>
          </cell>
          <cell r="H1336" t="str">
            <v>Nie</v>
          </cell>
          <cell r="I1336">
            <v>250</v>
          </cell>
        </row>
        <row r="1337">
          <cell r="A1337" t="str">
            <v>01782</v>
          </cell>
          <cell r="B1337" t="str">
            <v>IC SMD [TI LP2985-33DBVTE4] RoHS SOT-23</v>
          </cell>
          <cell r="C1337" t="str">
            <v>LP2985-33DBVRG4</v>
          </cell>
          <cell r="D1337" t="str">
            <v>TI</v>
          </cell>
          <cell r="E1337" t="str">
            <v>Rolka</v>
          </cell>
          <cell r="F1337">
            <v>3000</v>
          </cell>
          <cell r="G1337" t="str">
            <v>Nie</v>
          </cell>
          <cell r="H1337" t="str">
            <v>Nie</v>
          </cell>
          <cell r="I1337">
            <v>250</v>
          </cell>
        </row>
        <row r="1338">
          <cell r="A1338" t="str">
            <v>01783</v>
          </cell>
          <cell r="B1338" t="str">
            <v>Resistor Met THT 10K 2W 5% RoHS</v>
          </cell>
          <cell r="C1338" t="str">
            <v>MOR02SJ0103A10</v>
          </cell>
          <cell r="D1338" t="str">
            <v>RoyalOhm</v>
          </cell>
          <cell r="E1338" t="str">
            <v>Rolka</v>
          </cell>
          <cell r="F1338">
            <v>1000</v>
          </cell>
          <cell r="G1338" t="str">
            <v>Tak</v>
          </cell>
          <cell r="H1338" t="str">
            <v>Tak</v>
          </cell>
          <cell r="I1338"/>
        </row>
        <row r="1339">
          <cell r="A1339" t="str">
            <v>01786</v>
          </cell>
          <cell r="B1339" t="str">
            <v>PCB Conn SMD [Hirose FH12S-30S-0.5SH(55)] 30pin RoHS</v>
          </cell>
          <cell r="C1339" t="str">
            <v>FH12S-30S-0.5SH(55)</v>
          </cell>
          <cell r="D1339" t="str">
            <v>Hirose</v>
          </cell>
          <cell r="E1339" t="str">
            <v>Rolka</v>
          </cell>
          <cell r="F1339">
            <v>2000</v>
          </cell>
          <cell r="G1339" t="str">
            <v>Tak</v>
          </cell>
          <cell r="H1339" t="str">
            <v>Tak</v>
          </cell>
          <cell r="I1339">
            <v>2000</v>
          </cell>
        </row>
        <row r="1340">
          <cell r="A1340" t="str">
            <v>01789</v>
          </cell>
          <cell r="B1340" t="str">
            <v>PCB Conn SMD [Don C05S-14-A-G-1-G] 2x7 RoHS</v>
          </cell>
          <cell r="C1340" t="str">
            <v>C05S-14-A-G-C-1-G</v>
          </cell>
          <cell r="D1340" t="str">
            <v>Don</v>
          </cell>
          <cell r="E1340" t="str">
            <v>Rolka</v>
          </cell>
          <cell r="F1340">
            <v>400</v>
          </cell>
          <cell r="G1340" t="str">
            <v>Nie</v>
          </cell>
          <cell r="H1340" t="str">
            <v>Nie</v>
          </cell>
          <cell r="I1340">
            <v>400</v>
          </cell>
        </row>
        <row r="1341">
          <cell r="A1341" t="str">
            <v>01792</v>
          </cell>
          <cell r="B1341" t="str">
            <v>X-tal SMD 26.45125MHz 12pF 10/15 ppm -40+85C ACT753SMX-4 RoHS</v>
          </cell>
          <cell r="C1341" t="str">
            <v>EA2645EGMOOFC-PF</v>
          </cell>
          <cell r="D1341" t="str">
            <v>ACT</v>
          </cell>
          <cell r="E1341" t="str">
            <v>Rolka</v>
          </cell>
          <cell r="F1341">
            <v>1000</v>
          </cell>
          <cell r="G1341" t="str">
            <v>Tak</v>
          </cell>
          <cell r="H1341" t="str">
            <v>Tak</v>
          </cell>
          <cell r="I1341"/>
        </row>
        <row r="1342">
          <cell r="A1342" t="str">
            <v>01795</v>
          </cell>
          <cell r="B1342" t="str">
            <v>PCB Conn SMD [Don C05S-10-A-G-A-1-G] 2x5 RoHS</v>
          </cell>
          <cell r="C1342" t="str">
            <v>C05S-10-A-G-C-1-G</v>
          </cell>
          <cell r="D1342" t="str">
            <v>Don</v>
          </cell>
          <cell r="E1342" t="str">
            <v>Rolka</v>
          </cell>
          <cell r="F1342">
            <v>400</v>
          </cell>
          <cell r="G1342" t="str">
            <v>Nie</v>
          </cell>
          <cell r="H1342" t="str">
            <v>Nie</v>
          </cell>
          <cell r="I1342">
            <v>400</v>
          </cell>
        </row>
        <row r="1343">
          <cell r="A1343" t="str">
            <v>01798</v>
          </cell>
          <cell r="B1343" t="str">
            <v>Coil SMD 100uH 80mA 5% RoHS 1210</v>
          </cell>
          <cell r="C1343" t="str">
            <v>LQH32MN101J23L</v>
          </cell>
          <cell r="D1343" t="str">
            <v>Murata</v>
          </cell>
          <cell r="E1343" t="str">
            <v>Rolka</v>
          </cell>
          <cell r="F1343">
            <v>2000</v>
          </cell>
          <cell r="G1343" t="str">
            <v>Tak</v>
          </cell>
          <cell r="H1343" t="str">
            <v>Tak</v>
          </cell>
          <cell r="I1343">
            <v>2000</v>
          </cell>
        </row>
        <row r="1344">
          <cell r="A1344" t="str">
            <v>01798</v>
          </cell>
          <cell r="B1344" t="str">
            <v>Coil SMD 100uH 80mA 5% RoHS 1210</v>
          </cell>
          <cell r="C1344" t="str">
            <v>LQH32MN101J23K</v>
          </cell>
          <cell r="D1344" t="str">
            <v>Murata</v>
          </cell>
          <cell r="E1344" t="str">
            <v>Rolka</v>
          </cell>
          <cell r="F1344">
            <v>7500</v>
          </cell>
          <cell r="G1344" t="str">
            <v>Nie</v>
          </cell>
          <cell r="H1344" t="str">
            <v>Nie</v>
          </cell>
          <cell r="I1344">
            <v>2000</v>
          </cell>
        </row>
        <row r="1345">
          <cell r="A1345" t="str">
            <v>01826</v>
          </cell>
          <cell r="B1345" t="str">
            <v>Resistor SMD 750R 0.125W 1% 100ppm RoHS 0805</v>
          </cell>
          <cell r="C1345" t="str">
            <v>RC0805FR-07750RL</v>
          </cell>
          <cell r="D1345" t="str">
            <v>Yageo</v>
          </cell>
          <cell r="E1345" t="str">
            <v>Rolka</v>
          </cell>
          <cell r="F1345">
            <v>5000</v>
          </cell>
          <cell r="G1345" t="str">
            <v>Tak</v>
          </cell>
          <cell r="H1345" t="str">
            <v>Tak</v>
          </cell>
          <cell r="I1345"/>
        </row>
        <row r="1346">
          <cell r="A1346" t="str">
            <v>01826</v>
          </cell>
          <cell r="B1346" t="str">
            <v>Resistor SMD 750R 0.125W 1% 100ppm RoHS 0805</v>
          </cell>
          <cell r="C1346" t="str">
            <v>232273467501L</v>
          </cell>
          <cell r="D1346" t="str">
            <v>Phycomp</v>
          </cell>
          <cell r="E1346" t="str">
            <v>Rolka</v>
          </cell>
          <cell r="F1346">
            <v>5000</v>
          </cell>
          <cell r="G1346" t="str">
            <v>Nie</v>
          </cell>
          <cell r="H1346" t="str">
            <v>Nie</v>
          </cell>
          <cell r="I1346"/>
        </row>
        <row r="1347">
          <cell r="A1347" t="str">
            <v>01830</v>
          </cell>
          <cell r="B1347" t="str">
            <v>Resistor SMD 11K 0.1W 1% 100ppm RoHS 0603</v>
          </cell>
          <cell r="C1347" t="str">
            <v>RC0603FR-0711KL</v>
          </cell>
          <cell r="D1347" t="str">
            <v>Yageo</v>
          </cell>
          <cell r="E1347" t="str">
            <v>Rolka</v>
          </cell>
          <cell r="F1347">
            <v>5000</v>
          </cell>
          <cell r="G1347" t="str">
            <v>Tak</v>
          </cell>
          <cell r="H1347" t="str">
            <v>Tak</v>
          </cell>
          <cell r="I1347"/>
        </row>
        <row r="1348">
          <cell r="A1348" t="str">
            <v>01830</v>
          </cell>
          <cell r="B1348" t="str">
            <v>Resistor SMD 11K 0.1W 1% 100ppm RoHS 0603</v>
          </cell>
          <cell r="C1348" t="str">
            <v>232270461103L</v>
          </cell>
          <cell r="D1348" t="str">
            <v>Phycomp</v>
          </cell>
          <cell r="E1348" t="str">
            <v>Rolka</v>
          </cell>
          <cell r="F1348">
            <v>5000</v>
          </cell>
          <cell r="G1348" t="str">
            <v>Nie</v>
          </cell>
          <cell r="H1348" t="str">
            <v>Nie</v>
          </cell>
          <cell r="I1348"/>
        </row>
        <row r="1349">
          <cell r="A1349" t="str">
            <v>01842</v>
          </cell>
          <cell r="B1349" t="str">
            <v>PCB Conn SMD [Molex 0441440005] 6pin RJ11 RoHS</v>
          </cell>
          <cell r="C1349" t="str">
            <v>0441440005</v>
          </cell>
          <cell r="D1349" t="str">
            <v>Molex</v>
          </cell>
          <cell r="E1349" t="str">
            <v>Rolka</v>
          </cell>
          <cell r="F1349">
            <v>1500</v>
          </cell>
          <cell r="G1349" t="str">
            <v>Tak</v>
          </cell>
          <cell r="H1349" t="str">
            <v>Tak</v>
          </cell>
          <cell r="I1349"/>
        </row>
        <row r="1350">
          <cell r="A1350" t="str">
            <v>01857</v>
          </cell>
          <cell r="B1350" t="str">
            <v>Coil SMD 1uH 50mA 10% RoHS 0805</v>
          </cell>
          <cell r="C1350" t="str">
            <v>LQM21NN1R0K10D</v>
          </cell>
          <cell r="D1350" t="str">
            <v>Murata</v>
          </cell>
          <cell r="E1350" t="str">
            <v>Rolka</v>
          </cell>
          <cell r="F1350">
            <v>4000</v>
          </cell>
          <cell r="G1350" t="str">
            <v>Tak</v>
          </cell>
          <cell r="H1350" t="str">
            <v>Tak</v>
          </cell>
          <cell r="I1350">
            <v>4000</v>
          </cell>
        </row>
        <row r="1351">
          <cell r="A1351" t="str">
            <v>01857</v>
          </cell>
          <cell r="B1351" t="str">
            <v>Coil SMD 1uH 50mA 10% RoHS 0805</v>
          </cell>
          <cell r="C1351" t="str">
            <v>LQM21NN1R0K10J</v>
          </cell>
          <cell r="D1351" t="str">
            <v>Murata</v>
          </cell>
          <cell r="E1351" t="str">
            <v>Rolka</v>
          </cell>
          <cell r="F1351">
            <v>10000</v>
          </cell>
          <cell r="G1351" t="str">
            <v>Nie</v>
          </cell>
          <cell r="H1351" t="str">
            <v>Nie</v>
          </cell>
          <cell r="I1351">
            <v>4000</v>
          </cell>
        </row>
        <row r="1352">
          <cell r="A1352" t="str">
            <v>01877</v>
          </cell>
          <cell r="B1352" t="str">
            <v>Coil choke SMD 2150MHz 33NH 5% RoHS0805</v>
          </cell>
          <cell r="C1352" t="str">
            <v>B82498B3330J</v>
          </cell>
          <cell r="D1352" t="str">
            <v>Epcos</v>
          </cell>
          <cell r="E1352" t="str">
            <v>Rolka</v>
          </cell>
          <cell r="F1352">
            <v>3000</v>
          </cell>
          <cell r="G1352" t="str">
            <v>Nie</v>
          </cell>
          <cell r="H1352" t="str">
            <v>Nie</v>
          </cell>
          <cell r="I1352"/>
        </row>
        <row r="1353">
          <cell r="A1353" t="str">
            <v>01877</v>
          </cell>
          <cell r="B1353" t="str">
            <v>Coil choke SMD 2150MHz 33NH 5% RoHS0805</v>
          </cell>
          <cell r="C1353" t="str">
            <v>B82498B3330J000</v>
          </cell>
          <cell r="D1353" t="str">
            <v>Epcos</v>
          </cell>
          <cell r="E1353" t="str">
            <v>Rolka</v>
          </cell>
          <cell r="F1353">
            <v>3000</v>
          </cell>
          <cell r="G1353" t="str">
            <v>Tak</v>
          </cell>
          <cell r="H1353" t="str">
            <v>Tak</v>
          </cell>
          <cell r="I1353"/>
        </row>
        <row r="1354">
          <cell r="A1354" t="str">
            <v>01895</v>
          </cell>
          <cell r="B1354" t="str">
            <v>Diode LED Green SMD HSMG-C170 MSL2a RoHS</v>
          </cell>
          <cell r="C1354" t="str">
            <v>HSMG-C170</v>
          </cell>
          <cell r="D1354" t="str">
            <v>Broadcom</v>
          </cell>
          <cell r="E1354" t="str">
            <v>Rolka</v>
          </cell>
          <cell r="F1354">
            <v>4000</v>
          </cell>
          <cell r="G1354" t="str">
            <v>Tak</v>
          </cell>
          <cell r="H1354" t="str">
            <v>Tak</v>
          </cell>
          <cell r="I1354"/>
        </row>
        <row r="1355">
          <cell r="A1355" t="str">
            <v>01897</v>
          </cell>
          <cell r="B1355" t="str">
            <v>PCB Conn [Tyco 7-215079-6] 2x3 Micro-MaTch RoHS</v>
          </cell>
          <cell r="C1355" t="str">
            <v>7-215079-6</v>
          </cell>
          <cell r="D1355" t="str">
            <v>Tyco</v>
          </cell>
          <cell r="E1355" t="str">
            <v>Rolka</v>
          </cell>
          <cell r="F1355">
            <v>250</v>
          </cell>
          <cell r="G1355" t="str">
            <v>Tak</v>
          </cell>
          <cell r="H1355" t="str">
            <v>Tak</v>
          </cell>
          <cell r="I1355"/>
        </row>
        <row r="1356">
          <cell r="A1356" t="str">
            <v>01908</v>
          </cell>
          <cell r="B1356" t="str">
            <v>Resistor SMD 680R 0.125W 1% 100ppm RoHS 0805</v>
          </cell>
          <cell r="C1356" t="str">
            <v>RC0805FR-07680RL</v>
          </cell>
          <cell r="D1356" t="str">
            <v>Yageo</v>
          </cell>
          <cell r="E1356" t="str">
            <v>Rolka</v>
          </cell>
          <cell r="F1356">
            <v>5000</v>
          </cell>
          <cell r="G1356" t="str">
            <v>Tak</v>
          </cell>
          <cell r="H1356" t="str">
            <v>Tak</v>
          </cell>
          <cell r="I1356">
            <v>5000</v>
          </cell>
        </row>
        <row r="1357">
          <cell r="A1357" t="str">
            <v>01908</v>
          </cell>
          <cell r="B1357" t="str">
            <v>Resistor SMD 680R 0.125W 1% 100ppm RoHS 0805</v>
          </cell>
          <cell r="C1357" t="str">
            <v>232273466801L</v>
          </cell>
          <cell r="D1357" t="str">
            <v>Phycomp</v>
          </cell>
          <cell r="E1357" t="str">
            <v>Rolka</v>
          </cell>
          <cell r="F1357">
            <v>5000</v>
          </cell>
          <cell r="G1357" t="str">
            <v>Nie</v>
          </cell>
          <cell r="H1357" t="str">
            <v>Nie</v>
          </cell>
          <cell r="I1357">
            <v>5000</v>
          </cell>
        </row>
        <row r="1358">
          <cell r="A1358" t="str">
            <v>01911</v>
          </cell>
          <cell r="B1358" t="str">
            <v>Resistor SMD 20K 0.125W 1% 100ppm RoHS 0805</v>
          </cell>
          <cell r="C1358" t="str">
            <v>RC0805FR-0720KL</v>
          </cell>
          <cell r="D1358" t="str">
            <v>Yageo</v>
          </cell>
          <cell r="E1358" t="str">
            <v>Rolka</v>
          </cell>
          <cell r="F1358">
            <v>5000</v>
          </cell>
          <cell r="G1358" t="str">
            <v>Tak</v>
          </cell>
          <cell r="H1358" t="str">
            <v>Tak</v>
          </cell>
          <cell r="I1358"/>
        </row>
        <row r="1359">
          <cell r="A1359" t="str">
            <v>01911</v>
          </cell>
          <cell r="B1359" t="str">
            <v>Resistor SMD 20K 0.125W 1% 100ppm RoHS 0805</v>
          </cell>
          <cell r="C1359" t="str">
            <v>232273462003L</v>
          </cell>
          <cell r="D1359" t="str">
            <v>Phycomp</v>
          </cell>
          <cell r="E1359" t="str">
            <v>Rolka</v>
          </cell>
          <cell r="F1359">
            <v>5000</v>
          </cell>
          <cell r="G1359" t="str">
            <v>Nie</v>
          </cell>
          <cell r="H1359" t="str">
            <v>Nie</v>
          </cell>
          <cell r="I1359"/>
        </row>
        <row r="1360">
          <cell r="A1360" t="str">
            <v>01919</v>
          </cell>
          <cell r="B1360" t="str">
            <v>Relay SMD [Panasonic TQ2SA-24V] 1A 24V RoHS</v>
          </cell>
          <cell r="C1360" t="str">
            <v>TQ2SA-24V-Z</v>
          </cell>
          <cell r="D1360" t="str">
            <v>Panasonic</v>
          </cell>
          <cell r="E1360" t="str">
            <v>Rolka</v>
          </cell>
          <cell r="F1360">
            <v>500</v>
          </cell>
          <cell r="G1360" t="str">
            <v>Tak</v>
          </cell>
          <cell r="H1360" t="str">
            <v>Tak</v>
          </cell>
          <cell r="I1360"/>
        </row>
        <row r="1361">
          <cell r="A1361" t="str">
            <v>01926</v>
          </cell>
          <cell r="B1361" t="str">
            <v>Resistor Met THT 330R 0.6W 1% RoHS</v>
          </cell>
          <cell r="C1361" t="str">
            <v>MF006FF3300A5</v>
          </cell>
          <cell r="D1361" t="str">
            <v>RoyalOhm</v>
          </cell>
          <cell r="E1361" t="str">
            <v>Rolka</v>
          </cell>
          <cell r="F1361">
            <v>5000</v>
          </cell>
          <cell r="G1361" t="str">
            <v>Tak</v>
          </cell>
          <cell r="H1361" t="str">
            <v>Nie</v>
          </cell>
          <cell r="I1361"/>
        </row>
        <row r="1362">
          <cell r="A1362" t="str">
            <v>01928</v>
          </cell>
          <cell r="B1362" t="str">
            <v>Resistor THT 10R 1W 5% RoHS</v>
          </cell>
          <cell r="C1362" t="str">
            <v>MOR01SJ0100A10</v>
          </cell>
          <cell r="D1362" t="str">
            <v>RoyalOhm</v>
          </cell>
          <cell r="E1362" t="str">
            <v>Rolka</v>
          </cell>
          <cell r="F1362">
            <v>1000</v>
          </cell>
          <cell r="G1362" t="str">
            <v>Tak</v>
          </cell>
          <cell r="H1362" t="str">
            <v>Tak</v>
          </cell>
          <cell r="I1362"/>
        </row>
        <row r="1363">
          <cell r="A1363" t="str">
            <v>01928</v>
          </cell>
          <cell r="B1363" t="str">
            <v>Resistor THT 10R 1W 5% RoHS</v>
          </cell>
          <cell r="C1363" t="str">
            <v>MOR01SJ0100T10</v>
          </cell>
          <cell r="D1363" t="str">
            <v>RoyalOhm</v>
          </cell>
          <cell r="E1363" t="str">
            <v>Rolka</v>
          </cell>
          <cell r="F1363">
            <v>1000</v>
          </cell>
          <cell r="G1363" t="str">
            <v>Nie</v>
          </cell>
          <cell r="H1363" t="str">
            <v>Nie</v>
          </cell>
          <cell r="I1363"/>
        </row>
        <row r="1364">
          <cell r="A1364" t="str">
            <v>01928</v>
          </cell>
          <cell r="B1364" t="str">
            <v>Resistor THT 10R 1W 5% RoHS</v>
          </cell>
          <cell r="C1364" t="str">
            <v>MOR01SJ0100T20</v>
          </cell>
          <cell r="D1364" t="str">
            <v>RoyalOhm</v>
          </cell>
          <cell r="E1364" t="str">
            <v>Rolka</v>
          </cell>
          <cell r="F1364">
            <v>2000</v>
          </cell>
          <cell r="G1364" t="str">
            <v>Nie</v>
          </cell>
          <cell r="H1364" t="str">
            <v>Nie</v>
          </cell>
          <cell r="I1364"/>
        </row>
        <row r="1365">
          <cell r="A1365" t="str">
            <v>01928</v>
          </cell>
          <cell r="B1365" t="str">
            <v>Resistor THT 10R 1W 5% RoHS</v>
          </cell>
          <cell r="C1365" t="str">
            <v>MOR01SJ0100A20</v>
          </cell>
          <cell r="D1365" t="str">
            <v>RoyalOhm</v>
          </cell>
          <cell r="E1365" t="str">
            <v>Rolka</v>
          </cell>
          <cell r="F1365">
            <v>2000</v>
          </cell>
          <cell r="G1365" t="str">
            <v>Nie</v>
          </cell>
          <cell r="H1365" t="str">
            <v>Nie</v>
          </cell>
          <cell r="I1365"/>
        </row>
        <row r="1366">
          <cell r="A1366" t="str">
            <v>01928</v>
          </cell>
          <cell r="B1366" t="str">
            <v>Resistor THT 10R 1W 5% RoHS</v>
          </cell>
          <cell r="C1366" t="str">
            <v>MOR01SJ0100A50</v>
          </cell>
          <cell r="D1366" t="str">
            <v>RoyalOhm</v>
          </cell>
          <cell r="E1366" t="str">
            <v>Rolka</v>
          </cell>
          <cell r="F1366">
            <v>5000</v>
          </cell>
          <cell r="G1366" t="str">
            <v>Nie</v>
          </cell>
          <cell r="H1366" t="str">
            <v>Nie</v>
          </cell>
          <cell r="I1366"/>
        </row>
        <row r="1367">
          <cell r="A1367" t="str">
            <v>01928</v>
          </cell>
          <cell r="B1367" t="str">
            <v>Resistor THT 10R 1W 5% RoHS</v>
          </cell>
          <cell r="C1367" t="str">
            <v>MOR01SJ0100T50</v>
          </cell>
          <cell r="D1367" t="str">
            <v>RoyalOhm</v>
          </cell>
          <cell r="E1367" t="str">
            <v>Rolka</v>
          </cell>
          <cell r="F1367">
            <v>5000</v>
          </cell>
          <cell r="G1367" t="str">
            <v>Nie</v>
          </cell>
          <cell r="H1367" t="str">
            <v>Nie</v>
          </cell>
          <cell r="I1367"/>
        </row>
        <row r="1368">
          <cell r="A1368" t="str">
            <v>01940</v>
          </cell>
          <cell r="B1368" t="str">
            <v>DIP SWITCH SMD. 4P 100mA 48V_ RoHS</v>
          </cell>
          <cell r="C1368" t="str">
            <v>IKN0404000</v>
          </cell>
          <cell r="D1368" t="str">
            <v>Apem</v>
          </cell>
          <cell r="E1368" t="str">
            <v>Rolka</v>
          </cell>
          <cell r="F1368">
            <v>1000</v>
          </cell>
          <cell r="G1368" t="str">
            <v>Nie</v>
          </cell>
          <cell r="H1368" t="str">
            <v>Nie</v>
          </cell>
          <cell r="I1368">
            <v>1000</v>
          </cell>
        </row>
        <row r="1369">
          <cell r="A1369" t="str">
            <v>01956</v>
          </cell>
          <cell r="B1369" t="str">
            <v>PCB Conn SMD [JST BM03B-ACHSS-GAN-TF] 1x3 RoHS</v>
          </cell>
          <cell r="C1369" t="str">
            <v>BM03B-ACHSS-GAN-TF</v>
          </cell>
          <cell r="D1369" t="str">
            <v>JST</v>
          </cell>
          <cell r="E1369" t="str">
            <v>Rolka</v>
          </cell>
          <cell r="F1369">
            <v>4500</v>
          </cell>
          <cell r="G1369" t="str">
            <v>Tak</v>
          </cell>
          <cell r="H1369" t="str">
            <v>Tak</v>
          </cell>
          <cell r="I1369"/>
        </row>
        <row r="1370">
          <cell r="A1370" t="str">
            <v>01958</v>
          </cell>
          <cell r="B1370" t="str">
            <v>Fuse SMD resettable 2.6A PolySwitch RoHS</v>
          </cell>
          <cell r="C1370" t="str">
            <v>MINISMDC260F</v>
          </cell>
          <cell r="D1370" t="str">
            <v>Tyco</v>
          </cell>
          <cell r="E1370" t="str">
            <v>Rolka</v>
          </cell>
          <cell r="F1370">
            <v>2000</v>
          </cell>
          <cell r="G1370" t="str">
            <v>Tak</v>
          </cell>
          <cell r="H1370" t="str">
            <v>Tak</v>
          </cell>
          <cell r="I1370"/>
        </row>
        <row r="1371">
          <cell r="A1371" t="str">
            <v>01959</v>
          </cell>
          <cell r="B1371" t="str">
            <v>Resistor SMD 100K 0.125W 1% 100ppm RoHS 0805</v>
          </cell>
          <cell r="C1371" t="str">
            <v>RC0805FR-07100KL</v>
          </cell>
          <cell r="D1371" t="str">
            <v>Yageo</v>
          </cell>
          <cell r="E1371" t="str">
            <v>Rolka</v>
          </cell>
          <cell r="F1371">
            <v>5000</v>
          </cell>
          <cell r="G1371" t="str">
            <v>Tak</v>
          </cell>
          <cell r="H1371" t="str">
            <v>Tak</v>
          </cell>
          <cell r="I1371">
            <v>5000</v>
          </cell>
        </row>
        <row r="1372">
          <cell r="A1372" t="str">
            <v>01959</v>
          </cell>
          <cell r="B1372" t="str">
            <v>Resistor SMD 100K 0.125W 1% 100ppm RoHS 0805</v>
          </cell>
          <cell r="C1372" t="str">
            <v>232273461004L</v>
          </cell>
          <cell r="D1372" t="str">
            <v>Phycomp</v>
          </cell>
          <cell r="E1372" t="str">
            <v>Rolka</v>
          </cell>
          <cell r="F1372">
            <v>5000</v>
          </cell>
          <cell r="G1372" t="str">
            <v>Nie</v>
          </cell>
          <cell r="H1372" t="str">
            <v>Nie</v>
          </cell>
          <cell r="I1372">
            <v>5000</v>
          </cell>
        </row>
        <row r="1373">
          <cell r="A1373" t="str">
            <v>01999</v>
          </cell>
          <cell r="B1373" t="str">
            <v>Resistor Met THT 100K 2W 1% 50ppm RoHS</v>
          </cell>
          <cell r="C1373" t="str">
            <v>FMF200FTE52-100K</v>
          </cell>
          <cell r="D1373" t="str">
            <v>Yageo</v>
          </cell>
          <cell r="E1373" t="str">
            <v>Rolka</v>
          </cell>
          <cell r="F1373">
            <v>1000</v>
          </cell>
          <cell r="G1373" t="str">
            <v>Tak</v>
          </cell>
          <cell r="H1373" t="str">
            <v>Tak</v>
          </cell>
          <cell r="I1373"/>
        </row>
        <row r="1374">
          <cell r="A1374" t="str">
            <v>02004</v>
          </cell>
          <cell r="B1374" t="str">
            <v>Resistor Met THT 22R 1W 5% RoHS</v>
          </cell>
          <cell r="C1374" t="str">
            <v>MOR01SJ0220A1</v>
          </cell>
          <cell r="D1374" t="str">
            <v>RoyalOhm</v>
          </cell>
          <cell r="E1374" t="str">
            <v>Rolka</v>
          </cell>
          <cell r="F1374">
            <v>1000</v>
          </cell>
          <cell r="G1374" t="str">
            <v>Tak</v>
          </cell>
          <cell r="H1374" t="str">
            <v>Tak</v>
          </cell>
          <cell r="I1374"/>
        </row>
        <row r="1375">
          <cell r="A1375" t="str">
            <v>02004</v>
          </cell>
          <cell r="B1375" t="str">
            <v>Resistor Met THT 22R 1W 5% RoHS</v>
          </cell>
          <cell r="C1375" t="str">
            <v>MOR01SJ0220A2</v>
          </cell>
          <cell r="D1375" t="str">
            <v>RoyalOhm</v>
          </cell>
          <cell r="E1375" t="str">
            <v>Rolka</v>
          </cell>
          <cell r="F1375">
            <v>2000</v>
          </cell>
          <cell r="G1375" t="str">
            <v>Nie</v>
          </cell>
          <cell r="H1375" t="str">
            <v>Nie</v>
          </cell>
          <cell r="I1375"/>
        </row>
        <row r="1376">
          <cell r="A1376" t="str">
            <v>02004</v>
          </cell>
          <cell r="B1376" t="str">
            <v>Resistor Met THT 22R 1W 5% RoHS</v>
          </cell>
          <cell r="C1376" t="str">
            <v>MOR01SJ0220AB</v>
          </cell>
          <cell r="D1376" t="str">
            <v>RoyalOhm</v>
          </cell>
          <cell r="E1376" t="str">
            <v>Rolka</v>
          </cell>
          <cell r="F1376">
            <v>2500</v>
          </cell>
          <cell r="G1376" t="str">
            <v>Nie</v>
          </cell>
          <cell r="H1376" t="str">
            <v>Nie</v>
          </cell>
          <cell r="I1376"/>
        </row>
        <row r="1377">
          <cell r="A1377" t="str">
            <v>02004</v>
          </cell>
          <cell r="B1377" t="str">
            <v>Resistor Met THT 22R 1W 5% RoHS</v>
          </cell>
          <cell r="C1377" t="str">
            <v>MOR01SJ0220A5</v>
          </cell>
          <cell r="D1377" t="str">
            <v>RoyalOhm</v>
          </cell>
          <cell r="E1377" t="str">
            <v>Rolka</v>
          </cell>
          <cell r="F1377">
            <v>5000</v>
          </cell>
          <cell r="G1377" t="str">
            <v>Nie</v>
          </cell>
          <cell r="H1377" t="str">
            <v>Nie</v>
          </cell>
          <cell r="I1377"/>
        </row>
        <row r="1378">
          <cell r="A1378" t="str">
            <v>02022</v>
          </cell>
          <cell r="B1378" t="str">
            <v>Diode Zener 15V 3W 6% SMD BZG03C15 RoHS DO-214AC</v>
          </cell>
          <cell r="C1378" t="str">
            <v>BZG03C15-TR</v>
          </cell>
          <cell r="D1378" t="str">
            <v>Vishay</v>
          </cell>
          <cell r="E1378" t="str">
            <v>Rolka</v>
          </cell>
          <cell r="F1378">
            <v>1500</v>
          </cell>
          <cell r="G1378" t="str">
            <v>Tak</v>
          </cell>
          <cell r="H1378" t="str">
            <v>Tak</v>
          </cell>
          <cell r="I1378"/>
        </row>
        <row r="1379">
          <cell r="A1379" t="str">
            <v>02022</v>
          </cell>
          <cell r="B1379" t="str">
            <v>Diode Zener 15V 3W 6% SMD BZG03C15 RoHS DO-214AC</v>
          </cell>
          <cell r="C1379" t="str">
            <v>BZG03C15-TR3</v>
          </cell>
          <cell r="D1379" t="str">
            <v>Vishay</v>
          </cell>
          <cell r="E1379" t="str">
            <v>Rolka</v>
          </cell>
          <cell r="F1379">
            <v>6000</v>
          </cell>
          <cell r="G1379" t="str">
            <v>Nie</v>
          </cell>
          <cell r="H1379" t="str">
            <v>Nie</v>
          </cell>
          <cell r="I1379"/>
        </row>
        <row r="1380">
          <cell r="A1380" t="str">
            <v>02038</v>
          </cell>
          <cell r="B1380" t="str">
            <v>IC SMD L5973D013TR MSL3 RoHS SO-8</v>
          </cell>
          <cell r="C1380" t="str">
            <v>L5973D013TR</v>
          </cell>
          <cell r="D1380" t="str">
            <v>ST</v>
          </cell>
          <cell r="E1380" t="str">
            <v>Rolka</v>
          </cell>
          <cell r="F1380">
            <v>2500</v>
          </cell>
          <cell r="G1380" t="str">
            <v>Tak</v>
          </cell>
          <cell r="H1380" t="str">
            <v>Tak</v>
          </cell>
          <cell r="I1380"/>
        </row>
        <row r="1381">
          <cell r="A1381" t="str">
            <v>02088</v>
          </cell>
          <cell r="B1381" t="str">
            <v>X-tal SMD 13.56MHz Cl=12pF Fs=10ppm Ft=15ppm -40+85C ACT753SMX-4 RoHS</v>
          </cell>
          <cell r="C1381" t="str">
            <v>EA1356EGMOOFC-PF</v>
          </cell>
          <cell r="D1381" t="str">
            <v>ACT</v>
          </cell>
          <cell r="E1381" t="str">
            <v>Rolka</v>
          </cell>
          <cell r="F1381">
            <v>1000</v>
          </cell>
          <cell r="G1381" t="str">
            <v>Tak</v>
          </cell>
          <cell r="H1381" t="str">
            <v>Tak</v>
          </cell>
          <cell r="I1381"/>
        </row>
        <row r="1382">
          <cell r="A1382" t="str">
            <v>02104</v>
          </cell>
          <cell r="B1382" t="str">
            <v>X-tal SMD 32.768kHz CL=7pF FT=20ppm -40+85C ABS07 RoHS</v>
          </cell>
          <cell r="C1382" t="str">
            <v>ABS07-32.768KHZ-7-T</v>
          </cell>
          <cell r="D1382" t="str">
            <v>Abracon</v>
          </cell>
          <cell r="E1382" t="str">
            <v>Rolka</v>
          </cell>
          <cell r="F1382">
            <v>3000</v>
          </cell>
          <cell r="G1382" t="str">
            <v>Tak</v>
          </cell>
          <cell r="H1382" t="str">
            <v>Tak</v>
          </cell>
          <cell r="I1382"/>
        </row>
        <row r="1383">
          <cell r="A1383" t="str">
            <v>02112</v>
          </cell>
          <cell r="B1383" t="str">
            <v>PCB Conn SMD [Molex 52991-0708] 2x35 RoHS</v>
          </cell>
          <cell r="C1383" t="str">
            <v>52991-0708</v>
          </cell>
          <cell r="D1383" t="str">
            <v>Molex</v>
          </cell>
          <cell r="E1383" t="str">
            <v>Rolka</v>
          </cell>
          <cell r="F1383">
            <v>3000</v>
          </cell>
          <cell r="G1383" t="str">
            <v>Tak</v>
          </cell>
          <cell r="H1383" t="str">
            <v>Tak</v>
          </cell>
          <cell r="I1383"/>
        </row>
        <row r="1384">
          <cell r="A1384" t="str">
            <v>02117</v>
          </cell>
          <cell r="B1384" t="str">
            <v>PCB Conn SMD [Tyco 1-1734592-4] 1x14 RoHS</v>
          </cell>
          <cell r="C1384" t="str">
            <v>1-1734592-4</v>
          </cell>
          <cell r="D1384" t="str">
            <v>Tyco</v>
          </cell>
          <cell r="E1384" t="str">
            <v>Rolka</v>
          </cell>
          <cell r="F1384">
            <v>2000</v>
          </cell>
          <cell r="G1384" t="str">
            <v>Tak</v>
          </cell>
          <cell r="H1384" t="str">
            <v>Tak</v>
          </cell>
          <cell r="I1384">
            <v>2000</v>
          </cell>
        </row>
        <row r="1385">
          <cell r="A1385" t="str">
            <v>02119</v>
          </cell>
          <cell r="B1385" t="str">
            <v>PCB Conn SMD [Molex 52559-1470] 1x14 RoHS</v>
          </cell>
          <cell r="C1385" t="str">
            <v>52559-1470</v>
          </cell>
          <cell r="D1385" t="str">
            <v>Molex</v>
          </cell>
          <cell r="E1385" t="str">
            <v>Rolka</v>
          </cell>
          <cell r="F1385">
            <v>1000</v>
          </cell>
          <cell r="G1385" t="str">
            <v>Tak</v>
          </cell>
          <cell r="H1385" t="str">
            <v>Tak</v>
          </cell>
          <cell r="I1385"/>
        </row>
        <row r="1386">
          <cell r="A1386" t="str">
            <v>02127</v>
          </cell>
          <cell r="B1386" t="str">
            <v>PCB Conn SMD [Renata SMTU2032-LF.TR] for CR2032 RoHS</v>
          </cell>
          <cell r="C1386" t="str">
            <v>SMTU2032-LF.TR</v>
          </cell>
          <cell r="D1386" t="str">
            <v>Renata</v>
          </cell>
          <cell r="E1386" t="str">
            <v>Rolka</v>
          </cell>
          <cell r="F1386">
            <v>450</v>
          </cell>
          <cell r="G1386" t="str">
            <v>Tak</v>
          </cell>
          <cell r="H1386" t="str">
            <v>Tak</v>
          </cell>
          <cell r="I1386"/>
        </row>
        <row r="1387">
          <cell r="A1387" t="str">
            <v>02188</v>
          </cell>
          <cell r="B1387" t="str">
            <v>Capacitor Cer SMD 22uF 25V 20% X7R -55+125C RoHS 1812</v>
          </cell>
          <cell r="C1387" t="str">
            <v>C4532X7R1E226MT-S</v>
          </cell>
          <cell r="D1387" t="str">
            <v>TDK</v>
          </cell>
          <cell r="E1387" t="str">
            <v>Rolka</v>
          </cell>
          <cell r="F1387">
            <v>500</v>
          </cell>
          <cell r="G1387" t="str">
            <v>Tak</v>
          </cell>
          <cell r="H1387" t="str">
            <v>Tak</v>
          </cell>
          <cell r="I1387"/>
        </row>
        <row r="1388">
          <cell r="A1388" t="str">
            <v>02200</v>
          </cell>
          <cell r="B1388" t="str">
            <v>Transistor SMD MOSFET N 20V 900mA FDV305N RoHS SOT-23</v>
          </cell>
          <cell r="C1388" t="str">
            <v>FDV305N</v>
          </cell>
          <cell r="D1388" t="str">
            <v>ON</v>
          </cell>
          <cell r="E1388" t="str">
            <v>Rolka</v>
          </cell>
          <cell r="F1388">
            <v>3000</v>
          </cell>
          <cell r="G1388" t="str">
            <v>Tak</v>
          </cell>
          <cell r="H1388" t="str">
            <v>Tak</v>
          </cell>
          <cell r="I1388"/>
        </row>
        <row r="1389">
          <cell r="A1389" t="str">
            <v>02258</v>
          </cell>
          <cell r="B1389" t="str">
            <v>Resistor SMD 6R8 0.125W 1% 200ppm RoHS 0805</v>
          </cell>
          <cell r="C1389" t="str">
            <v>RC0805FR-076R8L</v>
          </cell>
          <cell r="D1389" t="str">
            <v>Yageo</v>
          </cell>
          <cell r="E1389" t="str">
            <v>Rolka</v>
          </cell>
          <cell r="F1389">
            <v>5000</v>
          </cell>
          <cell r="G1389" t="str">
            <v>Tak</v>
          </cell>
          <cell r="H1389" t="str">
            <v>Tak</v>
          </cell>
          <cell r="I1389"/>
        </row>
        <row r="1390">
          <cell r="A1390" t="str">
            <v>02258</v>
          </cell>
          <cell r="B1390" t="str">
            <v>Resistor SMD 6R8 0.125W 1% 200ppm RoHS 0805</v>
          </cell>
          <cell r="C1390" t="str">
            <v>232273466808L</v>
          </cell>
          <cell r="D1390" t="str">
            <v>Phycomp</v>
          </cell>
          <cell r="E1390" t="str">
            <v>Rolka</v>
          </cell>
          <cell r="F1390">
            <v>5000</v>
          </cell>
          <cell r="G1390" t="str">
            <v>Nie</v>
          </cell>
          <cell r="H1390" t="str">
            <v>Nie</v>
          </cell>
          <cell r="I1390"/>
        </row>
        <row r="1391">
          <cell r="A1391" t="str">
            <v>02385</v>
          </cell>
          <cell r="B1391" t="str">
            <v>IC SMD LM393DR RoHS SO-8</v>
          </cell>
          <cell r="C1391" t="str">
            <v>LM393DR</v>
          </cell>
          <cell r="D1391" t="str">
            <v>TI</v>
          </cell>
          <cell r="E1391" t="str">
            <v>Rolka</v>
          </cell>
          <cell r="F1391">
            <v>2500</v>
          </cell>
          <cell r="G1391" t="str">
            <v>Nie</v>
          </cell>
          <cell r="H1391" t="str">
            <v>Nie</v>
          </cell>
          <cell r="I1391">
            <v>2500</v>
          </cell>
        </row>
        <row r="1392">
          <cell r="A1392" t="str">
            <v>02385</v>
          </cell>
          <cell r="B1392" t="str">
            <v>IC SMD LM393DR RoHS SO-8</v>
          </cell>
          <cell r="C1392" t="str">
            <v>LM393DRE4</v>
          </cell>
          <cell r="D1392" t="str">
            <v>TI</v>
          </cell>
          <cell r="E1392" t="str">
            <v>Rolka</v>
          </cell>
          <cell r="F1392">
            <v>2500</v>
          </cell>
          <cell r="G1392" t="str">
            <v>Nie</v>
          </cell>
          <cell r="H1392" t="str">
            <v>Nie</v>
          </cell>
          <cell r="I1392">
            <v>2500</v>
          </cell>
        </row>
        <row r="1393">
          <cell r="A1393" t="str">
            <v>02385</v>
          </cell>
          <cell r="B1393" t="str">
            <v>IC SMD LM393DR RoHS SO-8</v>
          </cell>
          <cell r="C1393" t="str">
            <v>LM393DRG3</v>
          </cell>
          <cell r="D1393" t="str">
            <v>TI</v>
          </cell>
          <cell r="E1393" t="str">
            <v>Rolka</v>
          </cell>
          <cell r="F1393">
            <v>2500</v>
          </cell>
          <cell r="G1393" t="str">
            <v>Nie</v>
          </cell>
          <cell r="H1393" t="str">
            <v>Nie</v>
          </cell>
          <cell r="I1393">
            <v>2500</v>
          </cell>
        </row>
        <row r="1394">
          <cell r="A1394" t="str">
            <v>02385</v>
          </cell>
          <cell r="B1394" t="str">
            <v>IC SMD LM393DR RoHS SO-8</v>
          </cell>
          <cell r="C1394" t="str">
            <v>LM393DRG4</v>
          </cell>
          <cell r="D1394" t="str">
            <v>TI</v>
          </cell>
          <cell r="E1394" t="str">
            <v>Rolka</v>
          </cell>
          <cell r="F1394">
            <v>2500</v>
          </cell>
          <cell r="G1394" t="str">
            <v>Nie</v>
          </cell>
          <cell r="H1394" t="str">
            <v>Nie</v>
          </cell>
          <cell r="I1394">
            <v>2500</v>
          </cell>
        </row>
        <row r="1395">
          <cell r="A1395" t="str">
            <v>02458</v>
          </cell>
          <cell r="B1395" t="str">
            <v>Transistor SMD MOSFET P 12V 4.1A SI2333DS-T1-E3 RoHS SOT-23</v>
          </cell>
          <cell r="C1395" t="str">
            <v>SI2333DS-T1-E3</v>
          </cell>
          <cell r="D1395" t="str">
            <v>Vishay</v>
          </cell>
          <cell r="E1395" t="str">
            <v>Rolka</v>
          </cell>
          <cell r="F1395">
            <v>3000</v>
          </cell>
          <cell r="G1395" t="str">
            <v>Tak</v>
          </cell>
          <cell r="H1395" t="str">
            <v>Tak</v>
          </cell>
          <cell r="I1395"/>
        </row>
        <row r="1396">
          <cell r="A1396" t="str">
            <v>02460</v>
          </cell>
          <cell r="B1396" t="str">
            <v>Transistor SMD MOSFET N/P 60V 4.5A PowerPAK SI7530DP-T1-E3 RoHS SO-8</v>
          </cell>
          <cell r="C1396" t="str">
            <v>SI7530DP-T1-E3</v>
          </cell>
          <cell r="D1396" t="str">
            <v>Vishay</v>
          </cell>
          <cell r="E1396" t="str">
            <v>Rolka</v>
          </cell>
          <cell r="F1396">
            <v>3000</v>
          </cell>
          <cell r="G1396" t="str">
            <v>Tak</v>
          </cell>
          <cell r="H1396" t="str">
            <v>Tak</v>
          </cell>
          <cell r="I1396"/>
        </row>
        <row r="1397">
          <cell r="A1397" t="str">
            <v>02464</v>
          </cell>
          <cell r="B1397" t="str">
            <v>IC SMD TPS62303YZDR RoHS DSBGA-8</v>
          </cell>
          <cell r="C1397" t="str">
            <v>TPS62303YZDT</v>
          </cell>
          <cell r="D1397" t="str">
            <v>TI</v>
          </cell>
          <cell r="E1397" t="str">
            <v>Rolka</v>
          </cell>
          <cell r="F1397">
            <v>250</v>
          </cell>
          <cell r="G1397" t="str">
            <v>Tak</v>
          </cell>
          <cell r="H1397" t="str">
            <v>Tak</v>
          </cell>
          <cell r="I1397"/>
        </row>
        <row r="1398">
          <cell r="A1398" t="str">
            <v>02464</v>
          </cell>
          <cell r="B1398" t="str">
            <v>IC SMD TPS62303YZDR RoHS DSBGA-8</v>
          </cell>
          <cell r="C1398" t="str">
            <v>TPS62303YZDR</v>
          </cell>
          <cell r="D1398" t="str">
            <v>TI</v>
          </cell>
          <cell r="E1398" t="str">
            <v>Rolka</v>
          </cell>
          <cell r="F1398">
            <v>3000</v>
          </cell>
          <cell r="G1398" t="str">
            <v>Nie</v>
          </cell>
          <cell r="H1398" t="str">
            <v>Nie</v>
          </cell>
          <cell r="I1398"/>
        </row>
        <row r="1399">
          <cell r="A1399" t="str">
            <v>02475</v>
          </cell>
          <cell r="B1399" t="str">
            <v>Diode Schottky SMD BAT754C.215 RoHS SOT-23</v>
          </cell>
          <cell r="C1399" t="str">
            <v>BAT754C.215</v>
          </cell>
          <cell r="D1399" t="str">
            <v>Nexperia</v>
          </cell>
          <cell r="E1399" t="str">
            <v>Rolka</v>
          </cell>
          <cell r="F1399">
            <v>3000</v>
          </cell>
          <cell r="G1399" t="str">
            <v>Tak</v>
          </cell>
          <cell r="H1399" t="str">
            <v>Tak</v>
          </cell>
          <cell r="I1399"/>
        </row>
        <row r="1400">
          <cell r="A1400" t="str">
            <v>02476</v>
          </cell>
          <cell r="B1400" t="str">
            <v>Diode SMD GF1A RoHS DO-214BA</v>
          </cell>
          <cell r="C1400" t="str">
            <v>GF1A-E3/67A</v>
          </cell>
          <cell r="D1400" t="str">
            <v>Vishay</v>
          </cell>
          <cell r="E1400" t="str">
            <v>Rolka</v>
          </cell>
          <cell r="F1400">
            <v>1500</v>
          </cell>
          <cell r="G1400" t="str">
            <v>Tak</v>
          </cell>
          <cell r="H1400" t="str">
            <v>Tak</v>
          </cell>
          <cell r="I1400"/>
        </row>
        <row r="1401">
          <cell r="A1401" t="str">
            <v>02476</v>
          </cell>
          <cell r="B1401" t="str">
            <v>Diode SMD GF1A RoHS DO-214BA</v>
          </cell>
          <cell r="C1401" t="str">
            <v>GF1AHE3/67A</v>
          </cell>
          <cell r="D1401" t="str">
            <v>Vishay</v>
          </cell>
          <cell r="E1401" t="str">
            <v>Rolka</v>
          </cell>
          <cell r="F1401">
            <v>1500</v>
          </cell>
          <cell r="G1401" t="str">
            <v>Nie</v>
          </cell>
          <cell r="H1401" t="str">
            <v>Nie</v>
          </cell>
          <cell r="I1401"/>
        </row>
        <row r="1402">
          <cell r="A1402" t="str">
            <v>02476</v>
          </cell>
          <cell r="B1402" t="str">
            <v>Diode SMD GF1A RoHS DO-214BA</v>
          </cell>
          <cell r="C1402" t="str">
            <v>GF1A-E3/5CA</v>
          </cell>
          <cell r="D1402" t="str">
            <v>Vishay</v>
          </cell>
          <cell r="E1402" t="str">
            <v>Rolka</v>
          </cell>
          <cell r="F1402">
            <v>6500</v>
          </cell>
          <cell r="G1402" t="str">
            <v>Nie</v>
          </cell>
          <cell r="H1402" t="str">
            <v>Nie</v>
          </cell>
          <cell r="I1402"/>
        </row>
        <row r="1403">
          <cell r="A1403" t="str">
            <v>02476</v>
          </cell>
          <cell r="B1403" t="str">
            <v>Diode SMD GF1A RoHS DO-214BA</v>
          </cell>
          <cell r="C1403" t="str">
            <v>GF1AHE3/5CA</v>
          </cell>
          <cell r="D1403" t="str">
            <v>Vishay</v>
          </cell>
          <cell r="E1403" t="str">
            <v>Rolka</v>
          </cell>
          <cell r="F1403">
            <v>6500</v>
          </cell>
          <cell r="G1403" t="str">
            <v>Nie</v>
          </cell>
          <cell r="H1403" t="str">
            <v>Nie</v>
          </cell>
          <cell r="I1403"/>
        </row>
        <row r="1404">
          <cell r="A1404" t="str">
            <v>02477</v>
          </cell>
          <cell r="B1404" t="str">
            <v>Diode LED Red/Yellow-Green SMD HSMF-A201-A00J1 MSL2a RoHS PLCC-4</v>
          </cell>
          <cell r="C1404" t="str">
            <v>HSMF-A201-A00J1</v>
          </cell>
          <cell r="D1404" t="str">
            <v>Broadcom</v>
          </cell>
          <cell r="E1404" t="str">
            <v>Rolka</v>
          </cell>
          <cell r="F1404">
            <v>2000</v>
          </cell>
          <cell r="G1404" t="str">
            <v>Tak</v>
          </cell>
          <cell r="H1404" t="str">
            <v>Tak</v>
          </cell>
          <cell r="I1404">
            <v>2000</v>
          </cell>
        </row>
        <row r="1405">
          <cell r="A1405" t="str">
            <v>02478</v>
          </cell>
          <cell r="B1405" t="str">
            <v>Diode LED Red/Green SMD KPBA-3010ESGC-F01 MSL3 RoHS</v>
          </cell>
          <cell r="C1405" t="str">
            <v>KPBA-3010ESGC</v>
          </cell>
          <cell r="D1405" t="str">
            <v>Kingbright</v>
          </cell>
          <cell r="E1405" t="str">
            <v>Rolka</v>
          </cell>
          <cell r="F1405">
            <v>2000</v>
          </cell>
          <cell r="G1405" t="str">
            <v>Tak</v>
          </cell>
          <cell r="H1405" t="str">
            <v>Tak</v>
          </cell>
          <cell r="I1405">
            <v>2000</v>
          </cell>
        </row>
        <row r="1406">
          <cell r="A1406" t="str">
            <v>02478</v>
          </cell>
          <cell r="B1406" t="str">
            <v>Diode LED Red/Green SMD KPBA-3010ESGC-F01 MSL3 RoHS</v>
          </cell>
          <cell r="C1406" t="str">
            <v>KPBA-3010ESGC-F01</v>
          </cell>
          <cell r="D1406" t="str">
            <v>Kingbright</v>
          </cell>
          <cell r="E1406" t="str">
            <v>Rolka</v>
          </cell>
          <cell r="F1406">
            <v>4000</v>
          </cell>
          <cell r="G1406" t="str">
            <v>Nie</v>
          </cell>
          <cell r="H1406" t="str">
            <v>Nie</v>
          </cell>
          <cell r="I1406">
            <v>2000</v>
          </cell>
        </row>
        <row r="1407">
          <cell r="A1407" t="str">
            <v>02479</v>
          </cell>
          <cell r="B1407" t="str">
            <v>Diode LED IR SMD SFH4250-Z MSL2 RoHS PLCC-2</v>
          </cell>
          <cell r="C1407" t="str">
            <v>SFH4250-Z</v>
          </cell>
          <cell r="D1407" t="str">
            <v>Osram</v>
          </cell>
          <cell r="E1407" t="str">
            <v>Rolka</v>
          </cell>
          <cell r="F1407">
            <v>2000</v>
          </cell>
          <cell r="G1407" t="str">
            <v>Tak</v>
          </cell>
          <cell r="H1407" t="str">
            <v>Tak</v>
          </cell>
          <cell r="I1407">
            <v>2000</v>
          </cell>
        </row>
        <row r="1408">
          <cell r="A1408" t="str">
            <v>02480</v>
          </cell>
          <cell r="B1408" t="str">
            <v>Diode TVS SMD SMBJ6.0CA-TR RoHS DO-214AA</v>
          </cell>
          <cell r="C1408" t="str">
            <v>SMBJ6.0CA-TR</v>
          </cell>
          <cell r="D1408" t="str">
            <v>ST</v>
          </cell>
          <cell r="E1408" t="str">
            <v>Rolka</v>
          </cell>
          <cell r="F1408">
            <v>2500</v>
          </cell>
          <cell r="G1408" t="str">
            <v>Tak</v>
          </cell>
          <cell r="H1408" t="str">
            <v>Tak</v>
          </cell>
          <cell r="I1408">
            <v>2500</v>
          </cell>
        </row>
        <row r="1409">
          <cell r="A1409" t="str">
            <v>02481</v>
          </cell>
          <cell r="B1409" t="str">
            <v>Supression Filter SMD 44 SM Beads Diff-Mode [FairRite 2744044447] MSLx RoHS</v>
          </cell>
          <cell r="C1409" t="str">
            <v>2744044447</v>
          </cell>
          <cell r="D1409" t="str">
            <v>FairRite</v>
          </cell>
          <cell r="E1409" t="str">
            <v>Rolka</v>
          </cell>
          <cell r="F1409">
            <v>4500</v>
          </cell>
          <cell r="G1409" t="str">
            <v>Tak</v>
          </cell>
          <cell r="H1409" t="str">
            <v>Tak</v>
          </cell>
          <cell r="I1409"/>
        </row>
        <row r="1410">
          <cell r="A1410" t="str">
            <v>02484</v>
          </cell>
          <cell r="B1410" t="str">
            <v>Coil choke SMD 220nH 100mA 5% RoHS 0402</v>
          </cell>
          <cell r="C1410" t="str">
            <v>MLG1005SR22J</v>
          </cell>
          <cell r="D1410" t="str">
            <v>TDK</v>
          </cell>
          <cell r="E1410" t="str">
            <v>Rolka</v>
          </cell>
          <cell r="F1410">
            <v>10000</v>
          </cell>
          <cell r="G1410" t="str">
            <v>Nie</v>
          </cell>
          <cell r="H1410" t="str">
            <v>Nie</v>
          </cell>
          <cell r="I1410"/>
        </row>
        <row r="1411">
          <cell r="A1411" t="str">
            <v>02484</v>
          </cell>
          <cell r="B1411" t="str">
            <v>Coil choke SMD 220nH 100mA 5% RoHS 0402</v>
          </cell>
          <cell r="C1411" t="str">
            <v>MLG1005SR22JT000</v>
          </cell>
          <cell r="D1411" t="str">
            <v>TDK</v>
          </cell>
          <cell r="E1411" t="str">
            <v>Rolka</v>
          </cell>
          <cell r="F1411">
            <v>10000</v>
          </cell>
          <cell r="G1411" t="str">
            <v>Tak</v>
          </cell>
          <cell r="H1411" t="str">
            <v>Tak</v>
          </cell>
          <cell r="I1411"/>
        </row>
        <row r="1412">
          <cell r="A1412" t="str">
            <v>02485</v>
          </cell>
          <cell r="B1412" t="str">
            <v>PCB Conn SMD [Tyco 84952-6] 1x6 White RoHS</v>
          </cell>
          <cell r="C1412" t="str">
            <v>84952-6</v>
          </cell>
          <cell r="D1412" t="str">
            <v>Tyco</v>
          </cell>
          <cell r="E1412" t="str">
            <v>Rolka</v>
          </cell>
          <cell r="F1412">
            <v>1500</v>
          </cell>
          <cell r="G1412" t="str">
            <v>Tak</v>
          </cell>
          <cell r="H1412" t="str">
            <v>Tak</v>
          </cell>
          <cell r="I1412">
            <v>1500</v>
          </cell>
        </row>
        <row r="1413">
          <cell r="A1413" t="str">
            <v>02488</v>
          </cell>
          <cell r="B1413" t="str">
            <v>IC SMD ATmega1281V-8MU RoHS QFN-64</v>
          </cell>
          <cell r="C1413" t="str">
            <v>ATmega1281V-8MUR</v>
          </cell>
          <cell r="D1413" t="str">
            <v>Microchip</v>
          </cell>
          <cell r="E1413" t="str">
            <v>Rolka</v>
          </cell>
          <cell r="F1413">
            <v>4000</v>
          </cell>
          <cell r="G1413" t="str">
            <v>Tak</v>
          </cell>
          <cell r="H1413" t="str">
            <v>Tak</v>
          </cell>
          <cell r="I1413"/>
        </row>
        <row r="1414">
          <cell r="A1414" t="str">
            <v>02489</v>
          </cell>
          <cell r="B1414" t="str">
            <v>IC SMD CC1100RTKR MSL3 RoHS QFN-20</v>
          </cell>
          <cell r="C1414" t="str">
            <v>CC1100RTKR</v>
          </cell>
          <cell r="D1414" t="str">
            <v>TI</v>
          </cell>
          <cell r="E1414" t="str">
            <v>Rolka</v>
          </cell>
          <cell r="F1414">
            <v>3000</v>
          </cell>
          <cell r="G1414" t="str">
            <v>Nie</v>
          </cell>
          <cell r="H1414" t="str">
            <v>Nie</v>
          </cell>
          <cell r="I1414"/>
        </row>
        <row r="1415">
          <cell r="A1415" t="str">
            <v>02489</v>
          </cell>
          <cell r="B1415" t="str">
            <v>IC SMD CC1100RTKR MSL3 RoHS QFN-20</v>
          </cell>
          <cell r="C1415" t="str">
            <v>CC1100RTKRG3</v>
          </cell>
          <cell r="D1415" t="str">
            <v>TI</v>
          </cell>
          <cell r="E1415" t="str">
            <v>Rolka</v>
          </cell>
          <cell r="F1415">
            <v>3000</v>
          </cell>
          <cell r="G1415" t="str">
            <v>Nie</v>
          </cell>
          <cell r="H1415" t="str">
            <v>Nie</v>
          </cell>
          <cell r="I1415"/>
        </row>
        <row r="1416">
          <cell r="A1416" t="str">
            <v>02490</v>
          </cell>
          <cell r="B1416" t="str">
            <v>IC SMD LM3658SD/NOPB RoHS SMD-10</v>
          </cell>
          <cell r="C1416" t="str">
            <v>LM3658SD</v>
          </cell>
          <cell r="D1416" t="str">
            <v>TI</v>
          </cell>
          <cell r="E1416" t="str">
            <v>Rolka</v>
          </cell>
          <cell r="F1416">
            <v>1000</v>
          </cell>
          <cell r="G1416" t="str">
            <v>Nie</v>
          </cell>
          <cell r="H1416" t="str">
            <v>Nie</v>
          </cell>
          <cell r="I1416">
            <v>1000</v>
          </cell>
        </row>
        <row r="1417">
          <cell r="A1417" t="str">
            <v>02490</v>
          </cell>
          <cell r="B1417" t="str">
            <v>IC SMD LM3658SD/NOPB RoHS SMD-10</v>
          </cell>
          <cell r="C1417" t="str">
            <v>LM3658SD/NOPB</v>
          </cell>
          <cell r="D1417" t="str">
            <v>TI</v>
          </cell>
          <cell r="E1417" t="str">
            <v>Rolka</v>
          </cell>
          <cell r="F1417">
            <v>1000</v>
          </cell>
          <cell r="G1417" t="str">
            <v>Tak</v>
          </cell>
          <cell r="H1417" t="str">
            <v>Tak</v>
          </cell>
          <cell r="I1417">
            <v>1000</v>
          </cell>
        </row>
        <row r="1418">
          <cell r="A1418" t="str">
            <v>02490</v>
          </cell>
          <cell r="B1418" t="str">
            <v>IC SMD LM3658SD/NOPB RoHS SMD-10</v>
          </cell>
          <cell r="C1418" t="str">
            <v>LM3658SDX/NOPB</v>
          </cell>
          <cell r="D1418" t="str">
            <v>TI</v>
          </cell>
          <cell r="E1418" t="str">
            <v>Rolka</v>
          </cell>
          <cell r="F1418">
            <v>4500</v>
          </cell>
          <cell r="G1418" t="str">
            <v>Nie</v>
          </cell>
          <cell r="H1418" t="str">
            <v>Nie</v>
          </cell>
          <cell r="I1418">
            <v>1000</v>
          </cell>
        </row>
        <row r="1419">
          <cell r="A1419" t="str">
            <v>02491</v>
          </cell>
          <cell r="B1419" t="str">
            <v>IC SMD PE4242-52 RoHS SOT-323</v>
          </cell>
          <cell r="C1419" t="str">
            <v>4242-52</v>
          </cell>
          <cell r="D1419" t="str">
            <v>Peregrine</v>
          </cell>
          <cell r="E1419" t="str">
            <v>Rolka</v>
          </cell>
          <cell r="F1419">
            <v>3000</v>
          </cell>
          <cell r="G1419" t="str">
            <v>Tak</v>
          </cell>
          <cell r="H1419" t="str">
            <v>Tak</v>
          </cell>
          <cell r="I1419"/>
        </row>
        <row r="1420">
          <cell r="A1420" t="str">
            <v>02492</v>
          </cell>
          <cell r="B1420" t="str">
            <v>IC SMD TIR1000PWR RoHS TSSOP-8</v>
          </cell>
          <cell r="C1420" t="str">
            <v>TIR1000PWR</v>
          </cell>
          <cell r="D1420" t="str">
            <v>TI</v>
          </cell>
          <cell r="E1420" t="str">
            <v>Rolka</v>
          </cell>
          <cell r="F1420">
            <v>2000</v>
          </cell>
          <cell r="G1420" t="str">
            <v>Tak</v>
          </cell>
          <cell r="H1420" t="str">
            <v>Tak</v>
          </cell>
          <cell r="I1420"/>
        </row>
        <row r="1421">
          <cell r="A1421" t="str">
            <v>02492</v>
          </cell>
          <cell r="B1421" t="str">
            <v>IC SMD TIR1000PWR RoHS TSSOP-8</v>
          </cell>
          <cell r="C1421" t="str">
            <v>TIR1000PWRG4</v>
          </cell>
          <cell r="D1421" t="str">
            <v>TI</v>
          </cell>
          <cell r="E1421" t="str">
            <v>Rolka</v>
          </cell>
          <cell r="F1421">
            <v>2000</v>
          </cell>
          <cell r="G1421" t="str">
            <v>Nie</v>
          </cell>
          <cell r="H1421" t="str">
            <v>Nie</v>
          </cell>
          <cell r="I1421"/>
        </row>
        <row r="1422">
          <cell r="A1422" t="str">
            <v>02493</v>
          </cell>
          <cell r="B1422" t="str">
            <v>IC SMD ZXCL300E5TA RoHS SOT-23</v>
          </cell>
          <cell r="C1422" t="str">
            <v>ZXCL300E5TA</v>
          </cell>
          <cell r="D1422" t="str">
            <v>Diodes</v>
          </cell>
          <cell r="E1422" t="str">
            <v>Rolka</v>
          </cell>
          <cell r="F1422">
            <v>3000</v>
          </cell>
          <cell r="G1422" t="str">
            <v>Tak</v>
          </cell>
          <cell r="H1422" t="str">
            <v>Tak</v>
          </cell>
          <cell r="I1422"/>
        </row>
        <row r="1423">
          <cell r="A1423" t="str">
            <v>02494</v>
          </cell>
          <cell r="B1423" t="str">
            <v>Capacitor Cer SMD 10nF 16V 10% X7R -55+125C RoHS 0402</v>
          </cell>
          <cell r="C1423" t="str">
            <v>223878715636</v>
          </cell>
          <cell r="D1423" t="str">
            <v>Phycomp</v>
          </cell>
          <cell r="E1423" t="str">
            <v>Rolka</v>
          </cell>
          <cell r="F1423">
            <v>10000</v>
          </cell>
          <cell r="G1423" t="str">
            <v>Nie</v>
          </cell>
          <cell r="H1423" t="str">
            <v>Nie</v>
          </cell>
          <cell r="I1423">
            <v>10000</v>
          </cell>
        </row>
        <row r="1424">
          <cell r="A1424" t="str">
            <v>02494</v>
          </cell>
          <cell r="B1424" t="str">
            <v>Capacitor Cer SMD 10nF 16V 10% X7R -55+125C RoHS 0402</v>
          </cell>
          <cell r="C1424" t="str">
            <v>CC0402KRX7R7BB103</v>
          </cell>
          <cell r="D1424" t="str">
            <v>Yageo</v>
          </cell>
          <cell r="E1424" t="str">
            <v>Rolka</v>
          </cell>
          <cell r="F1424">
            <v>10000</v>
          </cell>
          <cell r="G1424" t="str">
            <v>Tak</v>
          </cell>
          <cell r="H1424" t="str">
            <v>Tak</v>
          </cell>
          <cell r="I1424">
            <v>10000</v>
          </cell>
        </row>
        <row r="1425">
          <cell r="A1425" t="str">
            <v>02495</v>
          </cell>
          <cell r="B1425" t="str">
            <v>Capacitor Cer SMD 10nF 50V 10% X7R -55+125C RoHS 0603</v>
          </cell>
          <cell r="C1425" t="str">
            <v>06035C103KAT2A</v>
          </cell>
          <cell r="D1425" t="str">
            <v>AVX</v>
          </cell>
          <cell r="E1425" t="str">
            <v>Rolka</v>
          </cell>
          <cell r="F1425">
            <v>4000</v>
          </cell>
          <cell r="G1425" t="str">
            <v>Tak</v>
          </cell>
          <cell r="H1425" t="str">
            <v>Tak</v>
          </cell>
          <cell r="I1425"/>
        </row>
        <row r="1426">
          <cell r="A1426" t="str">
            <v>02496</v>
          </cell>
          <cell r="B1426" t="str">
            <v>Capacitor Cer SMD 100nF 16V 10% X7R -55+125C RoHS 0402</v>
          </cell>
          <cell r="C1426" t="str">
            <v>C1005X7R1C104KT</v>
          </cell>
          <cell r="D1426" t="str">
            <v>TDK</v>
          </cell>
          <cell r="E1426" t="str">
            <v>Rolka</v>
          </cell>
          <cell r="F1426">
            <v>10000</v>
          </cell>
          <cell r="G1426" t="str">
            <v>Tak</v>
          </cell>
          <cell r="H1426" t="str">
            <v>Tak</v>
          </cell>
          <cell r="I1426"/>
        </row>
        <row r="1427">
          <cell r="A1427" t="str">
            <v>02497</v>
          </cell>
          <cell r="B1427" t="str">
            <v>Capacitor Cer SMD 100nF 16V 10% X7R -55+125C RoHS 0603</v>
          </cell>
          <cell r="C1427" t="str">
            <v>0603YC104KAT2A</v>
          </cell>
          <cell r="D1427" t="str">
            <v>AVX</v>
          </cell>
          <cell r="E1427" t="str">
            <v>Rolka</v>
          </cell>
          <cell r="F1427">
            <v>4000</v>
          </cell>
          <cell r="G1427" t="str">
            <v>Tak</v>
          </cell>
          <cell r="H1427" t="str">
            <v>Tak</v>
          </cell>
          <cell r="I1427"/>
        </row>
        <row r="1428">
          <cell r="A1428" t="str">
            <v>02498</v>
          </cell>
          <cell r="B1428" t="str">
            <v>Capacitor Cer SMD 1uF 25V 10% X7R -55+125C RoHS 0805</v>
          </cell>
          <cell r="C1428" t="str">
            <v>GRM21BR71E105KA99L</v>
          </cell>
          <cell r="D1428" t="str">
            <v>Murata</v>
          </cell>
          <cell r="E1428" t="str">
            <v>Rolka</v>
          </cell>
          <cell r="F1428">
            <v>3000</v>
          </cell>
          <cell r="G1428" t="str">
            <v>Tak</v>
          </cell>
          <cell r="H1428" t="str">
            <v>Tak</v>
          </cell>
          <cell r="I1428"/>
        </row>
        <row r="1429">
          <cell r="A1429" t="str">
            <v>02498</v>
          </cell>
          <cell r="B1429" t="str">
            <v>Capacitor Cer SMD 1uF 25V 10% X7R -55+125C RoHS 0805</v>
          </cell>
          <cell r="C1429" t="str">
            <v>GRM21BR71E105KA99K</v>
          </cell>
          <cell r="D1429" t="str">
            <v>Murata</v>
          </cell>
          <cell r="E1429" t="str">
            <v>Rolka</v>
          </cell>
          <cell r="F1429">
            <v>10000</v>
          </cell>
          <cell r="G1429" t="str">
            <v>Nie</v>
          </cell>
          <cell r="H1429" t="str">
            <v>Nie</v>
          </cell>
          <cell r="I1429"/>
        </row>
        <row r="1430">
          <cell r="A1430" t="str">
            <v>02499</v>
          </cell>
          <cell r="B1430" t="str">
            <v>Capacitor Cer SMD 1uF 25V 10% X7R -55+125C RoHS 1206</v>
          </cell>
          <cell r="C1430" t="str">
            <v>GRM31MR71E105KA01L</v>
          </cell>
          <cell r="D1430" t="str">
            <v>Murata</v>
          </cell>
          <cell r="E1430" t="str">
            <v>Rolka</v>
          </cell>
          <cell r="F1430">
            <v>3000</v>
          </cell>
          <cell r="G1430" t="str">
            <v>Tak</v>
          </cell>
          <cell r="H1430" t="str">
            <v>Tak</v>
          </cell>
          <cell r="I1430"/>
        </row>
        <row r="1431">
          <cell r="A1431" t="str">
            <v>02499</v>
          </cell>
          <cell r="B1431" t="str">
            <v>Capacitor Cer SMD 1uF 25V 10% X7R -55+125C RoHS 1206</v>
          </cell>
          <cell r="C1431" t="str">
            <v>GRM31MR71E105KA01K</v>
          </cell>
          <cell r="D1431" t="str">
            <v>Murata</v>
          </cell>
          <cell r="E1431" t="str">
            <v>Rolka</v>
          </cell>
          <cell r="F1431">
            <v>10000</v>
          </cell>
          <cell r="G1431" t="str">
            <v>Nie</v>
          </cell>
          <cell r="H1431" t="str">
            <v>Nie</v>
          </cell>
          <cell r="I1431"/>
        </row>
        <row r="1432">
          <cell r="A1432" t="str">
            <v>02500</v>
          </cell>
          <cell r="B1432" t="str">
            <v>Capacitor Cer SMD 12pF 50V 5% NP0 -55+125C RoHS 0603</v>
          </cell>
          <cell r="C1432" t="str">
            <v>223886715129</v>
          </cell>
          <cell r="D1432" t="str">
            <v>Phycomp</v>
          </cell>
          <cell r="E1432" t="str">
            <v>Rolka</v>
          </cell>
          <cell r="F1432">
            <v>4000</v>
          </cell>
          <cell r="G1432" t="str">
            <v>Nie</v>
          </cell>
          <cell r="H1432" t="str">
            <v>Nie</v>
          </cell>
          <cell r="I1432"/>
        </row>
        <row r="1433">
          <cell r="A1433" t="str">
            <v>02500</v>
          </cell>
          <cell r="B1433" t="str">
            <v>Capacitor Cer SMD 12pF 50V 5% NP0 -55+125C RoHS 0603</v>
          </cell>
          <cell r="C1433" t="str">
            <v>CC0603JRNPO9BN120</v>
          </cell>
          <cell r="D1433" t="str">
            <v>Yageo</v>
          </cell>
          <cell r="E1433" t="str">
            <v>Rolka</v>
          </cell>
          <cell r="F1433">
            <v>4000</v>
          </cell>
          <cell r="G1433" t="str">
            <v>Tak</v>
          </cell>
          <cell r="H1433" t="str">
            <v>Tak</v>
          </cell>
          <cell r="I1433"/>
        </row>
        <row r="1434">
          <cell r="A1434" t="str">
            <v>02501</v>
          </cell>
          <cell r="B1434" t="str">
            <v>xxx Nieaktualny KON CER SMD 15pF 50V 5% NP0 -55+125C RoHS0603</v>
          </cell>
          <cell r="C1434" t="str">
            <v>CC0603JRNPO9BN150</v>
          </cell>
          <cell r="D1434" t="str">
            <v>Yageo</v>
          </cell>
          <cell r="E1434" t="str">
            <v>Rolka</v>
          </cell>
          <cell r="F1434">
            <v>4000</v>
          </cell>
          <cell r="G1434" t="str">
            <v>Tak</v>
          </cell>
          <cell r="H1434" t="str">
            <v>Tak</v>
          </cell>
          <cell r="I1434"/>
        </row>
        <row r="1435">
          <cell r="A1435" t="str">
            <v>02502</v>
          </cell>
          <cell r="B1435" t="str">
            <v>Capacitor Cer SMD 220pF 50V 5% NP0 -55+125C RoHS 0402</v>
          </cell>
          <cell r="C1435" t="str">
            <v>223886915221</v>
          </cell>
          <cell r="D1435" t="str">
            <v>Phycomp</v>
          </cell>
          <cell r="E1435" t="str">
            <v>Rolka</v>
          </cell>
          <cell r="F1435">
            <v>10000</v>
          </cell>
          <cell r="G1435" t="str">
            <v>Nie</v>
          </cell>
          <cell r="H1435" t="str">
            <v>Nie</v>
          </cell>
          <cell r="I1435">
            <v>10000</v>
          </cell>
        </row>
        <row r="1436">
          <cell r="A1436" t="str">
            <v>02502</v>
          </cell>
          <cell r="B1436" t="str">
            <v>Capacitor Cer SMD 220pF 50V 5% NP0 -55+125C RoHS 0402</v>
          </cell>
          <cell r="C1436" t="str">
            <v>CC0402JRNPO9BN221</v>
          </cell>
          <cell r="D1436" t="str">
            <v>Yageo</v>
          </cell>
          <cell r="E1436" t="str">
            <v>Rolka</v>
          </cell>
          <cell r="F1436">
            <v>10000</v>
          </cell>
          <cell r="G1436" t="str">
            <v>Tak</v>
          </cell>
          <cell r="H1436" t="str">
            <v>Tak</v>
          </cell>
          <cell r="I1436">
            <v>10000</v>
          </cell>
        </row>
        <row r="1437">
          <cell r="A1437" t="str">
            <v>02504</v>
          </cell>
          <cell r="B1437" t="str">
            <v>Capacitor Cer SMD 47pF 50V 5% NP0 -55+125C RoHS 0603</v>
          </cell>
          <cell r="C1437" t="str">
            <v>223886715479</v>
          </cell>
          <cell r="D1437" t="str">
            <v>Phycomp</v>
          </cell>
          <cell r="E1437" t="str">
            <v>Rolka</v>
          </cell>
          <cell r="F1437">
            <v>4000</v>
          </cell>
          <cell r="G1437" t="str">
            <v>Nie</v>
          </cell>
          <cell r="H1437" t="str">
            <v>Nie</v>
          </cell>
          <cell r="I1437"/>
        </row>
        <row r="1438">
          <cell r="A1438" t="str">
            <v>02504</v>
          </cell>
          <cell r="B1438" t="str">
            <v>Capacitor Cer SMD 47pF 50V 5% NP0 -55+125C RoHS 0603</v>
          </cell>
          <cell r="C1438" t="str">
            <v>CC0603JRNPO9BN470</v>
          </cell>
          <cell r="D1438" t="str">
            <v>Yageo</v>
          </cell>
          <cell r="E1438" t="str">
            <v>Rolka</v>
          </cell>
          <cell r="F1438">
            <v>4000</v>
          </cell>
          <cell r="G1438" t="str">
            <v>Tak</v>
          </cell>
          <cell r="H1438" t="str">
            <v>Tak</v>
          </cell>
          <cell r="I1438"/>
        </row>
        <row r="1439">
          <cell r="A1439" t="str">
            <v>02507</v>
          </cell>
          <cell r="B1439" t="str">
            <v>Capacitor Tan SMD 10uF 10V 10% ESR 3R RoHS 3216-18</v>
          </cell>
          <cell r="C1439" t="str">
            <v>TAJA106K010RNJ</v>
          </cell>
          <cell r="D1439" t="str">
            <v>AVX</v>
          </cell>
          <cell r="E1439" t="str">
            <v>Rolka</v>
          </cell>
          <cell r="F1439">
            <v>2000</v>
          </cell>
          <cell r="G1439" t="str">
            <v>Tak</v>
          </cell>
          <cell r="H1439" t="str">
            <v>Tak</v>
          </cell>
          <cell r="I1439"/>
        </row>
        <row r="1440">
          <cell r="A1440" t="str">
            <v>02508</v>
          </cell>
          <cell r="B1440" t="str">
            <v>Buzzer [Murata PKLCS1212E4001-R1] smd 12mm 4000Hz RoHS</v>
          </cell>
          <cell r="C1440" t="str">
            <v>PKLCS1212E4001-R1</v>
          </cell>
          <cell r="D1440" t="str">
            <v>Murata</v>
          </cell>
          <cell r="E1440" t="str">
            <v>Rolka</v>
          </cell>
          <cell r="F1440">
            <v>1000</v>
          </cell>
          <cell r="G1440" t="str">
            <v>Tak</v>
          </cell>
          <cell r="H1440" t="str">
            <v>Tak</v>
          </cell>
          <cell r="I1440">
            <v>1000</v>
          </cell>
        </row>
        <row r="1441">
          <cell r="A1441" t="str">
            <v>02512</v>
          </cell>
          <cell r="B1441" t="str">
            <v>Resistor Array 4 SMD 220R 0.063W 5% 200ppm RoHS 1206</v>
          </cell>
          <cell r="C1441" t="str">
            <v>TC164-JR-07220RL</v>
          </cell>
          <cell r="D1441" t="str">
            <v>Yageo</v>
          </cell>
          <cell r="E1441" t="str">
            <v>Rolka</v>
          </cell>
          <cell r="F1441">
            <v>5000</v>
          </cell>
          <cell r="G1441" t="str">
            <v>Tak</v>
          </cell>
          <cell r="H1441" t="str">
            <v>Tak</v>
          </cell>
          <cell r="I1441">
            <v>5000</v>
          </cell>
        </row>
        <row r="1442">
          <cell r="A1442" t="str">
            <v>02512</v>
          </cell>
          <cell r="B1442" t="str">
            <v>Resistor Array 4 SMD 220R 0.063W 5% 200ppm RoHS 1206</v>
          </cell>
          <cell r="C1442" t="str">
            <v>235003510221L</v>
          </cell>
          <cell r="D1442" t="str">
            <v>Yageo</v>
          </cell>
          <cell r="E1442" t="str">
            <v>Rolka</v>
          </cell>
          <cell r="F1442">
            <v>5000</v>
          </cell>
          <cell r="G1442" t="str">
            <v>Nie</v>
          </cell>
          <cell r="H1442" t="str">
            <v>Nie</v>
          </cell>
          <cell r="I1442">
            <v>5000</v>
          </cell>
        </row>
        <row r="1443">
          <cell r="A1443" t="str">
            <v>02513</v>
          </cell>
          <cell r="B1443" t="str">
            <v>Resistor Array 4 SMD 27K 0.063W 5% 200ppm RoHS 1206</v>
          </cell>
          <cell r="C1443" t="str">
            <v>TC164-JR-0727KL</v>
          </cell>
          <cell r="D1443" t="str">
            <v>Yageo</v>
          </cell>
          <cell r="E1443" t="str">
            <v>Rolka</v>
          </cell>
          <cell r="F1443">
            <v>5000</v>
          </cell>
          <cell r="G1443" t="str">
            <v>Tak</v>
          </cell>
          <cell r="H1443" t="str">
            <v>Tak</v>
          </cell>
          <cell r="I1443"/>
        </row>
        <row r="1444">
          <cell r="A1444" t="str">
            <v>02513</v>
          </cell>
          <cell r="B1444" t="str">
            <v>Resistor Array 4 SMD 27K 0.063W 5% 200ppm RoHS 1206</v>
          </cell>
          <cell r="C1444" t="str">
            <v>235003510272</v>
          </cell>
          <cell r="D1444" t="str">
            <v>Phycomp</v>
          </cell>
          <cell r="E1444" t="str">
            <v>Rolka</v>
          </cell>
          <cell r="F1444">
            <v>5000</v>
          </cell>
          <cell r="G1444" t="str">
            <v>Nie</v>
          </cell>
          <cell r="H1444" t="str">
            <v>Nie</v>
          </cell>
          <cell r="I1444"/>
        </row>
        <row r="1445">
          <cell r="A1445" t="str">
            <v>02514</v>
          </cell>
          <cell r="B1445" t="str">
            <v>Resistor SMD 8K2 0.1W 1% 100ppm RoHS 0603</v>
          </cell>
          <cell r="C1445" t="str">
            <v>RC0603FR-078K2L</v>
          </cell>
          <cell r="D1445" t="str">
            <v>Yageo</v>
          </cell>
          <cell r="E1445" t="str">
            <v>Rolka</v>
          </cell>
          <cell r="F1445">
            <v>5000</v>
          </cell>
          <cell r="G1445" t="str">
            <v>Tak</v>
          </cell>
          <cell r="H1445" t="str">
            <v>Tak</v>
          </cell>
          <cell r="I1445">
            <v>5000</v>
          </cell>
        </row>
        <row r="1446">
          <cell r="A1446" t="str">
            <v>02514</v>
          </cell>
          <cell r="B1446" t="str">
            <v>Resistor SMD 8K2 0.1W 1% 100ppm RoHS 0603</v>
          </cell>
          <cell r="C1446" t="str">
            <v>232270468202L</v>
          </cell>
          <cell r="D1446" t="str">
            <v>Phycomp</v>
          </cell>
          <cell r="E1446" t="str">
            <v>Rolka</v>
          </cell>
          <cell r="F1446">
            <v>5000</v>
          </cell>
          <cell r="G1446" t="str">
            <v>Nie</v>
          </cell>
          <cell r="H1446" t="str">
            <v>Nie</v>
          </cell>
          <cell r="I1446">
            <v>5000</v>
          </cell>
        </row>
        <row r="1447">
          <cell r="A1447" t="str">
            <v>02515</v>
          </cell>
          <cell r="B1447" t="str">
            <v>Resistor SMD 10R 0.125W 1% 200ppm RoHS 0805</v>
          </cell>
          <cell r="C1447" t="str">
            <v>RC0805FR-0710RL</v>
          </cell>
          <cell r="D1447" t="str">
            <v>Yageo</v>
          </cell>
          <cell r="E1447" t="str">
            <v>Rolka</v>
          </cell>
          <cell r="F1447">
            <v>5000</v>
          </cell>
          <cell r="G1447" t="str">
            <v>Tak</v>
          </cell>
          <cell r="H1447" t="str">
            <v>Tak</v>
          </cell>
          <cell r="I1447">
            <v>5000</v>
          </cell>
        </row>
        <row r="1448">
          <cell r="A1448" t="str">
            <v>02515</v>
          </cell>
          <cell r="B1448" t="str">
            <v>Resistor SMD 10R 0.125W 1% 200ppm RoHS 0805</v>
          </cell>
          <cell r="C1448" t="str">
            <v>232273461009L</v>
          </cell>
          <cell r="D1448" t="str">
            <v>Phycomp</v>
          </cell>
          <cell r="E1448" t="str">
            <v>Rolka</v>
          </cell>
          <cell r="F1448">
            <v>5000</v>
          </cell>
          <cell r="G1448" t="str">
            <v>Nie</v>
          </cell>
          <cell r="H1448" t="str">
            <v>Nie</v>
          </cell>
          <cell r="I1448">
            <v>5000</v>
          </cell>
        </row>
        <row r="1449">
          <cell r="A1449" t="str">
            <v>02516</v>
          </cell>
          <cell r="B1449" t="str">
            <v>Transistor SMD MOSFET N 20V 2.7A FDC6305N RoHS SOT-23-6</v>
          </cell>
          <cell r="C1449" t="str">
            <v>FDC6305N</v>
          </cell>
          <cell r="D1449" t="str">
            <v>ON</v>
          </cell>
          <cell r="E1449" t="str">
            <v>Rolka</v>
          </cell>
          <cell r="F1449">
            <v>3000</v>
          </cell>
          <cell r="G1449" t="str">
            <v>Tak</v>
          </cell>
          <cell r="H1449" t="str">
            <v>Tak</v>
          </cell>
          <cell r="I1449">
            <v>3000</v>
          </cell>
        </row>
        <row r="1450">
          <cell r="A1450" t="str">
            <v>02518</v>
          </cell>
          <cell r="B1450" t="str">
            <v>X-tal SMD 27MHz [NDK NX3225SA-27.000000MHZ-STD-CSR-1] 8pF RoHS</v>
          </cell>
          <cell r="C1450" t="str">
            <v>NX3225SA-27.000MHZ-STD-CSR-1</v>
          </cell>
          <cell r="D1450" t="str">
            <v>NDK</v>
          </cell>
          <cell r="E1450" t="str">
            <v>Rolka</v>
          </cell>
          <cell r="F1450">
            <v>3000</v>
          </cell>
          <cell r="G1450" t="str">
            <v>Tak</v>
          </cell>
          <cell r="H1450" t="str">
            <v>Tak</v>
          </cell>
          <cell r="I1450"/>
        </row>
        <row r="1451">
          <cell r="A1451" t="str">
            <v>02519</v>
          </cell>
          <cell r="B1451" t="str">
            <v>X-tal SMD 3.6864MHz FQ1045A 20pF RoHS</v>
          </cell>
          <cell r="C1451" t="str">
            <v>FQ1045A-3.6864</v>
          </cell>
          <cell r="D1451" t="str">
            <v>Foxelec</v>
          </cell>
          <cell r="E1451" t="str">
            <v>Rolka</v>
          </cell>
          <cell r="F1451">
            <v>1000</v>
          </cell>
          <cell r="G1451" t="str">
            <v>Tak</v>
          </cell>
          <cell r="H1451" t="str">
            <v>Tak</v>
          </cell>
          <cell r="I1451"/>
        </row>
        <row r="1452">
          <cell r="A1452" t="str">
            <v>02523</v>
          </cell>
          <cell r="B1452" t="str">
            <v>Capacitor Cer SMD 1nF 50V 10% X7R RoHS 1206</v>
          </cell>
          <cell r="C1452" t="str">
            <v>CL31B102KBCNNNC</v>
          </cell>
          <cell r="D1452" t="str">
            <v>Samsung</v>
          </cell>
          <cell r="E1452" t="str">
            <v>Rolka</v>
          </cell>
          <cell r="F1452">
            <v>4000</v>
          </cell>
          <cell r="G1452" t="str">
            <v>Tak</v>
          </cell>
          <cell r="H1452" t="str">
            <v>Tak</v>
          </cell>
          <cell r="I1452"/>
        </row>
        <row r="1453">
          <cell r="A1453" t="str">
            <v>02589</v>
          </cell>
          <cell r="B1453" t="str">
            <v>Capacitor Cer SMD 10uF 35V 10% X7R -55+125C RoHS 1210</v>
          </cell>
          <cell r="C1453" t="str">
            <v>GRM32ER7YA106KA12L</v>
          </cell>
          <cell r="D1453" t="str">
            <v>Murata</v>
          </cell>
          <cell r="E1453" t="str">
            <v>Rolka</v>
          </cell>
          <cell r="F1453">
            <v>1000</v>
          </cell>
          <cell r="G1453" t="str">
            <v>Tak</v>
          </cell>
          <cell r="H1453" t="str">
            <v>Tak</v>
          </cell>
          <cell r="I1453"/>
        </row>
        <row r="1454">
          <cell r="A1454" t="str">
            <v>02589</v>
          </cell>
          <cell r="B1454" t="str">
            <v>Capacitor Cer SMD 10uF 35V 10% X7R -55+125C RoHS 1210</v>
          </cell>
          <cell r="C1454" t="str">
            <v>GRM32ER7YA106KA12K</v>
          </cell>
          <cell r="D1454" t="str">
            <v>Murata</v>
          </cell>
          <cell r="E1454" t="str">
            <v>Rolka</v>
          </cell>
          <cell r="F1454">
            <v>4000</v>
          </cell>
          <cell r="G1454" t="str">
            <v>Nie</v>
          </cell>
          <cell r="H1454" t="str">
            <v>Nie</v>
          </cell>
          <cell r="I1454"/>
        </row>
        <row r="1455">
          <cell r="A1455" t="str">
            <v>02592</v>
          </cell>
          <cell r="B1455" t="str">
            <v>Capacitor Foil SMD 470nF 63V 10% PPS RoHS 2220</v>
          </cell>
          <cell r="C1455" t="str">
            <v>SMDIC03470QB00KP00</v>
          </cell>
          <cell r="D1455" t="str">
            <v>Wima</v>
          </cell>
          <cell r="E1455" t="str">
            <v>Rolka</v>
          </cell>
          <cell r="F1455">
            <v>400</v>
          </cell>
          <cell r="G1455" t="str">
            <v>Tak</v>
          </cell>
          <cell r="H1455" t="str">
            <v>Tak</v>
          </cell>
          <cell r="I1455"/>
        </row>
        <row r="1456">
          <cell r="A1456" t="str">
            <v>02592</v>
          </cell>
          <cell r="B1456" t="str">
            <v>Capacitor Foil SMD 470nF 63V 10% PPS RoHS 2220</v>
          </cell>
          <cell r="C1456" t="str">
            <v>SMDIC03470QB00KQ00</v>
          </cell>
          <cell r="D1456" t="str">
            <v>Wima</v>
          </cell>
          <cell r="E1456" t="str">
            <v>Rolka</v>
          </cell>
          <cell r="F1456">
            <v>1500</v>
          </cell>
          <cell r="G1456" t="str">
            <v>Nie</v>
          </cell>
          <cell r="H1456" t="str">
            <v>Nie</v>
          </cell>
          <cell r="I1456"/>
        </row>
        <row r="1457">
          <cell r="A1457" t="str">
            <v>02593</v>
          </cell>
          <cell r="B1457" t="str">
            <v>IC SMD 74LCX125MTCX RoHS TSSOP-14</v>
          </cell>
          <cell r="C1457" t="str">
            <v>74LCX125MTCX</v>
          </cell>
          <cell r="D1457" t="str">
            <v>ON</v>
          </cell>
          <cell r="E1457" t="str">
            <v>Rolka</v>
          </cell>
          <cell r="F1457">
            <v>2500</v>
          </cell>
          <cell r="G1457" t="str">
            <v>Tak</v>
          </cell>
          <cell r="H1457" t="str">
            <v>Tak</v>
          </cell>
          <cell r="I1457"/>
        </row>
        <row r="1458">
          <cell r="A1458" t="str">
            <v>02595</v>
          </cell>
          <cell r="B1458" t="str">
            <v>Ferrite bead [Wurth 74270031] 11.5x5x20.5mm RoHS</v>
          </cell>
          <cell r="C1458" t="str">
            <v>74270031</v>
          </cell>
          <cell r="D1458" t="str">
            <v>Wurth</v>
          </cell>
          <cell r="E1458" t="str">
            <v>Rolka</v>
          </cell>
          <cell r="F1458">
            <v>256</v>
          </cell>
          <cell r="G1458" t="str">
            <v>Tak</v>
          </cell>
          <cell r="H1458" t="str">
            <v>Tak</v>
          </cell>
          <cell r="I1458"/>
        </row>
        <row r="1459">
          <cell r="A1459" t="str">
            <v>02602</v>
          </cell>
          <cell r="B1459" t="str">
            <v>Fuse SMD T-type ceramic 0.5A 125/600V RoHS</v>
          </cell>
          <cell r="C1459" t="str">
            <v>2000.0010.24</v>
          </cell>
          <cell r="D1459" t="str">
            <v>Schurter</v>
          </cell>
          <cell r="E1459" t="str">
            <v>Rolka</v>
          </cell>
          <cell r="F1459">
            <v>2000</v>
          </cell>
          <cell r="G1459" t="str">
            <v>Tak</v>
          </cell>
          <cell r="H1459" t="str">
            <v>Tak</v>
          </cell>
          <cell r="I1459"/>
        </row>
        <row r="1460">
          <cell r="A1460" t="str">
            <v>02603</v>
          </cell>
          <cell r="B1460" t="str">
            <v>Diode SMD MRA4004T3G RoHS DO-214AC</v>
          </cell>
          <cell r="C1460" t="str">
            <v>MRA4004T3G</v>
          </cell>
          <cell r="D1460" t="str">
            <v>ON</v>
          </cell>
          <cell r="E1460" t="str">
            <v>Rolka</v>
          </cell>
          <cell r="F1460">
            <v>5000</v>
          </cell>
          <cell r="G1460" t="str">
            <v>Tak</v>
          </cell>
          <cell r="H1460" t="str">
            <v>Tak</v>
          </cell>
          <cell r="I1460"/>
        </row>
        <row r="1461">
          <cell r="A1461" t="str">
            <v>02605</v>
          </cell>
          <cell r="B1461" t="str">
            <v>Diode TVS SMD SMTPA270 RoHS DO-214AA</v>
          </cell>
          <cell r="C1461" t="str">
            <v>SMTPA270</v>
          </cell>
          <cell r="D1461" t="str">
            <v>ST</v>
          </cell>
          <cell r="E1461" t="str">
            <v>Rolka</v>
          </cell>
          <cell r="F1461">
            <v>2500</v>
          </cell>
          <cell r="G1461" t="str">
            <v>Tak</v>
          </cell>
          <cell r="H1461" t="str">
            <v>Tak</v>
          </cell>
          <cell r="I1461"/>
        </row>
        <row r="1462">
          <cell r="A1462" t="str">
            <v>02606</v>
          </cell>
          <cell r="B1462" t="str">
            <v>Diode Zener 10V 1.5W 5% SMD 1SMA5925BT3G RoHS DO-214AC</v>
          </cell>
          <cell r="C1462" t="str">
            <v>1SMA5925BT3G</v>
          </cell>
          <cell r="D1462" t="str">
            <v>ON</v>
          </cell>
          <cell r="E1462" t="str">
            <v>Rolka</v>
          </cell>
          <cell r="F1462">
            <v>5000</v>
          </cell>
          <cell r="G1462" t="str">
            <v>Tak</v>
          </cell>
          <cell r="H1462" t="str">
            <v>Tak</v>
          </cell>
          <cell r="I1462"/>
        </row>
        <row r="1463">
          <cell r="A1463" t="str">
            <v>02607</v>
          </cell>
          <cell r="B1463" t="str">
            <v>Coil filter SMD 80V 4700uH 0.5A 50% RoHS</v>
          </cell>
          <cell r="C1463" t="str">
            <v>744220</v>
          </cell>
          <cell r="D1463" t="str">
            <v>Wurth</v>
          </cell>
          <cell r="E1463" t="str">
            <v>Rolka</v>
          </cell>
          <cell r="F1463">
            <v>1000</v>
          </cell>
          <cell r="G1463" t="str">
            <v>Tak</v>
          </cell>
          <cell r="H1463" t="str">
            <v>Tak</v>
          </cell>
          <cell r="I1463"/>
        </row>
        <row r="1464">
          <cell r="A1464" t="str">
            <v>02608</v>
          </cell>
          <cell r="B1464" t="str">
            <v>Transformer SMD [ETAL P3188] MSL5a RoHS</v>
          </cell>
          <cell r="C1464" t="str">
            <v>P3188TR</v>
          </cell>
          <cell r="D1464" t="str">
            <v>ETAL</v>
          </cell>
          <cell r="E1464" t="str">
            <v>Rolka</v>
          </cell>
          <cell r="F1464">
            <v>500</v>
          </cell>
          <cell r="G1464" t="str">
            <v>Tak</v>
          </cell>
          <cell r="H1464" t="str">
            <v>Tak</v>
          </cell>
          <cell r="I1464"/>
        </row>
        <row r="1465">
          <cell r="A1465" t="str">
            <v>02609</v>
          </cell>
          <cell r="B1465" t="str">
            <v>Capacitor Cer SMD 220pF 250V 10% X7R -55+125C RoHS 2220</v>
          </cell>
          <cell r="C1465" t="str">
            <v>GA355DR7GC221KY02L</v>
          </cell>
          <cell r="D1465" t="str">
            <v>Murata</v>
          </cell>
          <cell r="E1465" t="str">
            <v>Rolka</v>
          </cell>
          <cell r="F1465">
            <v>1000</v>
          </cell>
          <cell r="G1465" t="str">
            <v>Tak</v>
          </cell>
          <cell r="H1465" t="str">
            <v>Tak</v>
          </cell>
          <cell r="I1465"/>
        </row>
        <row r="1466">
          <cell r="A1466" t="str">
            <v>02610</v>
          </cell>
          <cell r="B1466" t="str">
            <v>Capacitor Ele SMD 100uF 6.3V 20% -40+85C RoHS 6x5</v>
          </cell>
          <cell r="C1466" t="str">
            <v>EEE0JA101SP</v>
          </cell>
          <cell r="D1466" t="str">
            <v>Panasonic</v>
          </cell>
          <cell r="E1466" t="str">
            <v>Rolka</v>
          </cell>
          <cell r="F1466">
            <v>1000</v>
          </cell>
          <cell r="G1466" t="str">
            <v>Tak</v>
          </cell>
          <cell r="H1466" t="str">
            <v>Tak</v>
          </cell>
          <cell r="I1466"/>
        </row>
        <row r="1467">
          <cell r="A1467" t="str">
            <v>02611</v>
          </cell>
          <cell r="B1467" t="str">
            <v>Capacitor Cer SMD 10uF 16V 10% X5R -55+85C RoHS 0805</v>
          </cell>
          <cell r="C1467" t="str">
            <v>C0805C106K4PAC7800</v>
          </cell>
          <cell r="D1467" t="str">
            <v>Kemet</v>
          </cell>
          <cell r="E1467" t="str">
            <v>Rolka</v>
          </cell>
          <cell r="F1467">
            <v>2500</v>
          </cell>
          <cell r="G1467" t="str">
            <v>Nie</v>
          </cell>
          <cell r="H1467" t="str">
            <v>Nie</v>
          </cell>
          <cell r="I1467"/>
        </row>
        <row r="1468">
          <cell r="A1468" t="str">
            <v>02611</v>
          </cell>
          <cell r="B1468" t="str">
            <v>Capacitor Cer SMD 10uF 16V 10% X5R -55+85C RoHS 0805</v>
          </cell>
          <cell r="C1468" t="str">
            <v>C0805C106K4PACTU</v>
          </cell>
          <cell r="D1468" t="str">
            <v>Kemet</v>
          </cell>
          <cell r="E1468" t="str">
            <v>Rolka</v>
          </cell>
          <cell r="F1468">
            <v>2500</v>
          </cell>
          <cell r="G1468" t="str">
            <v>Tak</v>
          </cell>
          <cell r="H1468" t="str">
            <v>Tak</v>
          </cell>
          <cell r="I1468"/>
        </row>
        <row r="1469">
          <cell r="A1469" t="str">
            <v>02612</v>
          </cell>
          <cell r="B1469" t="str">
            <v>Capacitor Ele SMD 10uF 16V 20% -40+85C RoHS 4x5</v>
          </cell>
          <cell r="C1469" t="str">
            <v>EEE1CA100SR</v>
          </cell>
          <cell r="D1469" t="str">
            <v>Panasonic</v>
          </cell>
          <cell r="E1469" t="str">
            <v>Rolka</v>
          </cell>
          <cell r="F1469">
            <v>2000</v>
          </cell>
          <cell r="G1469" t="str">
            <v>Tak</v>
          </cell>
          <cell r="H1469" t="str">
            <v>Tak</v>
          </cell>
          <cell r="I1469"/>
        </row>
        <row r="1470">
          <cell r="A1470" t="str">
            <v>02620</v>
          </cell>
          <cell r="B1470" t="str">
            <v>IC SMD 74LVC1G14GW.125 RoHS SOT-353</v>
          </cell>
          <cell r="C1470" t="str">
            <v>74LVC1G14GW.125</v>
          </cell>
          <cell r="D1470" t="str">
            <v>Nexperia</v>
          </cell>
          <cell r="E1470" t="str">
            <v>Rolka</v>
          </cell>
          <cell r="F1470">
            <v>3000</v>
          </cell>
          <cell r="G1470" t="str">
            <v>Tak</v>
          </cell>
          <cell r="H1470" t="str">
            <v>Tak</v>
          </cell>
          <cell r="I1470"/>
        </row>
        <row r="1471">
          <cell r="A1471" t="str">
            <v>02621</v>
          </cell>
          <cell r="B1471" t="str">
            <v>IC SMD AS2533U-ZSO-U MSL3 SOIC28</v>
          </cell>
          <cell r="C1471" t="str">
            <v>AS2533-T</v>
          </cell>
          <cell r="D1471" t="str">
            <v>AUSTRIA</v>
          </cell>
          <cell r="E1471" t="str">
            <v>Rolka</v>
          </cell>
          <cell r="F1471">
            <v>1500</v>
          </cell>
          <cell r="G1471" t="str">
            <v>Nie</v>
          </cell>
          <cell r="H1471" t="str">
            <v>Nie</v>
          </cell>
          <cell r="I1471"/>
        </row>
        <row r="1472">
          <cell r="A1472" t="str">
            <v>02621</v>
          </cell>
          <cell r="B1472" t="str">
            <v>IC SMD AS2533U-ZSO-U MSL3 SOIC28</v>
          </cell>
          <cell r="C1472" t="str">
            <v>AS2533U-ZSO-U</v>
          </cell>
          <cell r="D1472" t="str">
            <v>AUSTRIA</v>
          </cell>
          <cell r="E1472" t="str">
            <v>Rolka</v>
          </cell>
          <cell r="F1472">
            <v>1500</v>
          </cell>
          <cell r="G1472" t="str">
            <v>Tak</v>
          </cell>
          <cell r="H1472" t="str">
            <v>Tak</v>
          </cell>
          <cell r="I1472"/>
        </row>
        <row r="1473">
          <cell r="A1473" t="str">
            <v>02623</v>
          </cell>
          <cell r="B1473" t="str">
            <v>IC SMD CPC5710NTR RoHS SO-8</v>
          </cell>
          <cell r="C1473" t="str">
            <v>CPC5710NTR</v>
          </cell>
          <cell r="D1473" t="str">
            <v>Clare</v>
          </cell>
          <cell r="E1473" t="str">
            <v>Rolka</v>
          </cell>
          <cell r="F1473">
            <v>2000</v>
          </cell>
          <cell r="G1473" t="str">
            <v>Tak</v>
          </cell>
          <cell r="H1473" t="str">
            <v>Tak</v>
          </cell>
          <cell r="I1473"/>
        </row>
        <row r="1474">
          <cell r="A1474" t="str">
            <v>02624</v>
          </cell>
          <cell r="B1474" t="str">
            <v>IC SMD CPC5712UTR RoHS SO-16</v>
          </cell>
          <cell r="C1474" t="str">
            <v>CPC5712U</v>
          </cell>
          <cell r="D1474" t="str">
            <v>Clare</v>
          </cell>
          <cell r="E1474" t="str">
            <v>Rolka</v>
          </cell>
          <cell r="F1474">
            <v>100</v>
          </cell>
          <cell r="G1474" t="str">
            <v>Nie</v>
          </cell>
          <cell r="H1474" t="str">
            <v>Nie</v>
          </cell>
          <cell r="I1474"/>
        </row>
        <row r="1475">
          <cell r="A1475" t="str">
            <v>02624</v>
          </cell>
          <cell r="B1475" t="str">
            <v>IC SMD CPC5712UTR RoHS SO-16</v>
          </cell>
          <cell r="C1475" t="str">
            <v>CPC5712UTR</v>
          </cell>
          <cell r="D1475" t="str">
            <v>Clare</v>
          </cell>
          <cell r="E1475" t="str">
            <v>Rolka</v>
          </cell>
          <cell r="F1475">
            <v>2000</v>
          </cell>
          <cell r="G1475" t="str">
            <v>Tak</v>
          </cell>
          <cell r="H1475" t="str">
            <v>Tak</v>
          </cell>
          <cell r="I1475"/>
        </row>
        <row r="1476">
          <cell r="A1476" t="str">
            <v>02625</v>
          </cell>
          <cell r="B1476" t="str">
            <v>IC SMD CPC1030NTR MSL3 RoHS SMD-4</v>
          </cell>
          <cell r="C1476" t="str">
            <v>CPC1030N</v>
          </cell>
          <cell r="D1476" t="str">
            <v>Clare</v>
          </cell>
          <cell r="E1476" t="str">
            <v>Rolka</v>
          </cell>
          <cell r="F1476">
            <v>100</v>
          </cell>
          <cell r="G1476" t="str">
            <v>Nie</v>
          </cell>
          <cell r="H1476" t="str">
            <v>Nie</v>
          </cell>
          <cell r="I1476"/>
        </row>
        <row r="1477">
          <cell r="A1477" t="str">
            <v>02625</v>
          </cell>
          <cell r="B1477" t="str">
            <v>IC SMD CPC1030NTR MSL3 RoHS SMD-4</v>
          </cell>
          <cell r="C1477" t="str">
            <v>CPC1030NTR</v>
          </cell>
          <cell r="D1477" t="str">
            <v>Clare</v>
          </cell>
          <cell r="E1477" t="str">
            <v>Rolka</v>
          </cell>
          <cell r="F1477">
            <v>2000</v>
          </cell>
          <cell r="G1477" t="str">
            <v>Tak</v>
          </cell>
          <cell r="H1477" t="str">
            <v>Tak</v>
          </cell>
          <cell r="I1477"/>
        </row>
        <row r="1478">
          <cell r="A1478" t="str">
            <v>02626</v>
          </cell>
          <cell r="B1478" t="str">
            <v>Capacitor Ele SMD 22uF 10V 20% -40+85C RoHS 4x5</v>
          </cell>
          <cell r="C1478" t="str">
            <v>EEEFK1A220AR</v>
          </cell>
          <cell r="D1478" t="str">
            <v>Panasonic</v>
          </cell>
          <cell r="E1478" t="str">
            <v>Rolka</v>
          </cell>
          <cell r="F1478">
            <v>2000</v>
          </cell>
          <cell r="G1478" t="str">
            <v>Tak</v>
          </cell>
          <cell r="H1478" t="str">
            <v>Tak</v>
          </cell>
          <cell r="I1478"/>
        </row>
        <row r="1479">
          <cell r="A1479" t="str">
            <v>02630</v>
          </cell>
          <cell r="B1479" t="str">
            <v>Resistor SMD 1K6 0.1W 1% 100ppm RoHS 0603</v>
          </cell>
          <cell r="C1479" t="str">
            <v>RC0603FR-071K6L</v>
          </cell>
          <cell r="D1479" t="str">
            <v>Yageo</v>
          </cell>
          <cell r="E1479" t="str">
            <v>Rolka</v>
          </cell>
          <cell r="F1479">
            <v>5000</v>
          </cell>
          <cell r="G1479" t="str">
            <v>Tak</v>
          </cell>
          <cell r="H1479" t="str">
            <v>Tak</v>
          </cell>
          <cell r="I1479"/>
        </row>
        <row r="1480">
          <cell r="A1480" t="str">
            <v>02630</v>
          </cell>
          <cell r="B1480" t="str">
            <v>Resistor SMD 1K6 0.1W 1% 100ppm RoHS 0603</v>
          </cell>
          <cell r="C1480" t="str">
            <v>232270461602L</v>
          </cell>
          <cell r="D1480" t="str">
            <v>Phycomp</v>
          </cell>
          <cell r="E1480" t="str">
            <v>Rolka</v>
          </cell>
          <cell r="F1480">
            <v>5000</v>
          </cell>
          <cell r="G1480" t="str">
            <v>Nie</v>
          </cell>
          <cell r="H1480" t="str">
            <v>Nie</v>
          </cell>
          <cell r="I1480"/>
        </row>
        <row r="1481">
          <cell r="A1481" t="str">
            <v>02631</v>
          </cell>
          <cell r="B1481" t="str">
            <v>Resistor SMD 1K8 0.1W 1% 100ppm RoHS 0603</v>
          </cell>
          <cell r="C1481" t="str">
            <v>RC0603FR-071K8L</v>
          </cell>
          <cell r="D1481" t="str">
            <v>Yageo</v>
          </cell>
          <cell r="E1481" t="str">
            <v>Rolka</v>
          </cell>
          <cell r="F1481">
            <v>5000</v>
          </cell>
          <cell r="G1481" t="str">
            <v>Tak</v>
          </cell>
          <cell r="H1481" t="str">
            <v>Tak</v>
          </cell>
          <cell r="I1481">
            <v>5000</v>
          </cell>
        </row>
        <row r="1482">
          <cell r="A1482" t="str">
            <v>02631</v>
          </cell>
          <cell r="B1482" t="str">
            <v>Resistor SMD 1K8 0.1W 1% 100ppm RoHS 0603</v>
          </cell>
          <cell r="C1482" t="str">
            <v>232270461802L</v>
          </cell>
          <cell r="D1482" t="str">
            <v>Phycomp</v>
          </cell>
          <cell r="E1482" t="str">
            <v>Rolka</v>
          </cell>
          <cell r="F1482">
            <v>5000</v>
          </cell>
          <cell r="G1482" t="str">
            <v>Nie</v>
          </cell>
          <cell r="H1482" t="str">
            <v>Nie</v>
          </cell>
          <cell r="I1482">
            <v>5000</v>
          </cell>
        </row>
        <row r="1483">
          <cell r="A1483" t="str">
            <v>02632</v>
          </cell>
          <cell r="B1483" t="str">
            <v>Resistor SMD 7K5 0.1W 1% 100ppm RoHS 0603</v>
          </cell>
          <cell r="C1483" t="str">
            <v>RC0603FR-077K5L</v>
          </cell>
          <cell r="D1483" t="str">
            <v>Yageo</v>
          </cell>
          <cell r="E1483" t="str">
            <v>Rolka</v>
          </cell>
          <cell r="F1483">
            <v>5000</v>
          </cell>
          <cell r="G1483" t="str">
            <v>Tak</v>
          </cell>
          <cell r="H1483" t="str">
            <v>Tak</v>
          </cell>
          <cell r="I1483"/>
        </row>
        <row r="1484">
          <cell r="A1484" t="str">
            <v>02632</v>
          </cell>
          <cell r="B1484" t="str">
            <v>Resistor SMD 7K5 0.1W 1% 100ppm RoHS 0603</v>
          </cell>
          <cell r="C1484" t="str">
            <v>232270467502L</v>
          </cell>
          <cell r="D1484" t="str">
            <v>Phycomp</v>
          </cell>
          <cell r="E1484" t="str">
            <v>Rolka</v>
          </cell>
          <cell r="F1484">
            <v>5000</v>
          </cell>
          <cell r="G1484" t="str">
            <v>Nie</v>
          </cell>
          <cell r="H1484" t="str">
            <v>Nie</v>
          </cell>
          <cell r="I1484"/>
        </row>
        <row r="1485">
          <cell r="A1485" t="str">
            <v>02633</v>
          </cell>
          <cell r="B1485" t="str">
            <v>Resistor SMD 150K 0.1W 1% 100ppm RoHS 0603</v>
          </cell>
          <cell r="C1485" t="str">
            <v>RC0603FR-07150KL</v>
          </cell>
          <cell r="D1485" t="str">
            <v>Yageo</v>
          </cell>
          <cell r="E1485" t="str">
            <v>Rolka</v>
          </cell>
          <cell r="F1485">
            <v>5000</v>
          </cell>
          <cell r="G1485" t="str">
            <v>Tak</v>
          </cell>
          <cell r="H1485" t="str">
            <v>Tak</v>
          </cell>
          <cell r="I1485"/>
        </row>
        <row r="1486">
          <cell r="A1486" t="str">
            <v>02633</v>
          </cell>
          <cell r="B1486" t="str">
            <v>Resistor SMD 150K 0.1W 1% 100ppm RoHS 0603</v>
          </cell>
          <cell r="C1486" t="str">
            <v>232270461504L</v>
          </cell>
          <cell r="D1486" t="str">
            <v>Phycomp</v>
          </cell>
          <cell r="E1486" t="str">
            <v>Rolka</v>
          </cell>
          <cell r="F1486">
            <v>5000</v>
          </cell>
          <cell r="G1486" t="str">
            <v>Nie</v>
          </cell>
          <cell r="H1486" t="str">
            <v>Nie</v>
          </cell>
          <cell r="I1486"/>
        </row>
        <row r="1487">
          <cell r="A1487" t="str">
            <v>02635</v>
          </cell>
          <cell r="B1487" t="str">
            <v>Resistor SMD 17K8 0.1W 1% 100ppm RoHS 0603</v>
          </cell>
          <cell r="C1487" t="str">
            <v>RC0603FR-0717K8L</v>
          </cell>
          <cell r="D1487" t="str">
            <v>Yageo</v>
          </cell>
          <cell r="E1487" t="str">
            <v>Rolka</v>
          </cell>
          <cell r="F1487">
            <v>5000</v>
          </cell>
          <cell r="G1487" t="str">
            <v>Tak</v>
          </cell>
          <cell r="H1487" t="str">
            <v>Tak</v>
          </cell>
          <cell r="I1487"/>
        </row>
        <row r="1488">
          <cell r="A1488" t="str">
            <v>02635</v>
          </cell>
          <cell r="B1488" t="str">
            <v>Resistor SMD 17K8 0.1W 1% 100ppm RoHS 0603</v>
          </cell>
          <cell r="C1488" t="str">
            <v>232270461783L</v>
          </cell>
          <cell r="D1488" t="str">
            <v>Phycomp</v>
          </cell>
          <cell r="E1488" t="str">
            <v>Rolka</v>
          </cell>
          <cell r="F1488">
            <v>5000</v>
          </cell>
          <cell r="G1488" t="str">
            <v>Nie</v>
          </cell>
          <cell r="H1488" t="str">
            <v>Nie</v>
          </cell>
          <cell r="I1488"/>
        </row>
        <row r="1489">
          <cell r="A1489" t="str">
            <v>02636</v>
          </cell>
          <cell r="B1489" t="str">
            <v>Resistor SMD 26K7 0.1W 1% 100ppm RoHS 0603</v>
          </cell>
          <cell r="C1489" t="str">
            <v>RC0603FR-0726K7L</v>
          </cell>
          <cell r="D1489" t="str">
            <v>Yageo</v>
          </cell>
          <cell r="E1489" t="str">
            <v>Rolka</v>
          </cell>
          <cell r="F1489">
            <v>5000</v>
          </cell>
          <cell r="G1489" t="str">
            <v>Tak</v>
          </cell>
          <cell r="H1489" t="str">
            <v>Tak</v>
          </cell>
          <cell r="I1489"/>
        </row>
        <row r="1490">
          <cell r="A1490" t="str">
            <v>02636</v>
          </cell>
          <cell r="B1490" t="str">
            <v>Resistor SMD 26K7 0.1W 1% 100ppm RoHS 0603</v>
          </cell>
          <cell r="C1490" t="str">
            <v>232270462673L</v>
          </cell>
          <cell r="D1490" t="str">
            <v>Phycomp</v>
          </cell>
          <cell r="E1490" t="str">
            <v>Rolka</v>
          </cell>
          <cell r="F1490">
            <v>5000</v>
          </cell>
          <cell r="G1490" t="str">
            <v>Nie</v>
          </cell>
          <cell r="H1490" t="str">
            <v>Nie</v>
          </cell>
          <cell r="I1490"/>
        </row>
        <row r="1491">
          <cell r="A1491" t="str">
            <v>02637</v>
          </cell>
          <cell r="B1491" t="str">
            <v>Resistor SMD 61K9 0.1W 1% 100ppm RoHS 0603</v>
          </cell>
          <cell r="C1491" t="str">
            <v>RC0603FR-0761K9L</v>
          </cell>
          <cell r="D1491" t="str">
            <v>Yageo</v>
          </cell>
          <cell r="E1491" t="str">
            <v>Rolka</v>
          </cell>
          <cell r="F1491">
            <v>5000</v>
          </cell>
          <cell r="G1491" t="str">
            <v>Tak</v>
          </cell>
          <cell r="H1491" t="str">
            <v>Tak</v>
          </cell>
          <cell r="I1491"/>
        </row>
        <row r="1492">
          <cell r="A1492" t="str">
            <v>02637</v>
          </cell>
          <cell r="B1492" t="str">
            <v>Resistor SMD 61K9 0.1W 1% 100ppm RoHS 0603</v>
          </cell>
          <cell r="C1492" t="str">
            <v>232270466193L</v>
          </cell>
          <cell r="D1492" t="str">
            <v>Phycomp</v>
          </cell>
          <cell r="E1492" t="str">
            <v>Rolka</v>
          </cell>
          <cell r="F1492">
            <v>5000</v>
          </cell>
          <cell r="G1492" t="str">
            <v>Nie</v>
          </cell>
          <cell r="H1492" t="str">
            <v>Nie</v>
          </cell>
          <cell r="I1492"/>
        </row>
        <row r="1493">
          <cell r="A1493" t="str">
            <v>02638</v>
          </cell>
          <cell r="B1493" t="str">
            <v>Resistor SMD 806K 0.1W 1% 100ppm RoHS 0603</v>
          </cell>
          <cell r="C1493" t="str">
            <v>RC0603FR-07806KL</v>
          </cell>
          <cell r="D1493" t="str">
            <v>Yageo</v>
          </cell>
          <cell r="E1493" t="str">
            <v>Rolka</v>
          </cell>
          <cell r="F1493">
            <v>5000</v>
          </cell>
          <cell r="G1493" t="str">
            <v>Tak</v>
          </cell>
          <cell r="H1493" t="str">
            <v>Tak</v>
          </cell>
          <cell r="I1493"/>
        </row>
        <row r="1494">
          <cell r="A1494" t="str">
            <v>02638</v>
          </cell>
          <cell r="B1494" t="str">
            <v>Resistor SMD 806K 0.1W 1% 100ppm RoHS 0603</v>
          </cell>
          <cell r="C1494" t="str">
            <v>232270468064L</v>
          </cell>
          <cell r="D1494" t="str">
            <v>Phycomp</v>
          </cell>
          <cell r="E1494" t="str">
            <v>Rolka</v>
          </cell>
          <cell r="F1494">
            <v>5000</v>
          </cell>
          <cell r="G1494" t="str">
            <v>Nie</v>
          </cell>
          <cell r="H1494" t="str">
            <v>Nie</v>
          </cell>
          <cell r="I1494"/>
        </row>
        <row r="1495">
          <cell r="A1495" t="str">
            <v>02640</v>
          </cell>
          <cell r="B1495" t="str">
            <v>Resistor SMD 10M 0.25W 1% 100ppm RoHS 1206</v>
          </cell>
          <cell r="C1495" t="str">
            <v>RC1206FR-0710ML</v>
          </cell>
          <cell r="D1495" t="str">
            <v>Yageo</v>
          </cell>
          <cell r="E1495" t="str">
            <v>Rolka</v>
          </cell>
          <cell r="F1495">
            <v>5000</v>
          </cell>
          <cell r="G1495" t="str">
            <v>Tak</v>
          </cell>
          <cell r="H1495" t="str">
            <v>Tak</v>
          </cell>
          <cell r="I1495"/>
        </row>
        <row r="1496">
          <cell r="A1496" t="str">
            <v>02640</v>
          </cell>
          <cell r="B1496" t="str">
            <v>Resistor SMD 10M 0.25W 1% 100ppm RoHS 1206</v>
          </cell>
          <cell r="C1496" t="str">
            <v>232272461006L</v>
          </cell>
          <cell r="D1496" t="str">
            <v>Phycomp</v>
          </cell>
          <cell r="E1496" t="str">
            <v>Rolka</v>
          </cell>
          <cell r="F1496">
            <v>5000</v>
          </cell>
          <cell r="G1496" t="str">
            <v>Nie</v>
          </cell>
          <cell r="H1496" t="str">
            <v>Nie</v>
          </cell>
          <cell r="I1496"/>
        </row>
        <row r="1497">
          <cell r="A1497" t="str">
            <v>02641</v>
          </cell>
          <cell r="B1497" t="str">
            <v>Resistor SMD 1M8 0.25W 1% 100ppm RoHS 1206</v>
          </cell>
          <cell r="C1497" t="str">
            <v>RC1206FR-071M8L</v>
          </cell>
          <cell r="D1497" t="str">
            <v>Yageo</v>
          </cell>
          <cell r="E1497" t="str">
            <v>Rolka</v>
          </cell>
          <cell r="F1497">
            <v>5000</v>
          </cell>
          <cell r="G1497" t="str">
            <v>Tak</v>
          </cell>
          <cell r="H1497" t="str">
            <v>Tak</v>
          </cell>
          <cell r="I1497"/>
        </row>
        <row r="1498">
          <cell r="A1498" t="str">
            <v>02641</v>
          </cell>
          <cell r="B1498" t="str">
            <v>Resistor SMD 1M8 0.25W 1% 100ppm RoHS 1206</v>
          </cell>
          <cell r="C1498" t="str">
            <v>232272461805L</v>
          </cell>
          <cell r="D1498" t="str">
            <v>Phycomp</v>
          </cell>
          <cell r="E1498" t="str">
            <v>Rolka</v>
          </cell>
          <cell r="F1498">
            <v>5000</v>
          </cell>
          <cell r="G1498" t="str">
            <v>Nie</v>
          </cell>
          <cell r="H1498" t="str">
            <v>Nie</v>
          </cell>
          <cell r="I1498"/>
        </row>
        <row r="1499">
          <cell r="A1499" t="str">
            <v>02642</v>
          </cell>
          <cell r="B1499" t="str">
            <v>Transistor SMD PNP 45V 1A BCX51-16 RoHS SOT-89</v>
          </cell>
          <cell r="C1499" t="str">
            <v>BCX51-16.115</v>
          </cell>
          <cell r="D1499" t="str">
            <v>Nexperia</v>
          </cell>
          <cell r="E1499" t="str">
            <v>Rolka</v>
          </cell>
          <cell r="F1499">
            <v>1000</v>
          </cell>
          <cell r="G1499" t="str">
            <v>Tak</v>
          </cell>
          <cell r="H1499" t="str">
            <v>Tak</v>
          </cell>
          <cell r="I1499"/>
        </row>
        <row r="1500">
          <cell r="A1500" t="str">
            <v>02642</v>
          </cell>
          <cell r="B1500" t="str">
            <v>Transistor SMD PNP 45V 1A BCX51-16 RoHS SOT-89</v>
          </cell>
          <cell r="C1500" t="str">
            <v>BCX51-16.135</v>
          </cell>
          <cell r="D1500" t="str">
            <v>Nexperia</v>
          </cell>
          <cell r="E1500" t="str">
            <v>Rolka</v>
          </cell>
          <cell r="F1500">
            <v>4000</v>
          </cell>
          <cell r="G1500" t="str">
            <v>Nie</v>
          </cell>
          <cell r="H1500" t="str">
            <v>Nie</v>
          </cell>
          <cell r="I1500"/>
        </row>
        <row r="1501">
          <cell r="A1501" t="str">
            <v>02643</v>
          </cell>
          <cell r="B1501" t="str">
            <v>Transistor SMD PNP 300V 500mA SOT-23</v>
          </cell>
          <cell r="C1501" t="str">
            <v>KST92MTF</v>
          </cell>
          <cell r="D1501" t="str">
            <v>ON</v>
          </cell>
          <cell r="E1501" t="str">
            <v>Rolka</v>
          </cell>
          <cell r="F1501">
            <v>3000</v>
          </cell>
          <cell r="G1501" t="str">
            <v>Tak</v>
          </cell>
          <cell r="H1501" t="str">
            <v>Tak</v>
          </cell>
          <cell r="I1501"/>
        </row>
        <row r="1502">
          <cell r="A1502" t="str">
            <v>02646</v>
          </cell>
          <cell r="B1502" t="str">
            <v>Fuse SMD resettable 2A PolySwitch MSL2a RoHS</v>
          </cell>
          <cell r="C1502" t="str">
            <v>MINISMDC200F-2</v>
          </cell>
          <cell r="D1502" t="str">
            <v>Tyco</v>
          </cell>
          <cell r="E1502" t="str">
            <v>Rolka</v>
          </cell>
          <cell r="F1502">
            <v>2000</v>
          </cell>
          <cell r="G1502" t="str">
            <v>Tak</v>
          </cell>
          <cell r="H1502" t="str">
            <v>Tak</v>
          </cell>
          <cell r="I1502"/>
        </row>
        <row r="1503">
          <cell r="A1503" t="str">
            <v>02648</v>
          </cell>
          <cell r="B1503" t="str">
            <v>Diode Schottky SMD MBRA340T3G RoHS DO-214AC</v>
          </cell>
          <cell r="C1503" t="str">
            <v>MBRA340T3G</v>
          </cell>
          <cell r="D1503" t="str">
            <v>ON</v>
          </cell>
          <cell r="E1503" t="str">
            <v>Rolka</v>
          </cell>
          <cell r="F1503">
            <v>5000</v>
          </cell>
          <cell r="G1503" t="str">
            <v>Tak</v>
          </cell>
          <cell r="H1503" t="str">
            <v>Tak</v>
          </cell>
          <cell r="I1503">
            <v>5000</v>
          </cell>
        </row>
        <row r="1504">
          <cell r="A1504" t="str">
            <v>02649</v>
          </cell>
          <cell r="B1504" t="str">
            <v>Diode Schottky SMD ZHCS400 RoHS SOD-323</v>
          </cell>
          <cell r="C1504" t="str">
            <v>ZHCS400TA</v>
          </cell>
          <cell r="D1504" t="str">
            <v>Diodes</v>
          </cell>
          <cell r="E1504" t="str">
            <v>Rolka</v>
          </cell>
          <cell r="F1504">
            <v>3000</v>
          </cell>
          <cell r="G1504" t="str">
            <v>Tak</v>
          </cell>
          <cell r="H1504" t="str">
            <v>Tak</v>
          </cell>
          <cell r="I1504"/>
        </row>
        <row r="1505">
          <cell r="A1505" t="str">
            <v>02649</v>
          </cell>
          <cell r="B1505" t="str">
            <v>Diode Schottky SMD ZHCS400 RoHS SOD-323</v>
          </cell>
          <cell r="C1505" t="str">
            <v>ZHCS400TC</v>
          </cell>
          <cell r="D1505" t="str">
            <v>Diodes</v>
          </cell>
          <cell r="E1505" t="str">
            <v>Rolka</v>
          </cell>
          <cell r="F1505">
            <v>10000</v>
          </cell>
          <cell r="G1505" t="str">
            <v>Nie</v>
          </cell>
          <cell r="H1505" t="str">
            <v>Nie</v>
          </cell>
          <cell r="I1505"/>
        </row>
        <row r="1506">
          <cell r="A1506" t="str">
            <v>02650</v>
          </cell>
          <cell r="B1506" t="str">
            <v>Coil choke SMD 700R 4A RoHS 2824</v>
          </cell>
          <cell r="C1506" t="str">
            <v>ACM7060-701-2PL-TL01</v>
          </cell>
          <cell r="D1506" t="str">
            <v>TDK</v>
          </cell>
          <cell r="E1506" t="str">
            <v>Rolka</v>
          </cell>
          <cell r="F1506">
            <v>1500</v>
          </cell>
          <cell r="G1506" t="str">
            <v>Tak</v>
          </cell>
          <cell r="H1506" t="str">
            <v>Tak</v>
          </cell>
          <cell r="I1506">
            <v>1500</v>
          </cell>
        </row>
        <row r="1507">
          <cell r="A1507" t="str">
            <v>02651</v>
          </cell>
          <cell r="B1507" t="str">
            <v>Coil choke Power Inductor SMD 47uH RoHS</v>
          </cell>
          <cell r="C1507" t="str">
            <v>MSS5131-473MLC</v>
          </cell>
          <cell r="D1507" t="str">
            <v>Coilcraft</v>
          </cell>
          <cell r="E1507" t="str">
            <v>Rolka</v>
          </cell>
          <cell r="F1507">
            <v>600</v>
          </cell>
          <cell r="G1507" t="str">
            <v>Tak</v>
          </cell>
          <cell r="H1507" t="str">
            <v>Tak</v>
          </cell>
          <cell r="I1507"/>
        </row>
        <row r="1508">
          <cell r="A1508" t="str">
            <v>02651</v>
          </cell>
          <cell r="B1508" t="str">
            <v>Coil choke Power Inductor SMD 47uH RoHS</v>
          </cell>
          <cell r="C1508" t="str">
            <v>MSS5131-473MLD</v>
          </cell>
          <cell r="D1508" t="str">
            <v>Coilcraft</v>
          </cell>
          <cell r="E1508" t="str">
            <v>Rolka</v>
          </cell>
          <cell r="F1508">
            <v>2500</v>
          </cell>
          <cell r="G1508" t="str">
            <v>Nie</v>
          </cell>
          <cell r="H1508" t="str">
            <v>Nie</v>
          </cell>
          <cell r="I1508"/>
        </row>
        <row r="1509">
          <cell r="A1509" t="str">
            <v>02652</v>
          </cell>
          <cell r="B1509" t="str">
            <v>PCB Conn SMD [Molex 908140916] 1x16 RoHS</v>
          </cell>
          <cell r="C1509" t="str">
            <v>908140916</v>
          </cell>
          <cell r="D1509" t="str">
            <v>Molex</v>
          </cell>
          <cell r="E1509" t="str">
            <v>Rolka</v>
          </cell>
          <cell r="F1509">
            <v>1800</v>
          </cell>
          <cell r="G1509" t="str">
            <v>Tak</v>
          </cell>
          <cell r="H1509" t="str">
            <v>Tak</v>
          </cell>
          <cell r="I1509"/>
        </row>
        <row r="1510">
          <cell r="A1510" t="str">
            <v>02653</v>
          </cell>
          <cell r="B1510" t="str">
            <v>IC SMD SST25LF020A-33-4I-SAE MSL3 RoHS SO-8</v>
          </cell>
          <cell r="C1510" t="str">
            <v>SST25LF020A-33-4I-SAE-T</v>
          </cell>
          <cell r="D1510" t="str">
            <v>SST</v>
          </cell>
          <cell r="E1510" t="str">
            <v>Rolka</v>
          </cell>
          <cell r="F1510">
            <v>2000</v>
          </cell>
          <cell r="G1510" t="str">
            <v>Nie</v>
          </cell>
          <cell r="H1510" t="str">
            <v>Nie</v>
          </cell>
          <cell r="I1510"/>
        </row>
        <row r="1511">
          <cell r="A1511" t="str">
            <v>02654</v>
          </cell>
          <cell r="B1511" t="str">
            <v>IC SMD [LT LT1934ES6#TRMPBF] RoHS SOT-23</v>
          </cell>
          <cell r="C1511" t="str">
            <v>LT1934ES6#TRMPBF</v>
          </cell>
          <cell r="D1511" t="str">
            <v>LT</v>
          </cell>
          <cell r="E1511" t="str">
            <v>Rolka</v>
          </cell>
          <cell r="F1511">
            <v>500</v>
          </cell>
          <cell r="G1511" t="str">
            <v>Tak</v>
          </cell>
          <cell r="H1511" t="str">
            <v>Tak</v>
          </cell>
          <cell r="I1511"/>
        </row>
        <row r="1512">
          <cell r="A1512" t="str">
            <v>02654</v>
          </cell>
          <cell r="B1512" t="str">
            <v>IC SMD [LT LT1934ES6#TRMPBF] RoHS SOT-23</v>
          </cell>
          <cell r="C1512" t="str">
            <v>LT1934ES6#TRPBF</v>
          </cell>
          <cell r="D1512" t="str">
            <v>LT</v>
          </cell>
          <cell r="E1512" t="str">
            <v>Rolka</v>
          </cell>
          <cell r="F1512">
            <v>2500</v>
          </cell>
          <cell r="G1512" t="str">
            <v>Nie</v>
          </cell>
          <cell r="H1512" t="str">
            <v>Nie</v>
          </cell>
          <cell r="I1512"/>
        </row>
        <row r="1513">
          <cell r="A1513" t="str">
            <v>02656</v>
          </cell>
          <cell r="B1513" t="str">
            <v>IC SMD MAX803SEXR+T RoHS SOT-323</v>
          </cell>
          <cell r="C1513" t="str">
            <v>MAX803SEXR+T</v>
          </cell>
          <cell r="D1513" t="str">
            <v>Maxim</v>
          </cell>
          <cell r="E1513" t="str">
            <v>Rolka</v>
          </cell>
          <cell r="F1513">
            <v>2500</v>
          </cell>
          <cell r="G1513" t="str">
            <v>Tak</v>
          </cell>
          <cell r="H1513" t="str">
            <v>Tak</v>
          </cell>
          <cell r="I1513"/>
        </row>
        <row r="1514">
          <cell r="A1514" t="str">
            <v>02656</v>
          </cell>
          <cell r="B1514" t="str">
            <v>IC SMD MAX803SEXR+T RoHS SOT-323</v>
          </cell>
          <cell r="C1514" t="str">
            <v>MAX803SEXR+T10</v>
          </cell>
          <cell r="D1514" t="str">
            <v>Maxim</v>
          </cell>
          <cell r="E1514" t="str">
            <v>Rolka</v>
          </cell>
          <cell r="F1514">
            <v>10000</v>
          </cell>
          <cell r="G1514" t="str">
            <v>Nie</v>
          </cell>
          <cell r="H1514" t="str">
            <v>Nie</v>
          </cell>
          <cell r="I1514"/>
        </row>
        <row r="1515">
          <cell r="A1515" t="str">
            <v>02658</v>
          </cell>
          <cell r="B1515" t="str">
            <v>IC SMD ZXLD1615ET5TA RoHS SOT-23</v>
          </cell>
          <cell r="C1515" t="str">
            <v>ZXLD1615ET5TA</v>
          </cell>
          <cell r="D1515" t="str">
            <v>Diodes</v>
          </cell>
          <cell r="E1515" t="str">
            <v>Rolka</v>
          </cell>
          <cell r="F1515">
            <v>3000</v>
          </cell>
          <cell r="G1515" t="str">
            <v>Tak</v>
          </cell>
          <cell r="H1515" t="str">
            <v>Tak</v>
          </cell>
          <cell r="I1515"/>
        </row>
        <row r="1516">
          <cell r="A1516" t="str">
            <v>02658</v>
          </cell>
          <cell r="B1516" t="str">
            <v>IC SMD ZXLD1615ET5TA RoHS SOT-23</v>
          </cell>
          <cell r="C1516" t="str">
            <v>ZXLD1615ET5TC</v>
          </cell>
          <cell r="D1516" t="str">
            <v>Diodes</v>
          </cell>
          <cell r="E1516" t="str">
            <v>Rolka</v>
          </cell>
          <cell r="F1516">
            <v>10000</v>
          </cell>
          <cell r="G1516" t="str">
            <v>Nie</v>
          </cell>
          <cell r="H1516" t="str">
            <v>Nie</v>
          </cell>
          <cell r="I1516"/>
        </row>
        <row r="1517">
          <cell r="A1517" t="str">
            <v>02659</v>
          </cell>
          <cell r="B1517" t="str">
            <v>Capacitor Cer SMD 1uF 10V 10% X5R -55+85C RoHS 0603</v>
          </cell>
          <cell r="C1517" t="str">
            <v>223824613663</v>
          </cell>
          <cell r="D1517" t="str">
            <v>Phycomp</v>
          </cell>
          <cell r="E1517" t="str">
            <v>Rolka</v>
          </cell>
          <cell r="F1517">
            <v>4000</v>
          </cell>
          <cell r="G1517" t="str">
            <v>Nie</v>
          </cell>
          <cell r="H1517" t="str">
            <v>Nie</v>
          </cell>
          <cell r="I1517"/>
        </row>
        <row r="1518">
          <cell r="A1518" t="str">
            <v>02659</v>
          </cell>
          <cell r="B1518" t="str">
            <v>Capacitor Cer SMD 1uF 10V 10% X5R -55+85C RoHS 0603</v>
          </cell>
          <cell r="C1518" t="str">
            <v>CC0603KRX5R6BB105</v>
          </cell>
          <cell r="D1518" t="str">
            <v>Yageo</v>
          </cell>
          <cell r="E1518" t="str">
            <v>Rolka</v>
          </cell>
          <cell r="F1518">
            <v>4000</v>
          </cell>
          <cell r="G1518" t="str">
            <v>Tak</v>
          </cell>
          <cell r="H1518" t="str">
            <v>Tak</v>
          </cell>
          <cell r="I1518"/>
        </row>
        <row r="1519">
          <cell r="A1519" t="str">
            <v>02660</v>
          </cell>
          <cell r="B1519" t="str">
            <v>Capacitor Cer SMD 2.2uF 16V 10% X7R -55+125C RoHS 0805</v>
          </cell>
          <cell r="C1519" t="str">
            <v>CC0805KKX7R7BB225</v>
          </cell>
          <cell r="D1519" t="str">
            <v>Yageo</v>
          </cell>
          <cell r="E1519" t="str">
            <v>Rolka</v>
          </cell>
          <cell r="F1519">
            <v>3000</v>
          </cell>
          <cell r="G1519" t="str">
            <v>Tak</v>
          </cell>
          <cell r="H1519" t="str">
            <v>Tak</v>
          </cell>
          <cell r="I1519"/>
        </row>
        <row r="1520">
          <cell r="A1520" t="str">
            <v>02660</v>
          </cell>
          <cell r="B1520" t="str">
            <v>Capacitor Cer SMD 2.2uF 16V 10% X7R -55+125C RoHS 0805</v>
          </cell>
          <cell r="C1520" t="str">
            <v>222278015667</v>
          </cell>
          <cell r="D1520" t="str">
            <v>Phycomp</v>
          </cell>
          <cell r="E1520" t="str">
            <v>Rolka</v>
          </cell>
          <cell r="F1520">
            <v>3000</v>
          </cell>
          <cell r="G1520" t="str">
            <v>Nie</v>
          </cell>
          <cell r="H1520" t="str">
            <v>Nie</v>
          </cell>
          <cell r="I1520"/>
        </row>
        <row r="1521">
          <cell r="A1521" t="str">
            <v>02661</v>
          </cell>
          <cell r="B1521" t="str">
            <v>Capacitor Cer SMD 4.7uF 16V 10% X7R -55+125C RoHS 0805</v>
          </cell>
          <cell r="C1521" t="str">
            <v>0805YC475KAT2A</v>
          </cell>
          <cell r="D1521" t="str">
            <v>AVX</v>
          </cell>
          <cell r="E1521" t="str">
            <v>Rolka</v>
          </cell>
          <cell r="F1521">
            <v>3000</v>
          </cell>
          <cell r="G1521" t="str">
            <v>Tak</v>
          </cell>
          <cell r="H1521" t="str">
            <v>Tak</v>
          </cell>
          <cell r="I1521"/>
        </row>
        <row r="1522">
          <cell r="A1522" t="str">
            <v>02662</v>
          </cell>
          <cell r="B1522" t="str">
            <v>Capacitor Tan SMD 100uF 16V 10% RoHS 7343-31</v>
          </cell>
          <cell r="C1522" t="str">
            <v>TPSD107K016R0150</v>
          </cell>
          <cell r="D1522" t="str">
            <v>AVX</v>
          </cell>
          <cell r="E1522" t="str">
            <v>Rolka</v>
          </cell>
          <cell r="F1522">
            <v>500</v>
          </cell>
          <cell r="G1522" t="str">
            <v>Tak</v>
          </cell>
          <cell r="H1522" t="str">
            <v>Tak</v>
          </cell>
          <cell r="I1522"/>
        </row>
        <row r="1523">
          <cell r="A1523" t="str">
            <v>02665</v>
          </cell>
          <cell r="B1523" t="str">
            <v>Resistor Array 4 SMD 4K7 0.063W 1% 200ppm RoHS 0612</v>
          </cell>
          <cell r="C1523" t="str">
            <v>YC164-FR-074K7L</v>
          </cell>
          <cell r="D1523" t="str">
            <v>Yageo</v>
          </cell>
          <cell r="E1523" t="str">
            <v>Rolka</v>
          </cell>
          <cell r="F1523">
            <v>5000</v>
          </cell>
          <cell r="G1523" t="str">
            <v>Tak</v>
          </cell>
          <cell r="H1523" t="str">
            <v>Tak</v>
          </cell>
          <cell r="I1523"/>
        </row>
        <row r="1524">
          <cell r="A1524" t="str">
            <v>02665</v>
          </cell>
          <cell r="B1524" t="str">
            <v>Resistor Array 4 SMD 4K7 0.063W 1% 200ppm RoHS 0612</v>
          </cell>
          <cell r="C1524" t="str">
            <v>235002514702L</v>
          </cell>
          <cell r="D1524" t="str">
            <v>Phycomp</v>
          </cell>
          <cell r="E1524" t="str">
            <v>Rolka</v>
          </cell>
          <cell r="F1524">
            <v>5000</v>
          </cell>
          <cell r="G1524" t="str">
            <v>Nie</v>
          </cell>
          <cell r="H1524" t="str">
            <v>Nie</v>
          </cell>
          <cell r="I1524"/>
        </row>
        <row r="1525">
          <cell r="A1525" t="str">
            <v>02666</v>
          </cell>
          <cell r="B1525" t="str">
            <v>Resistor Array 4 SMD 1M 0.063W 1% 200ppm RoHS 0612</v>
          </cell>
          <cell r="C1525" t="str">
            <v>235002511005L</v>
          </cell>
          <cell r="D1525" t="str">
            <v>Phycomp</v>
          </cell>
          <cell r="E1525" t="str">
            <v>Rolka</v>
          </cell>
          <cell r="F1525">
            <v>2500</v>
          </cell>
          <cell r="G1525" t="str">
            <v>Nie</v>
          </cell>
          <cell r="H1525" t="str">
            <v>Nie</v>
          </cell>
          <cell r="I1525"/>
        </row>
        <row r="1526">
          <cell r="A1526" t="str">
            <v>02666</v>
          </cell>
          <cell r="B1526" t="str">
            <v>Resistor Array 4 SMD 1M 0.063W 1% 200ppm RoHS 0612</v>
          </cell>
          <cell r="C1526" t="str">
            <v>YC164-FR-071ML</v>
          </cell>
          <cell r="D1526" t="str">
            <v>Yageo</v>
          </cell>
          <cell r="E1526" t="str">
            <v>Rolka</v>
          </cell>
          <cell r="F1526">
            <v>2500</v>
          </cell>
          <cell r="G1526" t="str">
            <v>Tak</v>
          </cell>
          <cell r="H1526" t="str">
            <v>Tak</v>
          </cell>
          <cell r="I1526"/>
        </row>
        <row r="1527">
          <cell r="A1527" t="str">
            <v>02667</v>
          </cell>
          <cell r="B1527" t="str">
            <v>Resistor SMD 604K 0.1W 1% 100ppm RoHS 0603</v>
          </cell>
          <cell r="C1527" t="str">
            <v>RC0603FR-07604KL</v>
          </cell>
          <cell r="D1527" t="str">
            <v>Yageo</v>
          </cell>
          <cell r="E1527" t="str">
            <v>Rolka</v>
          </cell>
          <cell r="F1527">
            <v>5000</v>
          </cell>
          <cell r="G1527" t="str">
            <v>Tak</v>
          </cell>
          <cell r="H1527" t="str">
            <v>Tak</v>
          </cell>
          <cell r="I1527"/>
        </row>
        <row r="1528">
          <cell r="A1528" t="str">
            <v>02667</v>
          </cell>
          <cell r="B1528" t="str">
            <v>Resistor SMD 604K 0.1W 1% 100ppm RoHS 0603</v>
          </cell>
          <cell r="C1528" t="str">
            <v>232270466044L</v>
          </cell>
          <cell r="D1528" t="str">
            <v>Phycomp</v>
          </cell>
          <cell r="E1528" t="str">
            <v>Rolka</v>
          </cell>
          <cell r="F1528">
            <v>5000</v>
          </cell>
          <cell r="G1528" t="str">
            <v>Nie</v>
          </cell>
          <cell r="H1528" t="str">
            <v>Nie</v>
          </cell>
          <cell r="I1528"/>
        </row>
        <row r="1529">
          <cell r="A1529" t="str">
            <v>02668</v>
          </cell>
          <cell r="B1529" t="str">
            <v>Resistor SMD 91K 0.1W 1% 100ppm RoHS 0603</v>
          </cell>
          <cell r="C1529" t="str">
            <v>RC0603FR-0791KL</v>
          </cell>
          <cell r="D1529" t="str">
            <v>Yageo</v>
          </cell>
          <cell r="E1529" t="str">
            <v>Rolka</v>
          </cell>
          <cell r="F1529">
            <v>5000</v>
          </cell>
          <cell r="G1529" t="str">
            <v>Tak</v>
          </cell>
          <cell r="H1529" t="str">
            <v>Tak</v>
          </cell>
          <cell r="I1529"/>
        </row>
        <row r="1530">
          <cell r="A1530" t="str">
            <v>02668</v>
          </cell>
          <cell r="B1530" t="str">
            <v>Resistor SMD 91K 0.1W 1% 100ppm RoHS 0603</v>
          </cell>
          <cell r="C1530" t="str">
            <v>232270469103L</v>
          </cell>
          <cell r="D1530" t="str">
            <v>Phycomp</v>
          </cell>
          <cell r="E1530" t="str">
            <v>Rolka</v>
          </cell>
          <cell r="F1530">
            <v>5000</v>
          </cell>
          <cell r="G1530" t="str">
            <v>Nie</v>
          </cell>
          <cell r="H1530" t="str">
            <v>Nie</v>
          </cell>
          <cell r="I1530"/>
        </row>
        <row r="1531">
          <cell r="A1531" t="str">
            <v>02669</v>
          </cell>
          <cell r="B1531" t="str">
            <v>Resistor SMD 6R98 0.125W 1% 200ppm RoHS 0805</v>
          </cell>
          <cell r="C1531" t="str">
            <v>RC0805FR-076R98L</v>
          </cell>
          <cell r="D1531" t="str">
            <v>Yageo</v>
          </cell>
          <cell r="E1531" t="str">
            <v>Rolka</v>
          </cell>
          <cell r="F1531">
            <v>5000</v>
          </cell>
          <cell r="G1531" t="str">
            <v>Tak</v>
          </cell>
          <cell r="H1531" t="str">
            <v>Tak</v>
          </cell>
          <cell r="I1531"/>
        </row>
        <row r="1532">
          <cell r="A1532" t="str">
            <v>02669</v>
          </cell>
          <cell r="B1532" t="str">
            <v>Resistor SMD 6R98 0.125W 1% 200ppm RoHS 0805</v>
          </cell>
          <cell r="C1532" t="str">
            <v>232273466988L</v>
          </cell>
          <cell r="D1532" t="str">
            <v>Phycomp</v>
          </cell>
          <cell r="E1532" t="str">
            <v>Rolka</v>
          </cell>
          <cell r="F1532">
            <v>5000</v>
          </cell>
          <cell r="G1532" t="str">
            <v>Nie</v>
          </cell>
          <cell r="H1532" t="str">
            <v>Nie</v>
          </cell>
          <cell r="I1532"/>
        </row>
        <row r="1533">
          <cell r="A1533" t="str">
            <v>02670</v>
          </cell>
          <cell r="B1533" t="str">
            <v>Transistor SMD MOSFET P 12V 16A IRF7410PBF RoHS SO-8</v>
          </cell>
          <cell r="C1533" t="str">
            <v>IRF7410TRPBF</v>
          </cell>
          <cell r="D1533" t="str">
            <v>Infineon</v>
          </cell>
          <cell r="E1533" t="str">
            <v>Rolka</v>
          </cell>
          <cell r="F1533">
            <v>4000</v>
          </cell>
          <cell r="G1533" t="str">
            <v>Nie</v>
          </cell>
          <cell r="H1533" t="str">
            <v>Nie</v>
          </cell>
          <cell r="I1533"/>
        </row>
        <row r="1534">
          <cell r="A1534" t="str">
            <v>02673</v>
          </cell>
          <cell r="B1534" t="str">
            <v>Transistor SMD PNP 25V 5A MJD210G RoHS DPAK</v>
          </cell>
          <cell r="C1534" t="str">
            <v>MJD210RLG</v>
          </cell>
          <cell r="D1534" t="str">
            <v>ON</v>
          </cell>
          <cell r="E1534" t="str">
            <v>Rolka</v>
          </cell>
          <cell r="F1534">
            <v>1800</v>
          </cell>
          <cell r="G1534" t="str">
            <v>Nie</v>
          </cell>
          <cell r="H1534" t="str">
            <v>Nie</v>
          </cell>
          <cell r="I1534"/>
        </row>
        <row r="1535">
          <cell r="A1535" t="str">
            <v>02673</v>
          </cell>
          <cell r="B1535" t="str">
            <v>Transistor SMD PNP 25V 5A MJD210G RoHS DPAK</v>
          </cell>
          <cell r="C1535" t="str">
            <v>MJD210T4G</v>
          </cell>
          <cell r="D1535" t="str">
            <v>ON</v>
          </cell>
          <cell r="E1535" t="str">
            <v>Rolka</v>
          </cell>
          <cell r="F1535">
            <v>2500</v>
          </cell>
          <cell r="G1535" t="str">
            <v>Tak</v>
          </cell>
          <cell r="H1535" t="str">
            <v>Tak</v>
          </cell>
          <cell r="I1535"/>
        </row>
        <row r="1536">
          <cell r="A1536" t="str">
            <v>02674</v>
          </cell>
          <cell r="B1536" t="str">
            <v>Transistor SMD NPN Photo 70V 50mA VEMT3700-GS08 MSL3 RoHS PLCC-2</v>
          </cell>
          <cell r="C1536" t="str">
            <v>VEMT3700-GS08</v>
          </cell>
          <cell r="D1536" t="str">
            <v>Vishay</v>
          </cell>
          <cell r="E1536" t="str">
            <v>Rolka</v>
          </cell>
          <cell r="F1536">
            <v>1500</v>
          </cell>
          <cell r="G1536" t="str">
            <v>Tak</v>
          </cell>
          <cell r="H1536" t="str">
            <v>Tak</v>
          </cell>
          <cell r="I1536"/>
        </row>
        <row r="1537">
          <cell r="A1537" t="str">
            <v>02674</v>
          </cell>
          <cell r="B1537" t="str">
            <v>Transistor SMD NPN Photo 70V 50mA VEMT3700-GS08 MSL3 RoHS PLCC-2</v>
          </cell>
          <cell r="C1537" t="str">
            <v>VEMT3700-GS18</v>
          </cell>
          <cell r="D1537" t="str">
            <v>Vishay</v>
          </cell>
          <cell r="E1537" t="str">
            <v>Rolka</v>
          </cell>
          <cell r="F1537">
            <v>8000</v>
          </cell>
          <cell r="G1537" t="str">
            <v>Nie</v>
          </cell>
          <cell r="H1537" t="str">
            <v>Nie</v>
          </cell>
          <cell r="I1537"/>
        </row>
        <row r="1538">
          <cell r="A1538" t="str">
            <v>02675</v>
          </cell>
          <cell r="B1538" t="str">
            <v>Discriminator Cer SMD 10.7MHz [Jiakang JTCV10.7MG18AUAD0F-R0] MG18 RoHS</v>
          </cell>
          <cell r="C1538" t="str">
            <v>JTCV10.7MG18AUAD0F-R0</v>
          </cell>
          <cell r="D1538" t="str">
            <v>Jiakang</v>
          </cell>
          <cell r="E1538" t="str">
            <v>Rolka</v>
          </cell>
          <cell r="F1538">
            <v>1000</v>
          </cell>
          <cell r="G1538" t="str">
            <v>Tak</v>
          </cell>
          <cell r="H1538" t="str">
            <v>Tak</v>
          </cell>
          <cell r="I1538"/>
        </row>
        <row r="1539">
          <cell r="A1539" t="str">
            <v>02677</v>
          </cell>
          <cell r="B1539" t="str">
            <v>X-tal SMD 5MHz Cl=12pF Fs=Ft=50ppm -10+60C HC49/US_SMX h=4.2mm RoHS</v>
          </cell>
          <cell r="C1539" t="str">
            <v>PO0500LOEOOFC-PF</v>
          </cell>
          <cell r="D1539" t="str">
            <v>ACT</v>
          </cell>
          <cell r="E1539" t="str">
            <v>Rolka</v>
          </cell>
          <cell r="F1539">
            <v>1000</v>
          </cell>
          <cell r="G1539" t="str">
            <v>Tak</v>
          </cell>
          <cell r="H1539" t="str">
            <v>Tak</v>
          </cell>
          <cell r="I1539"/>
        </row>
        <row r="1540">
          <cell r="A1540" t="str">
            <v>02678</v>
          </cell>
          <cell r="B1540" t="str">
            <v>X-tal SMD 7M368Hz HC49/US-SMX 18pF -10+60 50ppm h=4.2mm RoHS</v>
          </cell>
          <cell r="C1540" t="str">
            <v>PO0736LOETOFC-PF</v>
          </cell>
          <cell r="D1540" t="str">
            <v>ACT</v>
          </cell>
          <cell r="E1540" t="str">
            <v>Rolka</v>
          </cell>
          <cell r="F1540">
            <v>1000</v>
          </cell>
          <cell r="G1540" t="str">
            <v>Tak</v>
          </cell>
          <cell r="H1540" t="str">
            <v>Tak</v>
          </cell>
          <cell r="I1540"/>
        </row>
        <row r="1541">
          <cell r="A1541" t="str">
            <v>02680</v>
          </cell>
          <cell r="B1541" t="str">
            <v>IC SMD SN74AHC1G04DBVT RoHS SOT-23</v>
          </cell>
          <cell r="C1541" t="str">
            <v>SN74AHC1G04DBVT</v>
          </cell>
          <cell r="D1541" t="str">
            <v>TI</v>
          </cell>
          <cell r="E1541" t="str">
            <v>Rolka</v>
          </cell>
          <cell r="F1541">
            <v>250</v>
          </cell>
          <cell r="G1541" t="str">
            <v>Tak</v>
          </cell>
          <cell r="H1541" t="str">
            <v>Tak</v>
          </cell>
          <cell r="I1541"/>
        </row>
        <row r="1542">
          <cell r="A1542" t="str">
            <v>02680</v>
          </cell>
          <cell r="B1542" t="str">
            <v>IC SMD SN74AHC1G04DBVT RoHS SOT-23</v>
          </cell>
          <cell r="C1542" t="str">
            <v>SN74AHC1G04DBVR</v>
          </cell>
          <cell r="D1542" t="str">
            <v>TI</v>
          </cell>
          <cell r="E1542" t="str">
            <v>Rolka</v>
          </cell>
          <cell r="F1542">
            <v>3000</v>
          </cell>
          <cell r="G1542" t="str">
            <v>Nie</v>
          </cell>
          <cell r="H1542" t="str">
            <v>Nie</v>
          </cell>
          <cell r="I1542"/>
        </row>
        <row r="1543">
          <cell r="A1543" t="str">
            <v>02681</v>
          </cell>
          <cell r="B1543" t="str">
            <v>IC SMD [TI SN74HCT125D] RoHS SO-14</v>
          </cell>
          <cell r="C1543" t="str">
            <v>SN74HCT125DR</v>
          </cell>
          <cell r="D1543" t="str">
            <v>TI</v>
          </cell>
          <cell r="E1543" t="str">
            <v>Rolka</v>
          </cell>
          <cell r="F1543">
            <v>2500</v>
          </cell>
          <cell r="G1543" t="str">
            <v>Tak</v>
          </cell>
          <cell r="H1543" t="str">
            <v>Tak</v>
          </cell>
          <cell r="I1543">
            <v>2500</v>
          </cell>
        </row>
        <row r="1544">
          <cell r="A1544" t="str">
            <v>02681</v>
          </cell>
          <cell r="B1544" t="str">
            <v>IC SMD [TI SN74HCT125D] RoHS SO-14</v>
          </cell>
          <cell r="C1544" t="str">
            <v>SN74HCT125DRE4</v>
          </cell>
          <cell r="D1544" t="str">
            <v>TI</v>
          </cell>
          <cell r="E1544" t="str">
            <v>Rolka</v>
          </cell>
          <cell r="F1544">
            <v>2500</v>
          </cell>
          <cell r="G1544" t="str">
            <v>Nie</v>
          </cell>
          <cell r="H1544" t="str">
            <v>Nie</v>
          </cell>
          <cell r="I1544">
            <v>2500</v>
          </cell>
        </row>
        <row r="1545">
          <cell r="A1545" t="str">
            <v>02682</v>
          </cell>
          <cell r="B1545" t="str">
            <v>IC SMD [TI TS3A44159PWR] RoHS TSSOP-16</v>
          </cell>
          <cell r="C1545" t="str">
            <v>TS3A44159PWR</v>
          </cell>
          <cell r="D1545" t="str">
            <v>TI</v>
          </cell>
          <cell r="E1545" t="str">
            <v>Rolka</v>
          </cell>
          <cell r="F1545">
            <v>2000</v>
          </cell>
          <cell r="G1545" t="str">
            <v>Tak</v>
          </cell>
          <cell r="H1545" t="str">
            <v>Tak</v>
          </cell>
          <cell r="I1545"/>
        </row>
        <row r="1546">
          <cell r="A1546" t="str">
            <v>02682</v>
          </cell>
          <cell r="B1546" t="str">
            <v>IC SMD [TI TS3A44159PWR] RoHS TSSOP-16</v>
          </cell>
          <cell r="C1546" t="str">
            <v>TS3A44159PWRG4</v>
          </cell>
          <cell r="D1546" t="str">
            <v>TI</v>
          </cell>
          <cell r="E1546" t="str">
            <v>Rolka</v>
          </cell>
          <cell r="F1546">
            <v>2000</v>
          </cell>
          <cell r="G1546" t="str">
            <v>Nie</v>
          </cell>
          <cell r="H1546" t="str">
            <v>Nie</v>
          </cell>
          <cell r="I1546"/>
        </row>
        <row r="1547">
          <cell r="A1547" t="str">
            <v>02685</v>
          </cell>
          <cell r="B1547" t="str">
            <v>Resistor SMD 8M06 0.1W 1% 100ppm RoHS 0603</v>
          </cell>
          <cell r="C1547" t="str">
            <v>CRCW06038M06FKEA</v>
          </cell>
          <cell r="D1547" t="str">
            <v>Vishay</v>
          </cell>
          <cell r="E1547" t="str">
            <v>Rolka</v>
          </cell>
          <cell r="F1547">
            <v>5000</v>
          </cell>
          <cell r="G1547" t="str">
            <v>Tak</v>
          </cell>
          <cell r="H1547" t="str">
            <v>Tak</v>
          </cell>
          <cell r="I1547"/>
        </row>
        <row r="1548">
          <cell r="A1548" t="str">
            <v>02687</v>
          </cell>
          <cell r="B1548" t="str">
            <v>Transistor SMD MOSFET N 30V 6.3A SI3456DDV RoHS TSOP6</v>
          </cell>
          <cell r="C1548" t="str">
            <v>Si3456DDV-T1-E3</v>
          </cell>
          <cell r="D1548" t="str">
            <v>Vishay</v>
          </cell>
          <cell r="E1548" t="str">
            <v>Rolka</v>
          </cell>
          <cell r="F1548">
            <v>3000</v>
          </cell>
          <cell r="G1548" t="str">
            <v>Tak</v>
          </cell>
          <cell r="H1548" t="str">
            <v>Tak</v>
          </cell>
          <cell r="I1548"/>
        </row>
        <row r="1549">
          <cell r="A1549" t="str">
            <v>02687</v>
          </cell>
          <cell r="B1549" t="str">
            <v>Transistor SMD MOSFET N 30V 6.3A SI3456DDV RoHS TSOP6</v>
          </cell>
          <cell r="C1549" t="str">
            <v>Si3456DDV-T1-GE3</v>
          </cell>
          <cell r="D1549" t="str">
            <v>Vishay</v>
          </cell>
          <cell r="E1549" t="str">
            <v>Rolka</v>
          </cell>
          <cell r="F1549">
            <v>3000</v>
          </cell>
          <cell r="G1549" t="str">
            <v>Nie</v>
          </cell>
          <cell r="H1549" t="str">
            <v>Nie</v>
          </cell>
          <cell r="I1549"/>
        </row>
        <row r="1550">
          <cell r="A1550" t="str">
            <v>02695</v>
          </cell>
          <cell r="B1550" t="str">
            <v>Thermistor NTC SMD 10K 0</v>
          </cell>
          <cell r="C1550" t="str">
            <v>B57321V2103J60</v>
          </cell>
          <cell r="D1550" t="str">
            <v>Epcos</v>
          </cell>
          <cell r="E1550" t="str">
            <v>Rolka</v>
          </cell>
          <cell r="F1550">
            <v>4000</v>
          </cell>
          <cell r="G1550" t="str">
            <v>Tak</v>
          </cell>
          <cell r="H1550" t="str">
            <v>Tak</v>
          </cell>
          <cell r="I1550"/>
        </row>
        <row r="1551">
          <cell r="A1551" t="str">
            <v>02783</v>
          </cell>
          <cell r="B1551" t="str">
            <v>Capacitor Cer SMD 10uF 35V -20+80% Y5V RoHS 1206</v>
          </cell>
          <cell r="C1551" t="str">
            <v>GMK316F106ZL-T</v>
          </cell>
          <cell r="D1551" t="str">
            <v>TaiyoYuden</v>
          </cell>
          <cell r="E1551" t="str">
            <v>Rolka</v>
          </cell>
          <cell r="F1551">
            <v>2000</v>
          </cell>
          <cell r="G1551" t="str">
            <v>Tak</v>
          </cell>
          <cell r="H1551" t="str">
            <v>Tak</v>
          </cell>
          <cell r="I1551"/>
        </row>
        <row r="1552">
          <cell r="A1552" t="str">
            <v>02794</v>
          </cell>
          <cell r="B1552" t="str">
            <v>Capacitor Cer SMD 2.2uF 25V 10% X7R -55+125C RoHS 0805</v>
          </cell>
          <cell r="C1552" t="str">
            <v>08053C225KAT2A</v>
          </cell>
          <cell r="D1552" t="str">
            <v>AVX</v>
          </cell>
          <cell r="E1552" t="str">
            <v>Rolka</v>
          </cell>
          <cell r="F1552">
            <v>3000</v>
          </cell>
          <cell r="G1552" t="str">
            <v>Tak</v>
          </cell>
          <cell r="H1552" t="str">
            <v>Tak</v>
          </cell>
          <cell r="I1552"/>
        </row>
        <row r="1553">
          <cell r="A1553" t="str">
            <v>02797</v>
          </cell>
          <cell r="B1553" t="str">
            <v>Capacitor Foil PET SMD 100nF 250V 10% RoHS 2824</v>
          </cell>
          <cell r="C1553" t="str">
            <v>SMDTF03100TB00KQ00</v>
          </cell>
          <cell r="D1553" t="str">
            <v>Wima</v>
          </cell>
          <cell r="E1553" t="str">
            <v>Rolka</v>
          </cell>
          <cell r="F1553">
            <v>750</v>
          </cell>
          <cell r="G1553" t="str">
            <v>Tak</v>
          </cell>
          <cell r="H1553" t="str">
            <v>Tak</v>
          </cell>
          <cell r="I1553"/>
        </row>
        <row r="1554">
          <cell r="A1554" t="str">
            <v>02799</v>
          </cell>
          <cell r="B1554" t="str">
            <v>Capacitor Cer SMD 1uF 10V 10% X5R -55+85C RoHS 0603</v>
          </cell>
          <cell r="C1554" t="str">
            <v>CL10A105KP8NNNC</v>
          </cell>
          <cell r="D1554" t="str">
            <v>Samsung</v>
          </cell>
          <cell r="E1554" t="str">
            <v>Rolka</v>
          </cell>
          <cell r="F1554">
            <v>4000</v>
          </cell>
          <cell r="G1554" t="str">
            <v>Nie</v>
          </cell>
          <cell r="H1554" t="str">
            <v>Nie</v>
          </cell>
          <cell r="I1554">
            <v>4000</v>
          </cell>
        </row>
        <row r="1555">
          <cell r="A1555" t="str">
            <v>02799</v>
          </cell>
          <cell r="B1555" t="str">
            <v>Capacitor Cer SMD 1uF 10V 10% X5R -55+85C RoHS 0603</v>
          </cell>
          <cell r="C1555" t="str">
            <v>CL10A105KP8NNND</v>
          </cell>
          <cell r="D1555" t="str">
            <v>Samsung</v>
          </cell>
          <cell r="E1555" t="str">
            <v>Rolka</v>
          </cell>
          <cell r="F1555">
            <v>10000</v>
          </cell>
          <cell r="G1555" t="str">
            <v>Tak</v>
          </cell>
          <cell r="H1555" t="str">
            <v>Tak</v>
          </cell>
          <cell r="I1555">
            <v>4000</v>
          </cell>
        </row>
        <row r="1556">
          <cell r="A1556" t="str">
            <v>02822</v>
          </cell>
          <cell r="B1556" t="str">
            <v>Capacitor Tan SMD 150uF 16V 10% -55+125C ESR 100mR RoHS 7343-43</v>
          </cell>
          <cell r="C1556" t="str">
            <v>T495X157K016ATE100</v>
          </cell>
          <cell r="D1556" t="str">
            <v>Kemet</v>
          </cell>
          <cell r="E1556" t="str">
            <v>Rolka</v>
          </cell>
          <cell r="F1556">
            <v>500</v>
          </cell>
          <cell r="G1556" t="str">
            <v>Tak</v>
          </cell>
          <cell r="H1556" t="str">
            <v>Tak</v>
          </cell>
          <cell r="I1556"/>
        </row>
        <row r="1557">
          <cell r="A1557" t="str">
            <v>02822</v>
          </cell>
          <cell r="B1557" t="str">
            <v>Capacitor Tan SMD 150uF 16V 10% -55+125C ESR 100mR RoHS 7343-43</v>
          </cell>
          <cell r="C1557" t="str">
            <v>T495X157K016ATE1007280</v>
          </cell>
          <cell r="D1557" t="str">
            <v>Kemet</v>
          </cell>
          <cell r="E1557" t="str">
            <v>Rolka</v>
          </cell>
          <cell r="F1557">
            <v>2000</v>
          </cell>
          <cell r="G1557" t="str">
            <v>Nie</v>
          </cell>
          <cell r="H1557" t="str">
            <v>Nie</v>
          </cell>
          <cell r="I1557"/>
        </row>
        <row r="1558">
          <cell r="A1558" t="str">
            <v>02828</v>
          </cell>
          <cell r="B1558" t="str">
            <v>Diode SMD S1G RoHS DO-214AC</v>
          </cell>
          <cell r="C1558" t="str">
            <v>S1G</v>
          </cell>
          <cell r="D1558" t="str">
            <v>ON</v>
          </cell>
          <cell r="E1558" t="str">
            <v>Rolka</v>
          </cell>
          <cell r="F1558">
            <v>7500</v>
          </cell>
          <cell r="G1558" t="str">
            <v>Tak</v>
          </cell>
          <cell r="H1558" t="str">
            <v>Tak</v>
          </cell>
          <cell r="I1558"/>
        </row>
        <row r="1559">
          <cell r="A1559" t="str">
            <v>02832</v>
          </cell>
          <cell r="B1559" t="str">
            <v>Diode Schottky SMD [Multicomp BAT42W] RoHS SOD-123</v>
          </cell>
          <cell r="C1559" t="str">
            <v>BAT42W</v>
          </cell>
          <cell r="D1559" t="str">
            <v>Multicomp</v>
          </cell>
          <cell r="E1559" t="str">
            <v>Rolka</v>
          </cell>
          <cell r="F1559">
            <v>150</v>
          </cell>
          <cell r="G1559" t="str">
            <v>Tak</v>
          </cell>
          <cell r="H1559" t="str">
            <v>Tak</v>
          </cell>
          <cell r="I1559"/>
        </row>
        <row r="1560">
          <cell r="A1560" t="str">
            <v>02834</v>
          </cell>
          <cell r="B1560" t="str">
            <v>Transistor SMD MOSFET N 30V 6A SI3456BDV-T1-E3 RoHS TSOP6</v>
          </cell>
          <cell r="C1560" t="str">
            <v>SI3456BDV-T1-E3</v>
          </cell>
          <cell r="D1560" t="str">
            <v>Vishay</v>
          </cell>
          <cell r="E1560" t="str">
            <v>Rolka</v>
          </cell>
          <cell r="F1560">
            <v>3000</v>
          </cell>
          <cell r="G1560" t="str">
            <v>Tak</v>
          </cell>
          <cell r="H1560" t="str">
            <v>Tak</v>
          </cell>
          <cell r="I1560"/>
        </row>
        <row r="1561">
          <cell r="A1561" t="str">
            <v>02836</v>
          </cell>
          <cell r="B1561" t="str">
            <v>IC SMD SN74HC244PWR RoHS TSSOP-20</v>
          </cell>
          <cell r="C1561" t="str">
            <v>SN74HC244PWT</v>
          </cell>
          <cell r="D1561" t="str">
            <v>TI</v>
          </cell>
          <cell r="E1561" t="str">
            <v>Rolka</v>
          </cell>
          <cell r="F1561">
            <v>250</v>
          </cell>
          <cell r="G1561" t="str">
            <v>Nie</v>
          </cell>
          <cell r="H1561" t="str">
            <v>Nie</v>
          </cell>
          <cell r="I1561">
            <v>250</v>
          </cell>
        </row>
        <row r="1562">
          <cell r="A1562" t="str">
            <v>02836</v>
          </cell>
          <cell r="B1562" t="str">
            <v>IC SMD SN74HC244PWR RoHS TSSOP-20</v>
          </cell>
          <cell r="C1562" t="str">
            <v>SN74HC244PWTE4</v>
          </cell>
          <cell r="D1562" t="str">
            <v>TI</v>
          </cell>
          <cell r="E1562" t="str">
            <v>Rolka</v>
          </cell>
          <cell r="F1562">
            <v>250</v>
          </cell>
          <cell r="G1562" t="str">
            <v>Nie</v>
          </cell>
          <cell r="H1562" t="str">
            <v>Nie</v>
          </cell>
          <cell r="I1562">
            <v>250</v>
          </cell>
        </row>
        <row r="1563">
          <cell r="A1563" t="str">
            <v>02836</v>
          </cell>
          <cell r="B1563" t="str">
            <v>IC SMD SN74HC244PWR RoHS TSSOP-20</v>
          </cell>
          <cell r="C1563" t="str">
            <v>SN74HC244PWTG4</v>
          </cell>
          <cell r="D1563" t="str">
            <v>TI</v>
          </cell>
          <cell r="E1563" t="str">
            <v>Rolka</v>
          </cell>
          <cell r="F1563">
            <v>250</v>
          </cell>
          <cell r="G1563" t="str">
            <v>Nie</v>
          </cell>
          <cell r="H1563" t="str">
            <v>Nie</v>
          </cell>
          <cell r="I1563">
            <v>250</v>
          </cell>
        </row>
        <row r="1564">
          <cell r="A1564" t="str">
            <v>02836</v>
          </cell>
          <cell r="B1564" t="str">
            <v>IC SMD SN74HC244PWR RoHS TSSOP-20</v>
          </cell>
          <cell r="C1564" t="str">
            <v>SN74HC244PWR</v>
          </cell>
          <cell r="D1564" t="str">
            <v>TI</v>
          </cell>
          <cell r="E1564" t="str">
            <v>Rolka</v>
          </cell>
          <cell r="F1564">
            <v>2000</v>
          </cell>
          <cell r="G1564" t="str">
            <v>Nie</v>
          </cell>
          <cell r="H1564" t="str">
            <v>Nie</v>
          </cell>
          <cell r="I1564">
            <v>250</v>
          </cell>
        </row>
        <row r="1565">
          <cell r="A1565" t="str">
            <v>02836</v>
          </cell>
          <cell r="B1565" t="str">
            <v>IC SMD SN74HC244PWR RoHS TSSOP-20</v>
          </cell>
          <cell r="C1565" t="str">
            <v>SN74HC244PWRE4</v>
          </cell>
          <cell r="D1565" t="str">
            <v>TI</v>
          </cell>
          <cell r="E1565" t="str">
            <v>Rolka</v>
          </cell>
          <cell r="F1565">
            <v>2000</v>
          </cell>
          <cell r="G1565" t="str">
            <v>Nie</v>
          </cell>
          <cell r="H1565" t="str">
            <v>Nie</v>
          </cell>
          <cell r="I1565">
            <v>250</v>
          </cell>
        </row>
        <row r="1566">
          <cell r="A1566" t="str">
            <v>02836</v>
          </cell>
          <cell r="B1566" t="str">
            <v>IC SMD SN74HC244PWR RoHS TSSOP-20</v>
          </cell>
          <cell r="C1566" t="str">
            <v>SN74HC244PWRG4</v>
          </cell>
          <cell r="D1566" t="str">
            <v>TI</v>
          </cell>
          <cell r="E1566" t="str">
            <v>Rolka</v>
          </cell>
          <cell r="F1566">
            <v>2000</v>
          </cell>
          <cell r="G1566" t="str">
            <v>Nie</v>
          </cell>
          <cell r="H1566" t="str">
            <v>Nie</v>
          </cell>
          <cell r="I1566">
            <v>250</v>
          </cell>
        </row>
        <row r="1567">
          <cell r="A1567" t="str">
            <v>02840</v>
          </cell>
          <cell r="B1567" t="str">
            <v>Capacitor Tan SMD 10uF 10V 10% ESR 5.1R RoHS 3216-18</v>
          </cell>
          <cell r="C1567" t="str">
            <v>293D106X9010A2TE3</v>
          </cell>
          <cell r="D1567" t="str">
            <v>Vishay</v>
          </cell>
          <cell r="E1567" t="str">
            <v>Rolka</v>
          </cell>
          <cell r="F1567">
            <v>2000</v>
          </cell>
          <cell r="G1567" t="str">
            <v>Tak</v>
          </cell>
          <cell r="H1567" t="str">
            <v>Tak</v>
          </cell>
          <cell r="I1567"/>
        </row>
        <row r="1568">
          <cell r="A1568" t="str">
            <v>02840</v>
          </cell>
          <cell r="B1568" t="str">
            <v>Capacitor Tan SMD 10uF 10V 10% ESR 5.1R RoHS 3216-18</v>
          </cell>
          <cell r="C1568" t="str">
            <v>293D106X9010A2WE3</v>
          </cell>
          <cell r="D1568" t="str">
            <v>Vishay</v>
          </cell>
          <cell r="E1568" t="str">
            <v>Rolka</v>
          </cell>
          <cell r="F1568">
            <v>9000</v>
          </cell>
          <cell r="G1568" t="str">
            <v>Nie</v>
          </cell>
          <cell r="H1568" t="str">
            <v>Nie</v>
          </cell>
          <cell r="I1568"/>
        </row>
        <row r="1569">
          <cell r="A1569" t="str">
            <v>02841</v>
          </cell>
          <cell r="B1569" t="str">
            <v>Capacitor Tan SMD 47uF 10V 10% -55+85C RoHS 6032-28</v>
          </cell>
          <cell r="C1569" t="str">
            <v>593D476X9010C2TE3</v>
          </cell>
          <cell r="D1569" t="str">
            <v>Vishay</v>
          </cell>
          <cell r="E1569" t="str">
            <v>Rolka</v>
          </cell>
          <cell r="F1569">
            <v>500</v>
          </cell>
          <cell r="G1569" t="str">
            <v>Tak</v>
          </cell>
          <cell r="H1569" t="str">
            <v>Tak</v>
          </cell>
          <cell r="I1569"/>
        </row>
        <row r="1570">
          <cell r="A1570" t="str">
            <v>02845</v>
          </cell>
          <cell r="B1570" t="str">
            <v>IC SMD LM1117MP-1.8/NOPB RoHS SOT-223</v>
          </cell>
          <cell r="C1570" t="str">
            <v>LM1117MP-1.8/NOPB</v>
          </cell>
          <cell r="D1570" t="str">
            <v>TI</v>
          </cell>
          <cell r="E1570" t="str">
            <v>Rolka</v>
          </cell>
          <cell r="F1570">
            <v>1000</v>
          </cell>
          <cell r="G1570" t="str">
            <v>Tak</v>
          </cell>
          <cell r="H1570" t="str">
            <v>Tak</v>
          </cell>
          <cell r="I1570"/>
        </row>
        <row r="1571">
          <cell r="A1571" t="str">
            <v>02845</v>
          </cell>
          <cell r="B1571" t="str">
            <v>IC SMD LM1117MP-1.8/NOPB RoHS SOT-223</v>
          </cell>
          <cell r="C1571" t="str">
            <v>LM1117MPX-1.8/NOPB</v>
          </cell>
          <cell r="D1571" t="str">
            <v>TI</v>
          </cell>
          <cell r="E1571" t="str">
            <v>Rolka</v>
          </cell>
          <cell r="F1571">
            <v>2000</v>
          </cell>
          <cell r="G1571" t="str">
            <v>Nie</v>
          </cell>
          <cell r="H1571" t="str">
            <v>Nie</v>
          </cell>
          <cell r="I1571"/>
        </row>
        <row r="1572">
          <cell r="A1572" t="str">
            <v>02846</v>
          </cell>
          <cell r="B1572" t="str">
            <v>IC SMD MAX3430CSA+ RoHS SO-8</v>
          </cell>
          <cell r="C1572" t="str">
            <v>MAX3430CSA+T</v>
          </cell>
          <cell r="D1572" t="str">
            <v>Maxim</v>
          </cell>
          <cell r="E1572" t="str">
            <v>Rolka</v>
          </cell>
          <cell r="F1572">
            <v>2500</v>
          </cell>
          <cell r="G1572" t="str">
            <v>Tak</v>
          </cell>
          <cell r="H1572" t="str">
            <v>Nie</v>
          </cell>
          <cell r="I1572"/>
        </row>
        <row r="1573">
          <cell r="A1573" t="str">
            <v>02847</v>
          </cell>
          <cell r="B1573" t="str">
            <v>IC SMD STR911FAM44X6T MSL3 RoHS LQFP-80</v>
          </cell>
          <cell r="C1573" t="str">
            <v>STR911FAM44X6T</v>
          </cell>
          <cell r="D1573" t="str">
            <v>ST</v>
          </cell>
          <cell r="E1573" t="str">
            <v>Rolka</v>
          </cell>
          <cell r="F1573">
            <v>1000</v>
          </cell>
          <cell r="G1573" t="str">
            <v>Tak</v>
          </cell>
          <cell r="H1573" t="str">
            <v>Nie</v>
          </cell>
          <cell r="I1573"/>
        </row>
        <row r="1574">
          <cell r="A1574" t="str">
            <v>02848</v>
          </cell>
          <cell r="B1574" t="str">
            <v>Capacitor Cer SMD 4.7nF 500V 10% X7R RoHS 1206</v>
          </cell>
          <cell r="C1574" t="str">
            <v>12067C472KAT2A</v>
          </cell>
          <cell r="D1574" t="str">
            <v>AVX</v>
          </cell>
          <cell r="E1574" t="str">
            <v>Rolka</v>
          </cell>
          <cell r="F1574">
            <v>4000</v>
          </cell>
          <cell r="G1574" t="str">
            <v>Tak</v>
          </cell>
          <cell r="H1574" t="str">
            <v>Tak</v>
          </cell>
          <cell r="I1574"/>
        </row>
        <row r="1575">
          <cell r="A1575" t="str">
            <v>02850</v>
          </cell>
          <cell r="B1575" t="str">
            <v>Thermistor PTC SMD 0.75A MSL2A RoHS</v>
          </cell>
          <cell r="C1575" t="str">
            <v>SMD075F/60</v>
          </cell>
          <cell r="D1575" t="str">
            <v>Raychem</v>
          </cell>
          <cell r="E1575" t="str">
            <v>Rolka</v>
          </cell>
          <cell r="F1575">
            <v>2000</v>
          </cell>
          <cell r="G1575" t="str">
            <v>Tak</v>
          </cell>
          <cell r="H1575" t="str">
            <v>Tak</v>
          </cell>
          <cell r="I1575"/>
        </row>
        <row r="1576">
          <cell r="A1576" t="str">
            <v>02856</v>
          </cell>
          <cell r="B1576" t="str">
            <v>Capacitor Foil SMD 0.47F 3.5V -20+80% RoHS</v>
          </cell>
          <cell r="C1576" t="str">
            <v>FC0V474ZFTBR24</v>
          </cell>
          <cell r="D1576" t="str">
            <v>NEC</v>
          </cell>
          <cell r="E1576" t="str">
            <v>Rolka</v>
          </cell>
          <cell r="F1576">
            <v>500</v>
          </cell>
          <cell r="G1576" t="str">
            <v>Tak</v>
          </cell>
          <cell r="H1576" t="str">
            <v>Tak</v>
          </cell>
          <cell r="I1576">
            <v>500</v>
          </cell>
        </row>
        <row r="1577">
          <cell r="A1577" t="str">
            <v>02857</v>
          </cell>
          <cell r="B1577" t="str">
            <v>Capacitor Cer SMD 1nF 2kV 10% X7R -55+125C RoHS 1206</v>
          </cell>
          <cell r="C1577" t="str">
            <v>1206GC102KAT1A</v>
          </cell>
          <cell r="D1577" t="str">
            <v>AVX</v>
          </cell>
          <cell r="E1577" t="str">
            <v>Rolka</v>
          </cell>
          <cell r="F1577">
            <v>4000</v>
          </cell>
          <cell r="G1577" t="str">
            <v>Tak</v>
          </cell>
          <cell r="H1577" t="str">
            <v>Tak</v>
          </cell>
          <cell r="I1577">
            <v>4000</v>
          </cell>
        </row>
        <row r="1578">
          <cell r="A1578" t="str">
            <v>02857</v>
          </cell>
          <cell r="B1578" t="str">
            <v>Capacitor Cer SMD 1nF 2kV 10% X7R -55+125C RoHS 1206</v>
          </cell>
          <cell r="C1578" t="str">
            <v>1206GC102KAT3A</v>
          </cell>
          <cell r="D1578" t="str">
            <v>AVX</v>
          </cell>
          <cell r="E1578" t="str">
            <v>Rolka</v>
          </cell>
          <cell r="F1578">
            <v>10000</v>
          </cell>
          <cell r="G1578" t="str">
            <v>Nie</v>
          </cell>
          <cell r="H1578" t="str">
            <v>Nie</v>
          </cell>
          <cell r="I1578">
            <v>4000</v>
          </cell>
        </row>
        <row r="1579">
          <cell r="A1579" t="str">
            <v>02858</v>
          </cell>
          <cell r="B1579" t="str">
            <v>Capacitor Tan SMD 150uF 6V 20% -55+105C MSL3 RoHS 3528-21</v>
          </cell>
          <cell r="C1579" t="str">
            <v>T520B157M006ATE045</v>
          </cell>
          <cell r="D1579" t="str">
            <v>Kemet</v>
          </cell>
          <cell r="E1579" t="str">
            <v>Rolka</v>
          </cell>
          <cell r="F1579">
            <v>2000</v>
          </cell>
          <cell r="G1579" t="str">
            <v>Tak</v>
          </cell>
          <cell r="H1579" t="str">
            <v>Tak</v>
          </cell>
          <cell r="I1579">
            <v>2000</v>
          </cell>
        </row>
        <row r="1580">
          <cell r="A1580" t="str">
            <v>02860</v>
          </cell>
          <cell r="B1580" t="str">
            <v>Capacitor Cer SMD 1uF 25V 10% X5R -55+85C RoHS 0603</v>
          </cell>
          <cell r="C1580" t="str">
            <v>C0603C105K3PAC7867</v>
          </cell>
          <cell r="D1580" t="str">
            <v>Kemet</v>
          </cell>
          <cell r="E1580" t="str">
            <v>Rolka</v>
          </cell>
          <cell r="F1580">
            <v>4000</v>
          </cell>
          <cell r="G1580" t="str">
            <v>Nie</v>
          </cell>
          <cell r="H1580" t="str">
            <v>Nie</v>
          </cell>
          <cell r="I1580">
            <v>4000</v>
          </cell>
        </row>
        <row r="1581">
          <cell r="A1581" t="str">
            <v>02860</v>
          </cell>
          <cell r="B1581" t="str">
            <v>Capacitor Cer SMD 1uF 25V 10% X5R -55+85C RoHS 0603</v>
          </cell>
          <cell r="C1581" t="str">
            <v>C0603C105K3PACTU</v>
          </cell>
          <cell r="D1581" t="str">
            <v>Kemet</v>
          </cell>
          <cell r="E1581" t="str">
            <v>Rolka</v>
          </cell>
          <cell r="F1581">
            <v>4000</v>
          </cell>
          <cell r="G1581" t="str">
            <v>Tak</v>
          </cell>
          <cell r="H1581" t="str">
            <v>Tak</v>
          </cell>
          <cell r="I1581">
            <v>4000</v>
          </cell>
        </row>
        <row r="1582">
          <cell r="A1582" t="str">
            <v>02861</v>
          </cell>
          <cell r="B1582" t="str">
            <v>Capacitor Tan SMD 47uF 6.3V 20% -55+105C RoHS 3528-21</v>
          </cell>
          <cell r="C1582" t="str">
            <v>NOJB476M006RWJ</v>
          </cell>
          <cell r="D1582" t="str">
            <v>AVX</v>
          </cell>
          <cell r="E1582" t="str">
            <v>Rolka</v>
          </cell>
          <cell r="F1582">
            <v>2000</v>
          </cell>
          <cell r="G1582" t="str">
            <v>Tak</v>
          </cell>
          <cell r="H1582" t="str">
            <v>Tak</v>
          </cell>
          <cell r="I1582">
            <v>2000</v>
          </cell>
        </row>
        <row r="1583">
          <cell r="A1583" t="str">
            <v>02862</v>
          </cell>
          <cell r="B1583" t="str">
            <v>Capacitor Tan SMD 3.3uF 25V 10% -55+125C RoHS 3216-18</v>
          </cell>
          <cell r="C1583" t="str">
            <v>TPSA335K025R1000</v>
          </cell>
          <cell r="D1583" t="str">
            <v>AVX</v>
          </cell>
          <cell r="E1583" t="str">
            <v>Rolka</v>
          </cell>
          <cell r="F1583">
            <v>2000</v>
          </cell>
          <cell r="G1583" t="str">
            <v>Tak</v>
          </cell>
          <cell r="H1583" t="str">
            <v>Tak</v>
          </cell>
          <cell r="I1583"/>
        </row>
        <row r="1584">
          <cell r="A1584" t="str">
            <v>02863</v>
          </cell>
          <cell r="B1584" t="str">
            <v>Capacitor Cer SMD 470nF 10V -20+80% Y5V -30+85C RoHS 0603</v>
          </cell>
          <cell r="C1584" t="str">
            <v>0603ZG474ZAT2A</v>
          </cell>
          <cell r="D1584" t="str">
            <v>AVX</v>
          </cell>
          <cell r="E1584" t="str">
            <v>Rolka</v>
          </cell>
          <cell r="F1584">
            <v>4000</v>
          </cell>
          <cell r="G1584" t="str">
            <v>Tak</v>
          </cell>
          <cell r="H1584" t="str">
            <v>Tak</v>
          </cell>
          <cell r="I1584"/>
        </row>
        <row r="1585">
          <cell r="A1585" t="str">
            <v>02864</v>
          </cell>
          <cell r="B1585" t="str">
            <v>Capacitor Cer SMD 2.2uF 6.3V 10% X5R -55+85C RoHS 0603</v>
          </cell>
          <cell r="C1585" t="str">
            <v>C0603C225K9PAC7867</v>
          </cell>
          <cell r="D1585" t="str">
            <v>Kemet</v>
          </cell>
          <cell r="E1585" t="str">
            <v>Rolka</v>
          </cell>
          <cell r="F1585">
            <v>4000</v>
          </cell>
          <cell r="G1585" t="str">
            <v>Nie</v>
          </cell>
          <cell r="H1585" t="str">
            <v>Nie</v>
          </cell>
          <cell r="I1585">
            <v>4000</v>
          </cell>
        </row>
        <row r="1586">
          <cell r="A1586" t="str">
            <v>02864</v>
          </cell>
          <cell r="B1586" t="str">
            <v>Capacitor Cer SMD 2.2uF 6.3V 10% X5R -55+85C RoHS 0603</v>
          </cell>
          <cell r="C1586" t="str">
            <v>C0603C225K9PACTU</v>
          </cell>
          <cell r="D1586" t="str">
            <v>Kemet</v>
          </cell>
          <cell r="E1586" t="str">
            <v>Rolka</v>
          </cell>
          <cell r="F1586">
            <v>4000</v>
          </cell>
          <cell r="G1586" t="str">
            <v>Tak</v>
          </cell>
          <cell r="H1586" t="str">
            <v>Tak</v>
          </cell>
          <cell r="I1586">
            <v>4000</v>
          </cell>
        </row>
        <row r="1587">
          <cell r="A1587" t="str">
            <v>02865</v>
          </cell>
          <cell r="B1587" t="str">
            <v>Capacitor Cer SMD 1uF 16V 10% X5R -55+85C RoHS 0603</v>
          </cell>
          <cell r="C1587" t="str">
            <v>C0603C105K4PAC7867</v>
          </cell>
          <cell r="D1587" t="str">
            <v>Kemet</v>
          </cell>
          <cell r="E1587" t="str">
            <v>Rolka</v>
          </cell>
          <cell r="F1587">
            <v>4000</v>
          </cell>
          <cell r="G1587" t="str">
            <v>Nie</v>
          </cell>
          <cell r="H1587" t="str">
            <v>Nie</v>
          </cell>
          <cell r="I1587">
            <v>4000</v>
          </cell>
        </row>
        <row r="1588">
          <cell r="A1588" t="str">
            <v>02865</v>
          </cell>
          <cell r="B1588" t="str">
            <v>Capacitor Cer SMD 1uF 16V 10% X5R -55+85C RoHS 0603</v>
          </cell>
          <cell r="C1588" t="str">
            <v>C0603C105K4PACTU</v>
          </cell>
          <cell r="D1588" t="str">
            <v>Kemet</v>
          </cell>
          <cell r="E1588" t="str">
            <v>Rolka</v>
          </cell>
          <cell r="F1588">
            <v>4000</v>
          </cell>
          <cell r="G1588" t="str">
            <v>Tak</v>
          </cell>
          <cell r="H1588" t="str">
            <v>Tak</v>
          </cell>
          <cell r="I1588">
            <v>4000</v>
          </cell>
        </row>
        <row r="1589">
          <cell r="A1589" t="str">
            <v>02867</v>
          </cell>
          <cell r="B1589" t="str">
            <v>Capacitor Cer SMD 4.7uF 50V 20% X7R -55+125C RoHS 1812</v>
          </cell>
          <cell r="C1589" t="str">
            <v>C4532X7R1H475M200KB</v>
          </cell>
          <cell r="D1589" t="str">
            <v>TDK</v>
          </cell>
          <cell r="E1589" t="str">
            <v>Rolka</v>
          </cell>
          <cell r="F1589">
            <v>1000</v>
          </cell>
          <cell r="G1589" t="str">
            <v>Tak</v>
          </cell>
          <cell r="H1589" t="str">
            <v>Tak</v>
          </cell>
          <cell r="I1589">
            <v>1000</v>
          </cell>
        </row>
        <row r="1590">
          <cell r="A1590" t="str">
            <v>02869</v>
          </cell>
          <cell r="B1590" t="str">
            <v>Capacitor Cer SMD 47uF 6.3V 20% X5R -55+85C RoHS 1206</v>
          </cell>
          <cell r="C1590" t="str">
            <v>C3216X5R0J476M160AC</v>
          </cell>
          <cell r="D1590" t="str">
            <v>TDK</v>
          </cell>
          <cell r="E1590" t="str">
            <v>Rolka</v>
          </cell>
          <cell r="F1590">
            <v>2000</v>
          </cell>
          <cell r="G1590" t="str">
            <v>Tak</v>
          </cell>
          <cell r="H1590" t="str">
            <v>Tak</v>
          </cell>
          <cell r="I1590">
            <v>2000</v>
          </cell>
        </row>
        <row r="1591">
          <cell r="A1591" t="str">
            <v>02870</v>
          </cell>
          <cell r="B1591" t="str">
            <v>Capacitor Cer SMD 22uF 10V 20% X5R -55+85C RoHS 1210</v>
          </cell>
          <cell r="C1591" t="str">
            <v>C3225X5R1A226M230AA</v>
          </cell>
          <cell r="D1591" t="str">
            <v>TDK</v>
          </cell>
          <cell r="E1591" t="str">
            <v>Rolka</v>
          </cell>
          <cell r="F1591">
            <v>1000</v>
          </cell>
          <cell r="G1591" t="str">
            <v>Tak</v>
          </cell>
          <cell r="H1591" t="str">
            <v>Tak</v>
          </cell>
          <cell r="I1591">
            <v>1000</v>
          </cell>
        </row>
        <row r="1592">
          <cell r="A1592" t="str">
            <v>02871</v>
          </cell>
          <cell r="B1592" t="str">
            <v>Capacitor Cer SMD 4.7uF 16V 10% X7R -55+125C RoHS 1206</v>
          </cell>
          <cell r="C1592" t="str">
            <v>C3216X7R1C475K160AB</v>
          </cell>
          <cell r="D1592" t="str">
            <v>TDK</v>
          </cell>
          <cell r="E1592" t="str">
            <v>Rolka</v>
          </cell>
          <cell r="F1592">
            <v>2000</v>
          </cell>
          <cell r="G1592" t="str">
            <v>Tak</v>
          </cell>
          <cell r="H1592" t="str">
            <v>Tak</v>
          </cell>
          <cell r="I1592">
            <v>2000</v>
          </cell>
        </row>
        <row r="1593">
          <cell r="A1593" t="str">
            <v>02872</v>
          </cell>
          <cell r="B1593" t="str">
            <v>Capacitor Cer SMD 10uF 16V 20% X5R -55+85C RoHS 1206</v>
          </cell>
          <cell r="C1593" t="str">
            <v>C3216X5R1C106M160AA</v>
          </cell>
          <cell r="D1593" t="str">
            <v>TDK</v>
          </cell>
          <cell r="E1593" t="str">
            <v>Rolka</v>
          </cell>
          <cell r="F1593">
            <v>2000</v>
          </cell>
          <cell r="G1593" t="str">
            <v>Tak</v>
          </cell>
          <cell r="H1593" t="str">
            <v>Tak</v>
          </cell>
          <cell r="I1593">
            <v>2000</v>
          </cell>
        </row>
        <row r="1594">
          <cell r="A1594" t="str">
            <v>02873</v>
          </cell>
          <cell r="B1594" t="str">
            <v>Diode SMD BAS16HT1G RoHS SOD-323</v>
          </cell>
          <cell r="C1594" t="str">
            <v>BAS16HT1G</v>
          </cell>
          <cell r="D1594" t="str">
            <v>ON</v>
          </cell>
          <cell r="E1594" t="str">
            <v>Rolka</v>
          </cell>
          <cell r="F1594">
            <v>3000</v>
          </cell>
          <cell r="G1594" t="str">
            <v>Tak</v>
          </cell>
          <cell r="H1594" t="str">
            <v>Tak</v>
          </cell>
          <cell r="I1594">
            <v>3000</v>
          </cell>
        </row>
        <row r="1595">
          <cell r="A1595" t="str">
            <v>02874</v>
          </cell>
          <cell r="B1595" t="str">
            <v>Diode TVS SMD SMAJ33CA-TR RoHS DO-214AC</v>
          </cell>
          <cell r="C1595" t="str">
            <v>SMAJ33CA-TR</v>
          </cell>
          <cell r="D1595" t="str">
            <v>ST</v>
          </cell>
          <cell r="E1595" t="str">
            <v>Rolka</v>
          </cell>
          <cell r="F1595">
            <v>5000</v>
          </cell>
          <cell r="G1595" t="str">
            <v>Tak</v>
          </cell>
          <cell r="H1595" t="str">
            <v>Tak</v>
          </cell>
          <cell r="I1595">
            <v>5000</v>
          </cell>
        </row>
        <row r="1596">
          <cell r="A1596" t="str">
            <v>02875</v>
          </cell>
          <cell r="B1596" t="str">
            <v>Diode Zener 3.3V 0.2W 5% SMD MM3Z3V3T1G RoHS SOD-323</v>
          </cell>
          <cell r="C1596" t="str">
            <v>MM3Z3V3T1G</v>
          </cell>
          <cell r="D1596" t="str">
            <v>ON</v>
          </cell>
          <cell r="E1596" t="str">
            <v>Rolka</v>
          </cell>
          <cell r="F1596">
            <v>3000</v>
          </cell>
          <cell r="G1596" t="str">
            <v>Tak</v>
          </cell>
          <cell r="H1596" t="str">
            <v>Tak</v>
          </cell>
          <cell r="I1596">
            <v>3000</v>
          </cell>
        </row>
        <row r="1597">
          <cell r="A1597" t="str">
            <v>02876</v>
          </cell>
          <cell r="B1597" t="str">
            <v>Diode Zener 6.2V 0.2W 5% SMD MM3Z6V2T1G RoHS SOD-323</v>
          </cell>
          <cell r="C1597" t="str">
            <v>MM3Z6V2T1G</v>
          </cell>
          <cell r="D1597" t="str">
            <v>ON</v>
          </cell>
          <cell r="E1597" t="str">
            <v>Rolka</v>
          </cell>
          <cell r="F1597">
            <v>3000</v>
          </cell>
          <cell r="G1597" t="str">
            <v>Tak</v>
          </cell>
          <cell r="H1597" t="str">
            <v>Tak</v>
          </cell>
          <cell r="I1597">
            <v>3000</v>
          </cell>
        </row>
        <row r="1598">
          <cell r="A1598" t="str">
            <v>02877</v>
          </cell>
          <cell r="B1598" t="str">
            <v>Diode TVS SMD PESD3V3L1BA.115 RoHS SOD-323</v>
          </cell>
          <cell r="C1598" t="str">
            <v>PESD3V3L1BA.115</v>
          </cell>
          <cell r="D1598" t="str">
            <v>Nexperia</v>
          </cell>
          <cell r="E1598" t="str">
            <v>Rolka</v>
          </cell>
          <cell r="F1598">
            <v>3000</v>
          </cell>
          <cell r="G1598" t="str">
            <v>Tak</v>
          </cell>
          <cell r="H1598" t="str">
            <v>Tak</v>
          </cell>
          <cell r="I1598"/>
        </row>
        <row r="1599">
          <cell r="A1599" t="str">
            <v>02877</v>
          </cell>
          <cell r="B1599" t="str">
            <v>Diode TVS SMD PESD3V3L1BA.115 RoHS SOD-323</v>
          </cell>
          <cell r="C1599" t="str">
            <v>PESD3V3L1BA.135</v>
          </cell>
          <cell r="D1599" t="str">
            <v>Nexperia</v>
          </cell>
          <cell r="E1599" t="str">
            <v>Rolka</v>
          </cell>
          <cell r="F1599">
            <v>10000</v>
          </cell>
          <cell r="G1599" t="str">
            <v>Nie</v>
          </cell>
          <cell r="H1599" t="str">
            <v>Nie</v>
          </cell>
          <cell r="I1599"/>
        </row>
        <row r="1600">
          <cell r="A1600" t="str">
            <v>02878</v>
          </cell>
          <cell r="B1600" t="str">
            <v>Diode TVS SMD PESD3V3L2BT.215 RoHS SOT-23</v>
          </cell>
          <cell r="C1600" t="str">
            <v>PESD3V3L2BT.215</v>
          </cell>
          <cell r="D1600" t="str">
            <v>Nexperia</v>
          </cell>
          <cell r="E1600" t="str">
            <v>Rolka</v>
          </cell>
          <cell r="F1600">
            <v>3000</v>
          </cell>
          <cell r="G1600" t="str">
            <v>Tak</v>
          </cell>
          <cell r="H1600" t="str">
            <v>Tak</v>
          </cell>
          <cell r="I1600">
            <v>3000</v>
          </cell>
        </row>
        <row r="1601">
          <cell r="A1601" t="str">
            <v>02879</v>
          </cell>
          <cell r="B1601" t="str">
            <v>Diode TVS SMD SMBJ33CA-TR RoHS DO-214AA</v>
          </cell>
          <cell r="C1601" t="str">
            <v>SMBJ33CA-TR</v>
          </cell>
          <cell r="D1601" t="str">
            <v>ST</v>
          </cell>
          <cell r="E1601" t="str">
            <v>Rolka</v>
          </cell>
          <cell r="F1601">
            <v>2500</v>
          </cell>
          <cell r="G1601" t="str">
            <v>Tak</v>
          </cell>
          <cell r="H1601" t="str">
            <v>Tak</v>
          </cell>
          <cell r="I1601"/>
        </row>
        <row r="1602">
          <cell r="A1602" t="str">
            <v>02880</v>
          </cell>
          <cell r="B1602" t="str">
            <v>Diode SMD MURS340T3G RoHS DO-214AB</v>
          </cell>
          <cell r="C1602" t="str">
            <v>MURS340T3G</v>
          </cell>
          <cell r="D1602" t="str">
            <v>ON</v>
          </cell>
          <cell r="E1602" t="str">
            <v>Rolka</v>
          </cell>
          <cell r="F1602">
            <v>2500</v>
          </cell>
          <cell r="G1602" t="str">
            <v>Tak</v>
          </cell>
          <cell r="H1602" t="str">
            <v>Tak</v>
          </cell>
          <cell r="I1602">
            <v>2500</v>
          </cell>
        </row>
        <row r="1603">
          <cell r="A1603" t="str">
            <v>02882</v>
          </cell>
          <cell r="B1603" t="str">
            <v>Diode Zener 33V 0.2W 6% SMD MM3Z33VT1G RoHS SOD-323</v>
          </cell>
          <cell r="C1603" t="str">
            <v>MM3Z33VT1G</v>
          </cell>
          <cell r="D1603" t="str">
            <v>ON</v>
          </cell>
          <cell r="E1603" t="str">
            <v>Rolka</v>
          </cell>
          <cell r="F1603">
            <v>3000</v>
          </cell>
          <cell r="G1603" t="str">
            <v>Tak</v>
          </cell>
          <cell r="H1603" t="str">
            <v>Tak</v>
          </cell>
          <cell r="I1603">
            <v>3000</v>
          </cell>
        </row>
        <row r="1604">
          <cell r="A1604" t="str">
            <v>02882</v>
          </cell>
          <cell r="B1604" t="str">
            <v>Diode Zener 33V 0.2W 6% SMD MM3Z33VT1G RoHS SOD-323</v>
          </cell>
          <cell r="C1604" t="str">
            <v>MM3Z33VT3G</v>
          </cell>
          <cell r="D1604" t="str">
            <v>ON</v>
          </cell>
          <cell r="E1604" t="str">
            <v>Rolka</v>
          </cell>
          <cell r="F1604">
            <v>10000</v>
          </cell>
          <cell r="G1604" t="str">
            <v>Nie</v>
          </cell>
          <cell r="H1604" t="str">
            <v>Nie</v>
          </cell>
          <cell r="I1604">
            <v>3000</v>
          </cell>
        </row>
        <row r="1605">
          <cell r="A1605" t="str">
            <v>02883</v>
          </cell>
          <cell r="B1605" t="str">
            <v>Diode Schottky SMD MBRD660CTG RoHS DPAK</v>
          </cell>
          <cell r="C1605" t="str">
            <v>MBRD660CTT4G</v>
          </cell>
          <cell r="D1605" t="str">
            <v>ON</v>
          </cell>
          <cell r="E1605" t="str">
            <v>Rolka</v>
          </cell>
          <cell r="F1605">
            <v>2500</v>
          </cell>
          <cell r="G1605" t="str">
            <v>Tak</v>
          </cell>
          <cell r="H1605" t="str">
            <v>Tak</v>
          </cell>
          <cell r="I1605">
            <v>2500</v>
          </cell>
        </row>
        <row r="1606">
          <cell r="A1606" t="str">
            <v>02884</v>
          </cell>
          <cell r="B1606" t="str">
            <v>Diode Schottky SMD MBRS3100T3G RoHS DO-214AB</v>
          </cell>
          <cell r="C1606" t="str">
            <v>MBRS3100T3G</v>
          </cell>
          <cell r="D1606" t="str">
            <v>ON</v>
          </cell>
          <cell r="E1606" t="str">
            <v>Rolka</v>
          </cell>
          <cell r="F1606">
            <v>2500</v>
          </cell>
          <cell r="G1606" t="str">
            <v>Tak</v>
          </cell>
          <cell r="H1606" t="str">
            <v>Tak</v>
          </cell>
          <cell r="I1606"/>
        </row>
        <row r="1607">
          <cell r="A1607" t="str">
            <v>02885</v>
          </cell>
          <cell r="B1607" t="str">
            <v>Diode Schottky SMD MBR0520L RoHS SOD-123</v>
          </cell>
          <cell r="C1607" t="str">
            <v>MBR0520L</v>
          </cell>
          <cell r="D1607" t="str">
            <v>ON</v>
          </cell>
          <cell r="E1607" t="str">
            <v>Rolka</v>
          </cell>
          <cell r="F1607">
            <v>3000</v>
          </cell>
          <cell r="G1607" t="str">
            <v>Tak</v>
          </cell>
          <cell r="H1607" t="str">
            <v>Tak</v>
          </cell>
          <cell r="I1607">
            <v>3000</v>
          </cell>
        </row>
        <row r="1608">
          <cell r="A1608" t="str">
            <v>02887</v>
          </cell>
          <cell r="B1608" t="str">
            <v>IC SMD MT48LC2M32B2P-7 IT:G MSL2 RoHS TSOP-86</v>
          </cell>
          <cell r="C1608" t="str">
            <v>MT48LC2M32B2P-7 IT:G TR</v>
          </cell>
          <cell r="D1608" t="str">
            <v>Micron</v>
          </cell>
          <cell r="E1608" t="str">
            <v>Rolka</v>
          </cell>
          <cell r="F1608">
            <v>1000</v>
          </cell>
          <cell r="G1608" t="str">
            <v>Tak</v>
          </cell>
          <cell r="H1608" t="str">
            <v>Tak</v>
          </cell>
          <cell r="I1608"/>
        </row>
        <row r="1609">
          <cell r="A1609" t="str">
            <v>02888</v>
          </cell>
          <cell r="B1609" t="str">
            <v>IC SMD MT29F2G08AADWP-ET:D TR MSL3 RoHS TSOP-48</v>
          </cell>
          <cell r="C1609" t="str">
            <v>MT29F2G08AADWP-ET</v>
          </cell>
          <cell r="D1609" t="str">
            <v>Micron</v>
          </cell>
          <cell r="E1609" t="str">
            <v>Rolka</v>
          </cell>
          <cell r="F1609">
            <v>1000</v>
          </cell>
          <cell r="G1609" t="str">
            <v>Tak</v>
          </cell>
          <cell r="H1609" t="str">
            <v>Tak</v>
          </cell>
          <cell r="I1609"/>
        </row>
        <row r="1610">
          <cell r="A1610" t="str">
            <v>02889</v>
          </cell>
          <cell r="B1610" t="str">
            <v>IC SMD STM1001TWX6F RoHS SOT-23</v>
          </cell>
          <cell r="C1610" t="str">
            <v>STM1001TWX6F</v>
          </cell>
          <cell r="D1610" t="str">
            <v>ST</v>
          </cell>
          <cell r="E1610" t="str">
            <v>Rolka</v>
          </cell>
          <cell r="F1610">
            <v>3000</v>
          </cell>
          <cell r="G1610" t="str">
            <v>Tak</v>
          </cell>
          <cell r="H1610" t="str">
            <v>Tak</v>
          </cell>
          <cell r="I1610">
            <v>3000</v>
          </cell>
        </row>
        <row r="1611">
          <cell r="A1611" t="str">
            <v>02890</v>
          </cell>
          <cell r="B1611" t="str">
            <v>IC SMD LM3525M-L/NOPB RoHS SO-8</v>
          </cell>
          <cell r="C1611" t="str">
            <v>LM3525MX-L/NOPB</v>
          </cell>
          <cell r="D1611" t="str">
            <v>TI</v>
          </cell>
          <cell r="E1611" t="str">
            <v>Rolka</v>
          </cell>
          <cell r="F1611">
            <v>2500</v>
          </cell>
          <cell r="G1611" t="str">
            <v>Tak</v>
          </cell>
          <cell r="H1611" t="str">
            <v>Tak</v>
          </cell>
          <cell r="I1611">
            <v>2500</v>
          </cell>
        </row>
        <row r="1612">
          <cell r="A1612" t="str">
            <v>02891</v>
          </cell>
          <cell r="B1612" t="str">
            <v>IC SMD TC1047VNBTR RoHS SOT-23</v>
          </cell>
          <cell r="C1612" t="str">
            <v>TC1047VNBTR</v>
          </cell>
          <cell r="D1612" t="str">
            <v>Microchip</v>
          </cell>
          <cell r="E1612" t="str">
            <v>Rolka</v>
          </cell>
          <cell r="F1612">
            <v>3000</v>
          </cell>
          <cell r="G1612" t="str">
            <v>Tak</v>
          </cell>
          <cell r="H1612" t="str">
            <v>Tak</v>
          </cell>
          <cell r="I1612">
            <v>3000</v>
          </cell>
        </row>
        <row r="1613">
          <cell r="A1613" t="str">
            <v>02892</v>
          </cell>
          <cell r="B1613" t="str">
            <v>IC SMD IP4220CZ6.125 RoHS TSOP6</v>
          </cell>
          <cell r="C1613" t="str">
            <v>IP4220CZ6.125</v>
          </cell>
          <cell r="D1613" t="str">
            <v>Nexperia</v>
          </cell>
          <cell r="E1613" t="str">
            <v>Rolka</v>
          </cell>
          <cell r="F1613">
            <v>3000</v>
          </cell>
          <cell r="G1613" t="str">
            <v>Tak</v>
          </cell>
          <cell r="H1613" t="str">
            <v>Tak</v>
          </cell>
          <cell r="I1613">
            <v>3000</v>
          </cell>
        </row>
        <row r="1614">
          <cell r="A1614" t="str">
            <v>02896</v>
          </cell>
          <cell r="B1614" t="str">
            <v>IC SMD SN65HVD22D RoHS SO-8</v>
          </cell>
          <cell r="C1614" t="str">
            <v>SN65HVD22DR</v>
          </cell>
          <cell r="D1614" t="str">
            <v>TI</v>
          </cell>
          <cell r="E1614" t="str">
            <v>Rolka</v>
          </cell>
          <cell r="F1614">
            <v>2500</v>
          </cell>
          <cell r="G1614" t="str">
            <v>Tak</v>
          </cell>
          <cell r="H1614" t="str">
            <v>Tak</v>
          </cell>
          <cell r="I1614">
            <v>2500</v>
          </cell>
        </row>
        <row r="1615">
          <cell r="A1615" t="str">
            <v>02896</v>
          </cell>
          <cell r="B1615" t="str">
            <v>IC SMD SN65HVD22D RoHS SO-8</v>
          </cell>
          <cell r="C1615" t="str">
            <v>SN65HVD22DRG4</v>
          </cell>
          <cell r="D1615" t="str">
            <v>TI</v>
          </cell>
          <cell r="E1615" t="str">
            <v>Rolka</v>
          </cell>
          <cell r="F1615">
            <v>2500</v>
          </cell>
          <cell r="G1615" t="str">
            <v>Nie</v>
          </cell>
          <cell r="H1615" t="str">
            <v>Nie</v>
          </cell>
          <cell r="I1615">
            <v>2500</v>
          </cell>
        </row>
        <row r="1616">
          <cell r="A1616" t="str">
            <v>02897</v>
          </cell>
          <cell r="B1616" t="str">
            <v>IC SMD CPC1008N MSL3 RoHS SO-4</v>
          </cell>
          <cell r="C1616" t="str">
            <v>CPC1008NTR</v>
          </cell>
          <cell r="D1616" t="str">
            <v>Clare</v>
          </cell>
          <cell r="E1616" t="str">
            <v>Rolka</v>
          </cell>
          <cell r="F1616">
            <v>2000</v>
          </cell>
          <cell r="G1616" t="str">
            <v>Tak</v>
          </cell>
          <cell r="H1616" t="str">
            <v>Tak</v>
          </cell>
          <cell r="I1616">
            <v>2000</v>
          </cell>
        </row>
        <row r="1617">
          <cell r="A1617" t="str">
            <v>02898</v>
          </cell>
          <cell r="B1617" t="str">
            <v>Diode SMD ESD1P0RFWH6327 RoHS SOT-323</v>
          </cell>
          <cell r="C1617" t="str">
            <v>ESD1P0RFW H6327</v>
          </cell>
          <cell r="D1617" t="str">
            <v>Infineon</v>
          </cell>
          <cell r="E1617" t="str">
            <v>Rolka</v>
          </cell>
          <cell r="F1617">
            <v>3000</v>
          </cell>
          <cell r="G1617" t="str">
            <v>Nie</v>
          </cell>
          <cell r="H1617" t="str">
            <v>Nie</v>
          </cell>
          <cell r="I1617">
            <v>3000</v>
          </cell>
        </row>
        <row r="1618">
          <cell r="A1618" t="str">
            <v>02898</v>
          </cell>
          <cell r="B1618" t="str">
            <v>Diode SMD ESD1P0RFWH6327 RoHS SOT-323</v>
          </cell>
          <cell r="C1618" t="str">
            <v>ESD1P0RFWH6327XTSA1</v>
          </cell>
          <cell r="D1618" t="str">
            <v>Infineon</v>
          </cell>
          <cell r="E1618" t="str">
            <v>Rolka</v>
          </cell>
          <cell r="F1618">
            <v>3000</v>
          </cell>
          <cell r="G1618" t="str">
            <v>Tak</v>
          </cell>
          <cell r="H1618" t="str">
            <v>Tak</v>
          </cell>
          <cell r="I1618">
            <v>3000</v>
          </cell>
        </row>
        <row r="1619">
          <cell r="A1619" t="str">
            <v>02899</v>
          </cell>
          <cell r="B1619" t="str">
            <v>IC SMD 74HCT2G125DP.125 RoHS TSSOP-8</v>
          </cell>
          <cell r="C1619" t="str">
            <v>74HCT2G125DP.125</v>
          </cell>
          <cell r="D1619" t="str">
            <v>Nexperia</v>
          </cell>
          <cell r="E1619" t="str">
            <v>Rolka</v>
          </cell>
          <cell r="F1619">
            <v>3000</v>
          </cell>
          <cell r="G1619" t="str">
            <v>Tak</v>
          </cell>
          <cell r="H1619" t="str">
            <v>Tak</v>
          </cell>
          <cell r="I1619">
            <v>3000</v>
          </cell>
        </row>
        <row r="1620">
          <cell r="A1620" t="str">
            <v>02900</v>
          </cell>
          <cell r="B1620" t="str">
            <v>IC SMD TCMT1109T RoHS SMD-4</v>
          </cell>
          <cell r="C1620" t="str">
            <v>TCMT1109</v>
          </cell>
          <cell r="D1620" t="str">
            <v>Vishay</v>
          </cell>
          <cell r="E1620" t="str">
            <v>Rolka</v>
          </cell>
          <cell r="F1620">
            <v>3000</v>
          </cell>
          <cell r="G1620" t="str">
            <v>Tak</v>
          </cell>
          <cell r="H1620" t="str">
            <v>Tak</v>
          </cell>
          <cell r="I1620"/>
        </row>
        <row r="1621">
          <cell r="A1621" t="str">
            <v>02901</v>
          </cell>
          <cell r="B1621" t="str">
            <v>IC SMD MAX3223EIPWR RoHS TSSOP-20</v>
          </cell>
          <cell r="C1621" t="str">
            <v>MAX3223EIPWR</v>
          </cell>
          <cell r="D1621" t="str">
            <v>TI</v>
          </cell>
          <cell r="E1621" t="str">
            <v>Rolka</v>
          </cell>
          <cell r="F1621">
            <v>2000</v>
          </cell>
          <cell r="G1621" t="str">
            <v>Tak</v>
          </cell>
          <cell r="H1621" t="str">
            <v>Tak</v>
          </cell>
          <cell r="I1621">
            <v>2000</v>
          </cell>
        </row>
        <row r="1622">
          <cell r="A1622" t="str">
            <v>02902</v>
          </cell>
          <cell r="B1622" t="str">
            <v>IC SMD ADG419BRZ RoHS SO-8</v>
          </cell>
          <cell r="C1622" t="str">
            <v>ADG419BRZ-REEL7</v>
          </cell>
          <cell r="D1622" t="str">
            <v>AnalogDevices</v>
          </cell>
          <cell r="E1622" t="str">
            <v>Rolka</v>
          </cell>
          <cell r="F1622">
            <v>1000</v>
          </cell>
          <cell r="G1622" t="str">
            <v>Tak</v>
          </cell>
          <cell r="H1622" t="str">
            <v>Tak</v>
          </cell>
          <cell r="I1622"/>
        </row>
        <row r="1623">
          <cell r="A1623" t="str">
            <v>02902</v>
          </cell>
          <cell r="B1623" t="str">
            <v>IC SMD ADG419BRZ RoHS SO-8</v>
          </cell>
          <cell r="C1623" t="str">
            <v>ADG419BRZ-REEL</v>
          </cell>
          <cell r="D1623" t="str">
            <v>AnalogDevices</v>
          </cell>
          <cell r="E1623" t="str">
            <v>Rolka</v>
          </cell>
          <cell r="F1623">
            <v>2500</v>
          </cell>
          <cell r="G1623" t="str">
            <v>Nie</v>
          </cell>
          <cell r="H1623" t="str">
            <v>Nie</v>
          </cell>
          <cell r="I1623"/>
        </row>
        <row r="1624">
          <cell r="A1624" t="str">
            <v>02903</v>
          </cell>
          <cell r="B1624" t="str">
            <v>IC SMD SN74HCT32PWR RoHS TSSOP-14</v>
          </cell>
          <cell r="C1624" t="str">
            <v>SN74HCT32PWT</v>
          </cell>
          <cell r="D1624" t="str">
            <v>TI</v>
          </cell>
          <cell r="E1624" t="str">
            <v>Rolka</v>
          </cell>
          <cell r="F1624">
            <v>250</v>
          </cell>
          <cell r="G1624" t="str">
            <v>Nie</v>
          </cell>
          <cell r="H1624" t="str">
            <v>Nie</v>
          </cell>
          <cell r="I1624">
            <v>250</v>
          </cell>
        </row>
        <row r="1625">
          <cell r="A1625" t="str">
            <v>02903</v>
          </cell>
          <cell r="B1625" t="str">
            <v>IC SMD SN74HCT32PWR RoHS TSSOP-14</v>
          </cell>
          <cell r="C1625" t="str">
            <v>SN74HCT32PWTE4</v>
          </cell>
          <cell r="D1625" t="str">
            <v>TI</v>
          </cell>
          <cell r="E1625" t="str">
            <v>Rolka</v>
          </cell>
          <cell r="F1625">
            <v>250</v>
          </cell>
          <cell r="G1625" t="str">
            <v>Nie</v>
          </cell>
          <cell r="H1625" t="str">
            <v>Nie</v>
          </cell>
          <cell r="I1625">
            <v>250</v>
          </cell>
        </row>
        <row r="1626">
          <cell r="A1626" t="str">
            <v>02903</v>
          </cell>
          <cell r="B1626" t="str">
            <v>IC SMD SN74HCT32PWR RoHS TSSOP-14</v>
          </cell>
          <cell r="C1626" t="str">
            <v>SN74HCT32PWTG4</v>
          </cell>
          <cell r="D1626" t="str">
            <v>TI</v>
          </cell>
          <cell r="E1626" t="str">
            <v>Rolka</v>
          </cell>
          <cell r="F1626">
            <v>250</v>
          </cell>
          <cell r="G1626" t="str">
            <v>Nie</v>
          </cell>
          <cell r="H1626" t="str">
            <v>Nie</v>
          </cell>
          <cell r="I1626">
            <v>250</v>
          </cell>
        </row>
        <row r="1627">
          <cell r="A1627" t="str">
            <v>02903</v>
          </cell>
          <cell r="B1627" t="str">
            <v>IC SMD SN74HCT32PWR RoHS TSSOP-14</v>
          </cell>
          <cell r="C1627" t="str">
            <v>SN74HCT32PWR</v>
          </cell>
          <cell r="D1627" t="str">
            <v>TI</v>
          </cell>
          <cell r="E1627" t="str">
            <v>Rolka</v>
          </cell>
          <cell r="F1627">
            <v>2000</v>
          </cell>
          <cell r="G1627" t="str">
            <v>Nie</v>
          </cell>
          <cell r="H1627" t="str">
            <v>Nie</v>
          </cell>
          <cell r="I1627">
            <v>250</v>
          </cell>
        </row>
        <row r="1628">
          <cell r="A1628" t="str">
            <v>02903</v>
          </cell>
          <cell r="B1628" t="str">
            <v>IC SMD SN74HCT32PWR RoHS TSSOP-14</v>
          </cell>
          <cell r="C1628" t="str">
            <v>SN74HCT32PWRE4</v>
          </cell>
          <cell r="D1628" t="str">
            <v>TI</v>
          </cell>
          <cell r="E1628" t="str">
            <v>Rolka</v>
          </cell>
          <cell r="F1628">
            <v>2000</v>
          </cell>
          <cell r="G1628" t="str">
            <v>Nie</v>
          </cell>
          <cell r="H1628" t="str">
            <v>Nie</v>
          </cell>
          <cell r="I1628">
            <v>250</v>
          </cell>
        </row>
        <row r="1629">
          <cell r="A1629" t="str">
            <v>02903</v>
          </cell>
          <cell r="B1629" t="str">
            <v>IC SMD SN74HCT32PWR RoHS TSSOP-14</v>
          </cell>
          <cell r="C1629" t="str">
            <v>SN74HCT32PWRG4</v>
          </cell>
          <cell r="D1629" t="str">
            <v>TI</v>
          </cell>
          <cell r="E1629" t="str">
            <v>Rolka</v>
          </cell>
          <cell r="F1629">
            <v>2000</v>
          </cell>
          <cell r="G1629" t="str">
            <v>Nie</v>
          </cell>
          <cell r="H1629" t="str">
            <v>Nie</v>
          </cell>
          <cell r="I1629">
            <v>250</v>
          </cell>
        </row>
        <row r="1630">
          <cell r="A1630" t="str">
            <v>02904</v>
          </cell>
          <cell r="B1630" t="str">
            <v>IC SMD SN74HCT541PW RoHS TSSOP-20</v>
          </cell>
          <cell r="C1630" t="str">
            <v>SN74HCT541PWT</v>
          </cell>
          <cell r="D1630" t="str">
            <v>TI</v>
          </cell>
          <cell r="E1630" t="str">
            <v>Rolka</v>
          </cell>
          <cell r="F1630">
            <v>250</v>
          </cell>
          <cell r="G1630" t="str">
            <v>Nie</v>
          </cell>
          <cell r="H1630" t="str">
            <v>Nie</v>
          </cell>
          <cell r="I1630">
            <v>250</v>
          </cell>
        </row>
        <row r="1631">
          <cell r="A1631" t="str">
            <v>02904</v>
          </cell>
          <cell r="B1631" t="str">
            <v>IC SMD SN74HCT541PW RoHS TSSOP-20</v>
          </cell>
          <cell r="C1631" t="str">
            <v>SN74HCT541PWTE4</v>
          </cell>
          <cell r="D1631" t="str">
            <v>TI</v>
          </cell>
          <cell r="E1631" t="str">
            <v>Rolka</v>
          </cell>
          <cell r="F1631">
            <v>250</v>
          </cell>
          <cell r="G1631" t="str">
            <v>Nie</v>
          </cell>
          <cell r="H1631" t="str">
            <v>Nie</v>
          </cell>
          <cell r="I1631">
            <v>250</v>
          </cell>
        </row>
        <row r="1632">
          <cell r="A1632" t="str">
            <v>02904</v>
          </cell>
          <cell r="B1632" t="str">
            <v>IC SMD SN74HCT541PW RoHS TSSOP-20</v>
          </cell>
          <cell r="C1632" t="str">
            <v>SN74HCT541PWTG4</v>
          </cell>
          <cell r="D1632" t="str">
            <v>TI</v>
          </cell>
          <cell r="E1632" t="str">
            <v>Rolka</v>
          </cell>
          <cell r="F1632">
            <v>250</v>
          </cell>
          <cell r="G1632" t="str">
            <v>Nie</v>
          </cell>
          <cell r="H1632" t="str">
            <v>Nie</v>
          </cell>
          <cell r="I1632">
            <v>250</v>
          </cell>
        </row>
        <row r="1633">
          <cell r="A1633" t="str">
            <v>02904</v>
          </cell>
          <cell r="B1633" t="str">
            <v>IC SMD SN74HCT541PW RoHS TSSOP-20</v>
          </cell>
          <cell r="C1633" t="str">
            <v>SN74HCT541PWR</v>
          </cell>
          <cell r="D1633" t="str">
            <v>TI</v>
          </cell>
          <cell r="E1633" t="str">
            <v>Rolka</v>
          </cell>
          <cell r="F1633">
            <v>2000</v>
          </cell>
          <cell r="G1633" t="str">
            <v>Tak</v>
          </cell>
          <cell r="H1633" t="str">
            <v>Tak</v>
          </cell>
          <cell r="I1633">
            <v>250</v>
          </cell>
        </row>
        <row r="1634">
          <cell r="A1634" t="str">
            <v>02904</v>
          </cell>
          <cell r="B1634" t="str">
            <v>IC SMD SN74HCT541PW RoHS TSSOP-20</v>
          </cell>
          <cell r="C1634" t="str">
            <v>SN74HCT541PWRE4</v>
          </cell>
          <cell r="D1634" t="str">
            <v>TI</v>
          </cell>
          <cell r="E1634" t="str">
            <v>Rolka</v>
          </cell>
          <cell r="F1634">
            <v>2000</v>
          </cell>
          <cell r="G1634" t="str">
            <v>Nie</v>
          </cell>
          <cell r="H1634" t="str">
            <v>Nie</v>
          </cell>
          <cell r="I1634">
            <v>250</v>
          </cell>
        </row>
        <row r="1635">
          <cell r="A1635" t="str">
            <v>02904</v>
          </cell>
          <cell r="B1635" t="str">
            <v>IC SMD SN74HCT541PW RoHS TSSOP-20</v>
          </cell>
          <cell r="C1635" t="str">
            <v>SN74HCT541PWRG4</v>
          </cell>
          <cell r="D1635" t="str">
            <v>TI</v>
          </cell>
          <cell r="E1635" t="str">
            <v>Rolka</v>
          </cell>
          <cell r="F1635">
            <v>2000</v>
          </cell>
          <cell r="G1635" t="str">
            <v>Nie</v>
          </cell>
          <cell r="H1635" t="str">
            <v>Nie</v>
          </cell>
          <cell r="I1635">
            <v>250</v>
          </cell>
        </row>
        <row r="1636">
          <cell r="A1636" t="str">
            <v>02905</v>
          </cell>
          <cell r="B1636" t="str">
            <v>IC SMD 74HCT1G02GW.125 RoHS SOT-353</v>
          </cell>
          <cell r="C1636" t="str">
            <v>74HCT1G02GW.125</v>
          </cell>
          <cell r="D1636" t="str">
            <v>Nexperia</v>
          </cell>
          <cell r="E1636" t="str">
            <v>Rolka</v>
          </cell>
          <cell r="F1636">
            <v>3000</v>
          </cell>
          <cell r="G1636" t="str">
            <v>Tak</v>
          </cell>
          <cell r="H1636" t="str">
            <v>Tak</v>
          </cell>
          <cell r="I1636">
            <v>3000</v>
          </cell>
        </row>
        <row r="1637">
          <cell r="A1637" t="str">
            <v>02905</v>
          </cell>
          <cell r="B1637" t="str">
            <v>IC SMD 74HCT1G02GW.125 RoHS SOT-353</v>
          </cell>
          <cell r="C1637" t="str">
            <v>74HCT1G02GW.165</v>
          </cell>
          <cell r="D1637" t="str">
            <v>Nexperia</v>
          </cell>
          <cell r="E1637" t="str">
            <v>Rolka</v>
          </cell>
          <cell r="F1637">
            <v>10000</v>
          </cell>
          <cell r="G1637" t="str">
            <v>Nie</v>
          </cell>
          <cell r="H1637" t="str">
            <v>Nie</v>
          </cell>
          <cell r="I1637">
            <v>3000</v>
          </cell>
        </row>
        <row r="1638">
          <cell r="A1638" t="str">
            <v>02908</v>
          </cell>
          <cell r="B1638" t="str">
            <v>IC SMD MCP4011-503E/MS RoHS MSOP-8</v>
          </cell>
          <cell r="C1638" t="str">
            <v>MCP4011T-503E/MS</v>
          </cell>
          <cell r="D1638" t="str">
            <v>Microchip</v>
          </cell>
          <cell r="E1638" t="str">
            <v>Rolka</v>
          </cell>
          <cell r="F1638">
            <v>2500</v>
          </cell>
          <cell r="G1638" t="str">
            <v>Nie</v>
          </cell>
          <cell r="H1638" t="str">
            <v>Nie</v>
          </cell>
          <cell r="I1638"/>
        </row>
        <row r="1639">
          <cell r="A1639" t="str">
            <v>02909</v>
          </cell>
          <cell r="B1639" t="str">
            <v>IC SMD PESD5V0L7BAS.118 RoHS TSSOP-8</v>
          </cell>
          <cell r="C1639" t="str">
            <v>PESD5V0L7BAS.118</v>
          </cell>
          <cell r="D1639" t="str">
            <v>Nexperia</v>
          </cell>
          <cell r="E1639" t="str">
            <v>Rolka</v>
          </cell>
          <cell r="F1639">
            <v>2500</v>
          </cell>
          <cell r="G1639" t="str">
            <v>Tak</v>
          </cell>
          <cell r="H1639" t="str">
            <v>Tak</v>
          </cell>
          <cell r="I1639"/>
        </row>
        <row r="1640">
          <cell r="A1640" t="str">
            <v>02910</v>
          </cell>
          <cell r="B1640" t="str">
            <v>IC SMD TPA701D RoHS SO-8</v>
          </cell>
          <cell r="C1640" t="str">
            <v>TPA701DR</v>
          </cell>
          <cell r="D1640" t="str">
            <v>TI</v>
          </cell>
          <cell r="E1640" t="str">
            <v>Rolka</v>
          </cell>
          <cell r="F1640">
            <v>2500</v>
          </cell>
          <cell r="G1640" t="str">
            <v>Nie</v>
          </cell>
          <cell r="H1640" t="str">
            <v>Nie</v>
          </cell>
          <cell r="I1640">
            <v>2500</v>
          </cell>
        </row>
        <row r="1641">
          <cell r="A1641" t="str">
            <v>02910</v>
          </cell>
          <cell r="B1641" t="str">
            <v>IC SMD TPA701D RoHS SO-8</v>
          </cell>
          <cell r="C1641" t="str">
            <v>TPA701DRG4</v>
          </cell>
          <cell r="D1641" t="str">
            <v>TI</v>
          </cell>
          <cell r="E1641" t="str">
            <v>Rolka</v>
          </cell>
          <cell r="F1641">
            <v>2500</v>
          </cell>
          <cell r="G1641" t="str">
            <v>Nie</v>
          </cell>
          <cell r="H1641" t="str">
            <v>Nie</v>
          </cell>
          <cell r="I1641">
            <v>2500</v>
          </cell>
        </row>
        <row r="1642">
          <cell r="A1642" t="str">
            <v>02911</v>
          </cell>
          <cell r="B1642" t="str">
            <v>IC SMD LM22676MR-ADJ/NOPB MSL3 RoHS SO-8</v>
          </cell>
          <cell r="C1642" t="str">
            <v>LM22676MRE-ADJ/NOPB</v>
          </cell>
          <cell r="D1642" t="str">
            <v>TI</v>
          </cell>
          <cell r="E1642" t="str">
            <v>Rolka</v>
          </cell>
          <cell r="F1642">
            <v>250</v>
          </cell>
          <cell r="G1642" t="str">
            <v>Tak</v>
          </cell>
          <cell r="H1642" t="str">
            <v>Tak</v>
          </cell>
          <cell r="I1642">
            <v>250</v>
          </cell>
        </row>
        <row r="1643">
          <cell r="A1643" t="str">
            <v>02911</v>
          </cell>
          <cell r="B1643" t="str">
            <v>IC SMD LM22676MR-ADJ/NOPB MSL3 RoHS SO-8</v>
          </cell>
          <cell r="C1643" t="str">
            <v>LM22676MRX-ADJ/NOPB</v>
          </cell>
          <cell r="D1643" t="str">
            <v>TI</v>
          </cell>
          <cell r="E1643" t="str">
            <v>Rolka</v>
          </cell>
          <cell r="F1643">
            <v>2500</v>
          </cell>
          <cell r="G1643" t="str">
            <v>Nie</v>
          </cell>
          <cell r="H1643" t="str">
            <v>Nie</v>
          </cell>
          <cell r="I1643">
            <v>250</v>
          </cell>
        </row>
        <row r="1644">
          <cell r="A1644" t="str">
            <v>02912</v>
          </cell>
          <cell r="B1644" t="str">
            <v>IC SMD LM22676MR-5.0/NOPB MSL3 RoHS SMD-8</v>
          </cell>
          <cell r="C1644" t="str">
            <v>LM22676MRE-5.0/NOPB</v>
          </cell>
          <cell r="D1644" t="str">
            <v>TI</v>
          </cell>
          <cell r="E1644" t="str">
            <v>Rolka</v>
          </cell>
          <cell r="F1644">
            <v>250</v>
          </cell>
          <cell r="G1644" t="str">
            <v>Tak</v>
          </cell>
          <cell r="H1644" t="str">
            <v>Tak</v>
          </cell>
          <cell r="I1644">
            <v>250</v>
          </cell>
        </row>
        <row r="1645">
          <cell r="A1645" t="str">
            <v>02912</v>
          </cell>
          <cell r="B1645" t="str">
            <v>IC SMD LM22676MR-5.0/NOPB MSL3 RoHS SMD-8</v>
          </cell>
          <cell r="C1645" t="str">
            <v>LM22676MRX-5.0/NOPB</v>
          </cell>
          <cell r="D1645" t="str">
            <v>TI</v>
          </cell>
          <cell r="E1645" t="str">
            <v>Rolka</v>
          </cell>
          <cell r="F1645">
            <v>2500</v>
          </cell>
          <cell r="G1645" t="str">
            <v>Nie</v>
          </cell>
          <cell r="H1645" t="str">
            <v>Nie</v>
          </cell>
          <cell r="I1645">
            <v>250</v>
          </cell>
        </row>
        <row r="1646">
          <cell r="A1646" t="str">
            <v>02913</v>
          </cell>
          <cell r="B1646" t="str">
            <v>IC SMD TPS73001DBVR RoHS SOT-23</v>
          </cell>
          <cell r="C1646" t="str">
            <v>TPS73001DBVT</v>
          </cell>
          <cell r="D1646" t="str">
            <v>TI</v>
          </cell>
          <cell r="E1646" t="str">
            <v>Rolka</v>
          </cell>
          <cell r="F1646">
            <v>250</v>
          </cell>
          <cell r="G1646" t="str">
            <v>Tak</v>
          </cell>
          <cell r="H1646" t="str">
            <v>Tak</v>
          </cell>
          <cell r="I1646">
            <v>250</v>
          </cell>
        </row>
        <row r="1647">
          <cell r="A1647" t="str">
            <v>02913</v>
          </cell>
          <cell r="B1647" t="str">
            <v>IC SMD TPS73001DBVR RoHS SOT-23</v>
          </cell>
          <cell r="C1647" t="str">
            <v>TPS73001DBVTG4</v>
          </cell>
          <cell r="D1647" t="str">
            <v>TI</v>
          </cell>
          <cell r="E1647" t="str">
            <v>Rolka</v>
          </cell>
          <cell r="F1647">
            <v>250</v>
          </cell>
          <cell r="G1647" t="str">
            <v>Nie</v>
          </cell>
          <cell r="H1647" t="str">
            <v>Nie</v>
          </cell>
          <cell r="I1647">
            <v>250</v>
          </cell>
        </row>
        <row r="1648">
          <cell r="A1648" t="str">
            <v>02913</v>
          </cell>
          <cell r="B1648" t="str">
            <v>IC SMD TPS73001DBVR RoHS SOT-23</v>
          </cell>
          <cell r="C1648" t="str">
            <v>TPS73001DBVR</v>
          </cell>
          <cell r="D1648" t="str">
            <v>TI</v>
          </cell>
          <cell r="E1648" t="str">
            <v>Rolka</v>
          </cell>
          <cell r="F1648">
            <v>3000</v>
          </cell>
          <cell r="G1648" t="str">
            <v>Nie</v>
          </cell>
          <cell r="H1648" t="str">
            <v>Nie</v>
          </cell>
          <cell r="I1648">
            <v>250</v>
          </cell>
        </row>
        <row r="1649">
          <cell r="A1649" t="str">
            <v>02913</v>
          </cell>
          <cell r="B1649" t="str">
            <v>IC SMD TPS73001DBVR RoHS SOT-23</v>
          </cell>
          <cell r="C1649" t="str">
            <v>TPS73001DBVRG4</v>
          </cell>
          <cell r="D1649" t="str">
            <v>TI</v>
          </cell>
          <cell r="E1649" t="str">
            <v>Rolka</v>
          </cell>
          <cell r="F1649">
            <v>3000</v>
          </cell>
          <cell r="G1649" t="str">
            <v>Nie</v>
          </cell>
          <cell r="H1649" t="str">
            <v>Nie</v>
          </cell>
          <cell r="I1649">
            <v>250</v>
          </cell>
        </row>
        <row r="1650">
          <cell r="A1650" t="str">
            <v>02914</v>
          </cell>
          <cell r="B1650" t="str">
            <v>IC SMD LM2735XMF/NOPB RoHS SOT-23</v>
          </cell>
          <cell r="C1650" t="str">
            <v>LM2735XMF/NOPB</v>
          </cell>
          <cell r="D1650" t="str">
            <v>TI</v>
          </cell>
          <cell r="E1650" t="str">
            <v>Rolka</v>
          </cell>
          <cell r="F1650">
            <v>1000</v>
          </cell>
          <cell r="G1650" t="str">
            <v>Tak</v>
          </cell>
          <cell r="H1650" t="str">
            <v>Tak</v>
          </cell>
          <cell r="I1650">
            <v>1000</v>
          </cell>
        </row>
        <row r="1651">
          <cell r="A1651" t="str">
            <v>02914</v>
          </cell>
          <cell r="B1651" t="str">
            <v>IC SMD LM2735XMF/NOPB RoHS SOT-23</v>
          </cell>
          <cell r="C1651" t="str">
            <v>LM2735XMFX/NOPB</v>
          </cell>
          <cell r="D1651" t="str">
            <v>TI</v>
          </cell>
          <cell r="E1651" t="str">
            <v>Rolka</v>
          </cell>
          <cell r="F1651">
            <v>3000</v>
          </cell>
          <cell r="G1651" t="str">
            <v>Nie</v>
          </cell>
          <cell r="H1651" t="str">
            <v>Nie</v>
          </cell>
          <cell r="I1651">
            <v>1000</v>
          </cell>
        </row>
        <row r="1652">
          <cell r="A1652" t="str">
            <v>02915</v>
          </cell>
          <cell r="B1652" t="str">
            <v>Coil filter SMD 600R 500mA 25% RoHS 0603</v>
          </cell>
          <cell r="C1652" t="str">
            <v>BLM18AG601SN1D</v>
          </cell>
          <cell r="D1652" t="str">
            <v>Murata</v>
          </cell>
          <cell r="E1652" t="str">
            <v>Rolka</v>
          </cell>
          <cell r="F1652">
            <v>4000</v>
          </cell>
          <cell r="G1652" t="str">
            <v>Tak</v>
          </cell>
          <cell r="H1652" t="str">
            <v>Tak</v>
          </cell>
          <cell r="I1652">
            <v>4000</v>
          </cell>
        </row>
        <row r="1653">
          <cell r="A1653" t="str">
            <v>02915</v>
          </cell>
          <cell r="B1653" t="str">
            <v>Coil filter SMD 600R 500mA 25% RoHS 0603</v>
          </cell>
          <cell r="C1653" t="str">
            <v>BLM18AG601SN1J</v>
          </cell>
          <cell r="D1653" t="str">
            <v>Murata</v>
          </cell>
          <cell r="E1653" t="str">
            <v>Rolka</v>
          </cell>
          <cell r="F1653">
            <v>10000</v>
          </cell>
          <cell r="G1653" t="str">
            <v>Nie</v>
          </cell>
          <cell r="H1653" t="str">
            <v>Nie</v>
          </cell>
          <cell r="I1653">
            <v>4000</v>
          </cell>
        </row>
        <row r="1654">
          <cell r="A1654" t="str">
            <v>02916</v>
          </cell>
          <cell r="B1654" t="str">
            <v>Coil filter SMD 220R 200mA 25% RoHS 0805</v>
          </cell>
          <cell r="C1654" t="str">
            <v>BLM21BB221SN1D</v>
          </cell>
          <cell r="D1654" t="str">
            <v>Murata</v>
          </cell>
          <cell r="E1654" t="str">
            <v>Rolka</v>
          </cell>
          <cell r="F1654">
            <v>4000</v>
          </cell>
          <cell r="G1654" t="str">
            <v>Tak</v>
          </cell>
          <cell r="H1654" t="str">
            <v>Tak</v>
          </cell>
          <cell r="I1654">
            <v>4000</v>
          </cell>
        </row>
        <row r="1655">
          <cell r="A1655" t="str">
            <v>02916</v>
          </cell>
          <cell r="B1655" t="str">
            <v>Coil filter SMD 220R 200mA 25% RoHS 0805</v>
          </cell>
          <cell r="C1655" t="str">
            <v>BLM21BB221SN1J</v>
          </cell>
          <cell r="D1655" t="str">
            <v>Murata</v>
          </cell>
          <cell r="E1655" t="str">
            <v>Rolka</v>
          </cell>
          <cell r="F1655">
            <v>10000</v>
          </cell>
          <cell r="G1655" t="str">
            <v>Nie</v>
          </cell>
          <cell r="H1655" t="str">
            <v>Nie</v>
          </cell>
          <cell r="I1655">
            <v>4000</v>
          </cell>
        </row>
        <row r="1656">
          <cell r="A1656" t="str">
            <v>02917</v>
          </cell>
          <cell r="B1656" t="str">
            <v>Coil SMD 15uH 4A 20% RoHS</v>
          </cell>
          <cell r="C1656" t="str">
            <v>CDRH125/LDNP-150MC</v>
          </cell>
          <cell r="D1656" t="str">
            <v>Sumida</v>
          </cell>
          <cell r="E1656" t="str">
            <v>Rolka</v>
          </cell>
          <cell r="F1656">
            <v>500</v>
          </cell>
          <cell r="G1656" t="str">
            <v>Tak</v>
          </cell>
          <cell r="H1656" t="str">
            <v>Tak</v>
          </cell>
          <cell r="I1656">
            <v>500</v>
          </cell>
        </row>
        <row r="1657">
          <cell r="A1657" t="str">
            <v>02918</v>
          </cell>
          <cell r="B1657" t="str">
            <v>Coil SMD 22uH 4.7A 20% RoHS</v>
          </cell>
          <cell r="C1657" t="str">
            <v>CDRH127/LDNP-220MC</v>
          </cell>
          <cell r="D1657" t="str">
            <v>Sumida</v>
          </cell>
          <cell r="E1657" t="str">
            <v>Rolka</v>
          </cell>
          <cell r="F1657">
            <v>500</v>
          </cell>
          <cell r="G1657" t="str">
            <v>Tak</v>
          </cell>
          <cell r="H1657" t="str">
            <v>Tak</v>
          </cell>
          <cell r="I1657">
            <v>500</v>
          </cell>
        </row>
        <row r="1658">
          <cell r="A1658" t="str">
            <v>02919</v>
          </cell>
          <cell r="B1658" t="str">
            <v>Coil filter SMD 33uH 20% RoHS</v>
          </cell>
          <cell r="C1658" t="str">
            <v>CDPH4D19FNP-330MC</v>
          </cell>
          <cell r="D1658" t="str">
            <v>Sumida</v>
          </cell>
          <cell r="E1658" t="str">
            <v>Rolka</v>
          </cell>
          <cell r="F1658">
            <v>3000</v>
          </cell>
          <cell r="G1658" t="str">
            <v>Tak</v>
          </cell>
          <cell r="H1658" t="str">
            <v>Tak</v>
          </cell>
          <cell r="I1658">
            <v>3000</v>
          </cell>
        </row>
        <row r="1659">
          <cell r="A1659" t="str">
            <v>02920</v>
          </cell>
          <cell r="B1659" t="str">
            <v>EMI filter SMD [Murata BNX022-01] RoHS</v>
          </cell>
          <cell r="C1659" t="str">
            <v>BNX022-01L</v>
          </cell>
          <cell r="D1659" t="str">
            <v>Murata</v>
          </cell>
          <cell r="E1659" t="str">
            <v>Rolka</v>
          </cell>
          <cell r="F1659">
            <v>400</v>
          </cell>
          <cell r="G1659" t="str">
            <v>Tak</v>
          </cell>
          <cell r="H1659" t="str">
            <v>Tak</v>
          </cell>
          <cell r="I1659">
            <v>400</v>
          </cell>
        </row>
        <row r="1660">
          <cell r="A1660" t="str">
            <v>02920</v>
          </cell>
          <cell r="B1660" t="str">
            <v>EMI filter SMD [Murata BNX022-01] RoHS</v>
          </cell>
          <cell r="C1660" t="str">
            <v>BNX022-01K</v>
          </cell>
          <cell r="D1660" t="str">
            <v>Murata</v>
          </cell>
          <cell r="E1660" t="str">
            <v>Rolka</v>
          </cell>
          <cell r="F1660">
            <v>1500</v>
          </cell>
          <cell r="G1660" t="str">
            <v>Nie</v>
          </cell>
          <cell r="H1660" t="str">
            <v>Nie</v>
          </cell>
          <cell r="I1660">
            <v>400</v>
          </cell>
        </row>
        <row r="1661">
          <cell r="A1661" t="str">
            <v>02921</v>
          </cell>
          <cell r="B1661" t="str">
            <v>Diode LED Green SMD 67-21SYGC/S530-E2/TR8 MSL3 RoHS PLCC-2</v>
          </cell>
          <cell r="C1661" t="str">
            <v>67-21SYGC/S530-E2/TR8</v>
          </cell>
          <cell r="D1661" t="str">
            <v>Everlight</v>
          </cell>
          <cell r="E1661" t="str">
            <v>Rolka</v>
          </cell>
          <cell r="F1661">
            <v>2000</v>
          </cell>
          <cell r="G1661" t="str">
            <v>Tak</v>
          </cell>
          <cell r="H1661" t="str">
            <v>Tak</v>
          </cell>
          <cell r="I1661">
            <v>2000</v>
          </cell>
        </row>
        <row r="1662">
          <cell r="A1662" t="str">
            <v>02922</v>
          </cell>
          <cell r="B1662" t="str">
            <v>Resistor SMD 47K 0.063W 1% 100ppm RoHS 0402</v>
          </cell>
          <cell r="C1662" t="str">
            <v>232270674703L</v>
          </cell>
          <cell r="D1662" t="str">
            <v>Phycomp</v>
          </cell>
          <cell r="E1662" t="str">
            <v>Rolka</v>
          </cell>
          <cell r="F1662">
            <v>10000</v>
          </cell>
          <cell r="G1662" t="str">
            <v>Nie</v>
          </cell>
          <cell r="H1662" t="str">
            <v>Nie</v>
          </cell>
          <cell r="I1662">
            <v>10000</v>
          </cell>
        </row>
        <row r="1663">
          <cell r="A1663" t="str">
            <v>02922</v>
          </cell>
          <cell r="B1663" t="str">
            <v>Resistor SMD 47K 0.063W 1% 100ppm RoHS 0402</v>
          </cell>
          <cell r="C1663" t="str">
            <v>RC0402FR-0747KL</v>
          </cell>
          <cell r="D1663" t="str">
            <v>Yageo</v>
          </cell>
          <cell r="E1663" t="str">
            <v>Rolka</v>
          </cell>
          <cell r="F1663">
            <v>10000</v>
          </cell>
          <cell r="G1663" t="str">
            <v>Tak</v>
          </cell>
          <cell r="H1663" t="str">
            <v>Tak</v>
          </cell>
          <cell r="I1663">
            <v>10000</v>
          </cell>
        </row>
        <row r="1664">
          <cell r="A1664" t="str">
            <v>02923</v>
          </cell>
          <cell r="B1664" t="str">
            <v>Resistor SMD 560R 0.1W 1% 100ppm RoHS 0603</v>
          </cell>
          <cell r="C1664" t="str">
            <v>RC0603FR-07560RL</v>
          </cell>
          <cell r="D1664" t="str">
            <v>Yageo</v>
          </cell>
          <cell r="E1664" t="str">
            <v>Rolka</v>
          </cell>
          <cell r="F1664">
            <v>5000</v>
          </cell>
          <cell r="G1664" t="str">
            <v>Tak</v>
          </cell>
          <cell r="H1664" t="str">
            <v>Tak</v>
          </cell>
          <cell r="I1664">
            <v>5000</v>
          </cell>
        </row>
        <row r="1665">
          <cell r="A1665" t="str">
            <v>02923</v>
          </cell>
          <cell r="B1665" t="str">
            <v>Resistor SMD 560R 0.1W 1% 100ppm RoHS 0603</v>
          </cell>
          <cell r="C1665" t="str">
            <v>232270465601L</v>
          </cell>
          <cell r="D1665" t="str">
            <v>Phycomp</v>
          </cell>
          <cell r="E1665" t="str">
            <v>Rolka</v>
          </cell>
          <cell r="F1665">
            <v>5000</v>
          </cell>
          <cell r="G1665" t="str">
            <v>Nie</v>
          </cell>
          <cell r="H1665" t="str">
            <v>Nie</v>
          </cell>
          <cell r="I1665">
            <v>5000</v>
          </cell>
        </row>
        <row r="1666">
          <cell r="A1666" t="str">
            <v>02924</v>
          </cell>
          <cell r="B1666" t="str">
            <v>Resistor SMD 150R 0.1W 1% 100ppm RoHS 0603</v>
          </cell>
          <cell r="C1666" t="str">
            <v>RC0603FR-07150RL</v>
          </cell>
          <cell r="D1666" t="str">
            <v>Yageo</v>
          </cell>
          <cell r="E1666" t="str">
            <v>Rolka</v>
          </cell>
          <cell r="F1666">
            <v>5000</v>
          </cell>
          <cell r="G1666" t="str">
            <v>Tak</v>
          </cell>
          <cell r="H1666" t="str">
            <v>Tak</v>
          </cell>
          <cell r="I1666">
            <v>5000</v>
          </cell>
        </row>
        <row r="1667">
          <cell r="A1667" t="str">
            <v>02924</v>
          </cell>
          <cell r="B1667" t="str">
            <v>Resistor SMD 150R 0.1W 1% 100ppm RoHS 0603</v>
          </cell>
          <cell r="C1667" t="str">
            <v>232270461501L</v>
          </cell>
          <cell r="D1667" t="str">
            <v>Phycomp</v>
          </cell>
          <cell r="E1667" t="str">
            <v>Rolka</v>
          </cell>
          <cell r="F1667">
            <v>5000</v>
          </cell>
          <cell r="G1667" t="str">
            <v>Nie</v>
          </cell>
          <cell r="H1667" t="str">
            <v>Nie</v>
          </cell>
          <cell r="I1667">
            <v>5000</v>
          </cell>
        </row>
        <row r="1668">
          <cell r="A1668" t="str">
            <v>02925</v>
          </cell>
          <cell r="B1668" t="str">
            <v>Resistor SMD 20R 0.1W 1% 100ppm RoHS 0603</v>
          </cell>
          <cell r="C1668" t="str">
            <v>RC0603FR-0720RL</v>
          </cell>
          <cell r="D1668" t="str">
            <v>Yageo</v>
          </cell>
          <cell r="E1668" t="str">
            <v>Rolka</v>
          </cell>
          <cell r="F1668">
            <v>5000</v>
          </cell>
          <cell r="G1668" t="str">
            <v>Tak</v>
          </cell>
          <cell r="H1668" t="str">
            <v>Tak</v>
          </cell>
          <cell r="I1668">
            <v>5000</v>
          </cell>
        </row>
        <row r="1669">
          <cell r="A1669" t="str">
            <v>02925</v>
          </cell>
          <cell r="B1669" t="str">
            <v>Resistor SMD 20R 0.1W 1% 100ppm RoHS 0603</v>
          </cell>
          <cell r="C1669" t="str">
            <v>232270462009L</v>
          </cell>
          <cell r="D1669" t="str">
            <v>Phycomp</v>
          </cell>
          <cell r="E1669" t="str">
            <v>Rolka</v>
          </cell>
          <cell r="F1669">
            <v>5000</v>
          </cell>
          <cell r="G1669" t="str">
            <v>Nie</v>
          </cell>
          <cell r="H1669" t="str">
            <v>Nie</v>
          </cell>
          <cell r="I1669">
            <v>5000</v>
          </cell>
        </row>
        <row r="1670">
          <cell r="A1670" t="str">
            <v>02926</v>
          </cell>
          <cell r="B1670" t="str">
            <v>Thermistor PTC SMD 0.16A MSL2a RoHS 1206</v>
          </cell>
          <cell r="C1670" t="str">
            <v>NANOSMDC016F-2</v>
          </cell>
          <cell r="D1670" t="str">
            <v>Littelfuse</v>
          </cell>
          <cell r="E1670" t="str">
            <v>Rolka</v>
          </cell>
          <cell r="F1670">
            <v>3000</v>
          </cell>
          <cell r="G1670" t="str">
            <v>Tak</v>
          </cell>
          <cell r="H1670" t="str">
            <v>Tak</v>
          </cell>
          <cell r="I1670">
            <v>3000</v>
          </cell>
        </row>
        <row r="1671">
          <cell r="A1671" t="str">
            <v>02927</v>
          </cell>
          <cell r="B1671" t="str">
            <v>Resistor SMD 10K 0.25W 5% 100ppm RoHS 1206</v>
          </cell>
          <cell r="C1671" t="str">
            <v>RC1206JR-0710KL</v>
          </cell>
          <cell r="D1671" t="str">
            <v>Yageo</v>
          </cell>
          <cell r="E1671" t="str">
            <v>Rolka</v>
          </cell>
          <cell r="F1671">
            <v>5000</v>
          </cell>
          <cell r="G1671" t="str">
            <v>Tak</v>
          </cell>
          <cell r="H1671" t="str">
            <v>Tak</v>
          </cell>
          <cell r="I1671"/>
        </row>
        <row r="1672">
          <cell r="A1672" t="str">
            <v>02927</v>
          </cell>
          <cell r="B1672" t="str">
            <v>Resistor SMD 10K 0.25W 5% 100ppm RoHS 1206</v>
          </cell>
          <cell r="C1672" t="str">
            <v>232271161103L</v>
          </cell>
          <cell r="D1672" t="str">
            <v>Phycomp</v>
          </cell>
          <cell r="E1672" t="str">
            <v>Rolka</v>
          </cell>
          <cell r="F1672">
            <v>5000</v>
          </cell>
          <cell r="G1672" t="str">
            <v>Nie</v>
          </cell>
          <cell r="H1672" t="str">
            <v>Nie</v>
          </cell>
          <cell r="I1672"/>
        </row>
        <row r="1673">
          <cell r="A1673" t="str">
            <v>02928</v>
          </cell>
          <cell r="B1673" t="str">
            <v>Resistor SMD 1K3 0.1W 1% 100ppm RoHS 0603</v>
          </cell>
          <cell r="C1673" t="str">
            <v>RC0603FR-071K3L</v>
          </cell>
          <cell r="D1673" t="str">
            <v>Yageo</v>
          </cell>
          <cell r="E1673" t="str">
            <v>Rolka</v>
          </cell>
          <cell r="F1673">
            <v>5000</v>
          </cell>
          <cell r="G1673" t="str">
            <v>Tak</v>
          </cell>
          <cell r="H1673" t="str">
            <v>Tak</v>
          </cell>
          <cell r="I1673">
            <v>5000</v>
          </cell>
        </row>
        <row r="1674">
          <cell r="A1674" t="str">
            <v>02928</v>
          </cell>
          <cell r="B1674" t="str">
            <v>Resistor SMD 1K3 0.1W 1% 100ppm RoHS 0603</v>
          </cell>
          <cell r="C1674" t="str">
            <v>232270461302L</v>
          </cell>
          <cell r="D1674" t="str">
            <v>Phycomp</v>
          </cell>
          <cell r="E1674" t="str">
            <v>Rolka</v>
          </cell>
          <cell r="F1674">
            <v>5000</v>
          </cell>
          <cell r="G1674" t="str">
            <v>Nie</v>
          </cell>
          <cell r="H1674" t="str">
            <v>Nie</v>
          </cell>
          <cell r="I1674">
            <v>5000</v>
          </cell>
        </row>
        <row r="1675">
          <cell r="A1675" t="str">
            <v>02929</v>
          </cell>
          <cell r="B1675" t="str">
            <v>Resistor SMD 82K 0.1W 1% 100ppm RoHS 0603</v>
          </cell>
          <cell r="C1675" t="str">
            <v>RC0603FR-0782KL</v>
          </cell>
          <cell r="D1675" t="str">
            <v>Yageo</v>
          </cell>
          <cell r="E1675" t="str">
            <v>Rolka</v>
          </cell>
          <cell r="F1675">
            <v>5000</v>
          </cell>
          <cell r="G1675" t="str">
            <v>Tak</v>
          </cell>
          <cell r="H1675" t="str">
            <v>Tak</v>
          </cell>
          <cell r="I1675">
            <v>5000</v>
          </cell>
        </row>
        <row r="1676">
          <cell r="A1676" t="str">
            <v>02929</v>
          </cell>
          <cell r="B1676" t="str">
            <v>Resistor SMD 82K 0.1W 1% 100ppm RoHS 0603</v>
          </cell>
          <cell r="C1676" t="str">
            <v>232270468203L</v>
          </cell>
          <cell r="D1676" t="str">
            <v>Phycomp</v>
          </cell>
          <cell r="E1676" t="str">
            <v>Rolka</v>
          </cell>
          <cell r="F1676">
            <v>5000</v>
          </cell>
          <cell r="G1676" t="str">
            <v>Nie</v>
          </cell>
          <cell r="H1676" t="str">
            <v>Nie</v>
          </cell>
          <cell r="I1676">
            <v>5000</v>
          </cell>
        </row>
        <row r="1677">
          <cell r="A1677" t="str">
            <v>02930</v>
          </cell>
          <cell r="B1677" t="str">
            <v>Resistor Array 4 SMD 10K 0.0625W 5% RoHS 2512</v>
          </cell>
          <cell r="C1677" t="str">
            <v>EXB-A10P103J</v>
          </cell>
          <cell r="D1677" t="str">
            <v>Panasonic</v>
          </cell>
          <cell r="E1677" t="str">
            <v>Rolka</v>
          </cell>
          <cell r="F1677">
            <v>4000</v>
          </cell>
          <cell r="G1677" t="str">
            <v>Tak</v>
          </cell>
          <cell r="H1677" t="str">
            <v>Tak</v>
          </cell>
          <cell r="I1677">
            <v>4000</v>
          </cell>
        </row>
        <row r="1678">
          <cell r="A1678" t="str">
            <v>02931</v>
          </cell>
          <cell r="B1678" t="str">
            <v>Speaker SMD [Star NDT-03C]</v>
          </cell>
          <cell r="C1678" t="str">
            <v>NDT-03C</v>
          </cell>
          <cell r="D1678" t="str">
            <v>Star</v>
          </cell>
          <cell r="E1678" t="str">
            <v>Rolka</v>
          </cell>
          <cell r="F1678">
            <v>1000</v>
          </cell>
          <cell r="G1678" t="str">
            <v>Tak</v>
          </cell>
          <cell r="H1678" t="str">
            <v>Tak</v>
          </cell>
          <cell r="I1678"/>
        </row>
        <row r="1679">
          <cell r="A1679" t="str">
            <v>02933</v>
          </cell>
          <cell r="B1679" t="str">
            <v>Transistor SMD PNP 45V 500mA BC807-40 SOT-23</v>
          </cell>
          <cell r="C1679" t="str">
            <v>BC807-40.215</v>
          </cell>
          <cell r="D1679" t="str">
            <v>Nexperia</v>
          </cell>
          <cell r="E1679" t="str">
            <v>Rolka</v>
          </cell>
          <cell r="F1679">
            <v>3000</v>
          </cell>
          <cell r="G1679" t="str">
            <v>Tak</v>
          </cell>
          <cell r="H1679" t="str">
            <v>Tak</v>
          </cell>
          <cell r="I1679">
            <v>3000</v>
          </cell>
        </row>
        <row r="1680">
          <cell r="A1680" t="str">
            <v>02933</v>
          </cell>
          <cell r="B1680" t="str">
            <v>Transistor SMD PNP 45V 500mA BC807-40 SOT-23</v>
          </cell>
          <cell r="C1680" t="str">
            <v>BC807-40.235</v>
          </cell>
          <cell r="D1680" t="str">
            <v>Nexperia</v>
          </cell>
          <cell r="E1680" t="str">
            <v>Rolka</v>
          </cell>
          <cell r="F1680">
            <v>10000</v>
          </cell>
          <cell r="G1680" t="str">
            <v>Nie</v>
          </cell>
          <cell r="H1680" t="str">
            <v>Nie</v>
          </cell>
          <cell r="I1680">
            <v>3000</v>
          </cell>
        </row>
        <row r="1681">
          <cell r="A1681" t="str">
            <v>02934</v>
          </cell>
          <cell r="B1681" t="str">
            <v>Transistor SMD NPN 100V 8A MJD122G RoHS DPAK</v>
          </cell>
          <cell r="C1681" t="str">
            <v>MJD122T4G</v>
          </cell>
          <cell r="D1681" t="str">
            <v>ON</v>
          </cell>
          <cell r="E1681" t="str">
            <v>Rolka</v>
          </cell>
          <cell r="F1681">
            <v>2500</v>
          </cell>
          <cell r="G1681" t="str">
            <v>Nie</v>
          </cell>
          <cell r="H1681" t="str">
            <v>Nie</v>
          </cell>
          <cell r="I1681"/>
        </row>
        <row r="1682">
          <cell r="A1682" t="str">
            <v>02935</v>
          </cell>
          <cell r="B1682" t="str">
            <v>X-tal SMD 32.768KHz KX32.768KHF2T-ES RoHS</v>
          </cell>
          <cell r="C1682" t="str">
            <v>KX32.768KHF2T-ES</v>
          </cell>
          <cell r="D1682" t="str">
            <v>Kingstate</v>
          </cell>
          <cell r="E1682" t="str">
            <v>Rolka</v>
          </cell>
          <cell r="F1682">
            <v>3000</v>
          </cell>
          <cell r="G1682" t="str">
            <v>Tak</v>
          </cell>
          <cell r="H1682" t="str">
            <v>Tak</v>
          </cell>
          <cell r="I1682"/>
        </row>
        <row r="1683">
          <cell r="A1683" t="str">
            <v>02937</v>
          </cell>
          <cell r="B1683" t="str">
            <v>X-tal SMD 12.288MHz 18pF [ECS, ECS-122.8-18-23A-EN-TR]</v>
          </cell>
          <cell r="C1683" t="str">
            <v>ECS-122.8-18-23A-EN-TR</v>
          </cell>
          <cell r="D1683" t="str">
            <v>ECS</v>
          </cell>
          <cell r="E1683" t="str">
            <v>Rolka</v>
          </cell>
          <cell r="F1683">
            <v>1000</v>
          </cell>
          <cell r="G1683" t="str">
            <v>Tak</v>
          </cell>
          <cell r="H1683" t="str">
            <v>Tak</v>
          </cell>
          <cell r="I1683">
            <v>1000</v>
          </cell>
        </row>
        <row r="1684">
          <cell r="A1684" t="str">
            <v>02951</v>
          </cell>
          <cell r="B1684" t="str">
            <v>Resistor SMD 15R 0.125W 5% 100ppm RoHS 0805</v>
          </cell>
          <cell r="C1684" t="str">
            <v>RC0805JR-0715RL</v>
          </cell>
          <cell r="D1684" t="str">
            <v>Yageo</v>
          </cell>
          <cell r="E1684" t="str">
            <v>Rolka</v>
          </cell>
          <cell r="F1684">
            <v>5000</v>
          </cell>
          <cell r="G1684" t="str">
            <v>Tak</v>
          </cell>
          <cell r="H1684" t="str">
            <v>Tak</v>
          </cell>
          <cell r="I1684"/>
        </row>
        <row r="1685">
          <cell r="A1685" t="str">
            <v>02951</v>
          </cell>
          <cell r="B1685" t="str">
            <v>Resistor SMD 15R 0.125W 5% 100ppm RoHS 0805</v>
          </cell>
          <cell r="C1685" t="str">
            <v>232273061159L</v>
          </cell>
          <cell r="D1685" t="str">
            <v>Phycomp</v>
          </cell>
          <cell r="E1685" t="str">
            <v>Rolka</v>
          </cell>
          <cell r="F1685">
            <v>5000</v>
          </cell>
          <cell r="G1685" t="str">
            <v>Nie</v>
          </cell>
          <cell r="H1685" t="str">
            <v>Nie</v>
          </cell>
          <cell r="I1685"/>
        </row>
        <row r="1686">
          <cell r="A1686" t="str">
            <v>02952</v>
          </cell>
          <cell r="B1686" t="str">
            <v>Capacitor Cer SMD 1uF 50V 10% X7R -55+125C RoHS 0805</v>
          </cell>
          <cell r="C1686" t="str">
            <v>GRM21BR71H105KA12L</v>
          </cell>
          <cell r="D1686" t="str">
            <v>Murata</v>
          </cell>
          <cell r="E1686" t="str">
            <v>Rolka</v>
          </cell>
          <cell r="F1686">
            <v>3000</v>
          </cell>
          <cell r="G1686" t="str">
            <v>Tak</v>
          </cell>
          <cell r="H1686" t="str">
            <v>Tak</v>
          </cell>
          <cell r="I1686">
            <v>3000</v>
          </cell>
        </row>
        <row r="1687">
          <cell r="A1687" t="str">
            <v>02952</v>
          </cell>
          <cell r="B1687" t="str">
            <v>Capacitor Cer SMD 1uF 50V 10% X7R -55+125C RoHS 0805</v>
          </cell>
          <cell r="C1687" t="str">
            <v>GRM21BR71H105KA12K</v>
          </cell>
          <cell r="D1687" t="str">
            <v>Murata</v>
          </cell>
          <cell r="E1687" t="str">
            <v>Rolka</v>
          </cell>
          <cell r="F1687">
            <v>10000</v>
          </cell>
          <cell r="G1687" t="str">
            <v>Nie</v>
          </cell>
          <cell r="H1687" t="str">
            <v>Nie</v>
          </cell>
          <cell r="I1687">
            <v>3000</v>
          </cell>
        </row>
        <row r="1688">
          <cell r="A1688" t="str">
            <v>02959</v>
          </cell>
          <cell r="B1688" t="str">
            <v>Resistor SMD 18K 0.1W 1% 100ppm RoHS 0603</v>
          </cell>
          <cell r="C1688" t="str">
            <v>RC0603FR-0718KL</v>
          </cell>
          <cell r="D1688" t="str">
            <v>Yageo</v>
          </cell>
          <cell r="E1688" t="str">
            <v>Rolka</v>
          </cell>
          <cell r="F1688">
            <v>5000</v>
          </cell>
          <cell r="G1688" t="str">
            <v>Tak</v>
          </cell>
          <cell r="H1688" t="str">
            <v>Tak</v>
          </cell>
          <cell r="I1688">
            <v>5000</v>
          </cell>
        </row>
        <row r="1689">
          <cell r="A1689" t="str">
            <v>02959</v>
          </cell>
          <cell r="B1689" t="str">
            <v>Resistor SMD 18K 0.1W 1% 100ppm RoHS 0603</v>
          </cell>
          <cell r="C1689" t="str">
            <v>232270461803L</v>
          </cell>
          <cell r="D1689" t="str">
            <v>Phycomp</v>
          </cell>
          <cell r="E1689" t="str">
            <v>Rolka</v>
          </cell>
          <cell r="F1689">
            <v>5000</v>
          </cell>
          <cell r="G1689" t="str">
            <v>Nie</v>
          </cell>
          <cell r="H1689" t="str">
            <v>Nie</v>
          </cell>
          <cell r="I1689">
            <v>5000</v>
          </cell>
        </row>
        <row r="1690">
          <cell r="A1690" t="str">
            <v>02962</v>
          </cell>
          <cell r="B1690" t="str">
            <v>Capacitor Cer SMD 100nF 16V 10% X7R RoHS 0402</v>
          </cell>
          <cell r="C1690" t="str">
            <v>MCCA000050</v>
          </cell>
          <cell r="D1690" t="str">
            <v>Multicomp</v>
          </cell>
          <cell r="E1690" t="str">
            <v>Rolka</v>
          </cell>
          <cell r="F1690">
            <v>10000</v>
          </cell>
          <cell r="G1690" t="str">
            <v>Nie</v>
          </cell>
          <cell r="H1690" t="str">
            <v>Nie</v>
          </cell>
          <cell r="I1690">
            <v>10000</v>
          </cell>
        </row>
        <row r="1691">
          <cell r="A1691" t="str">
            <v>02962</v>
          </cell>
          <cell r="B1691" t="str">
            <v>Capacitor Cer SMD 100nF 16V 10% X7R RoHS 0402</v>
          </cell>
          <cell r="C1691" t="str">
            <v>MC0402B104K160CT</v>
          </cell>
          <cell r="D1691" t="str">
            <v>Multicomp</v>
          </cell>
          <cell r="E1691" t="str">
            <v>Rolka</v>
          </cell>
          <cell r="F1691">
            <v>10000</v>
          </cell>
          <cell r="G1691" t="str">
            <v>Tak</v>
          </cell>
          <cell r="H1691" t="str">
            <v>Tak</v>
          </cell>
          <cell r="I1691">
            <v>10000</v>
          </cell>
        </row>
        <row r="1692">
          <cell r="A1692" t="str">
            <v>02985</v>
          </cell>
          <cell r="B1692" t="str">
            <v>Resistor SMD 47k 0.125W 5% 200ppm -55+125C RoHS 0805</v>
          </cell>
          <cell r="C1692" t="str">
            <v>RP08473JRL</v>
          </cell>
          <cell r="D1692" t="str">
            <v>LIKET</v>
          </cell>
          <cell r="E1692" t="str">
            <v>Rolka</v>
          </cell>
          <cell r="F1692">
            <v>5000</v>
          </cell>
          <cell r="G1692" t="str">
            <v>Nie</v>
          </cell>
          <cell r="H1692" t="str">
            <v>Nie</v>
          </cell>
          <cell r="I1692"/>
        </row>
        <row r="1693">
          <cell r="A1693" t="str">
            <v>02985</v>
          </cell>
          <cell r="B1693" t="str">
            <v>Resistor SMD 47k 0.125W 5% 200ppm -55+125C RoHS 0805</v>
          </cell>
          <cell r="C1693" t="str">
            <v>RP0847K0JRL</v>
          </cell>
          <cell r="D1693" t="str">
            <v>Liket</v>
          </cell>
          <cell r="E1693" t="str">
            <v>Rolka</v>
          </cell>
          <cell r="F1693">
            <v>5000</v>
          </cell>
          <cell r="G1693" t="str">
            <v>Tak</v>
          </cell>
          <cell r="H1693" t="str">
            <v>Tak</v>
          </cell>
          <cell r="I1693"/>
        </row>
        <row r="1694">
          <cell r="A1694" t="str">
            <v>03143</v>
          </cell>
          <cell r="B1694" t="str">
            <v>IC SMD SN74HC574PWR RoHS TSSOP-20</v>
          </cell>
          <cell r="C1694" t="str">
            <v>SN74HC574PWT</v>
          </cell>
          <cell r="D1694" t="str">
            <v>TI</v>
          </cell>
          <cell r="E1694" t="str">
            <v>Rolka</v>
          </cell>
          <cell r="F1694">
            <v>250</v>
          </cell>
          <cell r="G1694" t="str">
            <v>Nie</v>
          </cell>
          <cell r="H1694" t="str">
            <v>Nie</v>
          </cell>
          <cell r="I1694"/>
        </row>
        <row r="1695">
          <cell r="A1695" t="str">
            <v>03143</v>
          </cell>
          <cell r="B1695" t="str">
            <v>IC SMD SN74HC574PWR RoHS TSSOP-20</v>
          </cell>
          <cell r="C1695" t="str">
            <v>SN74HC574PWTE4</v>
          </cell>
          <cell r="D1695" t="str">
            <v>TI</v>
          </cell>
          <cell r="E1695" t="str">
            <v>Rolka</v>
          </cell>
          <cell r="F1695">
            <v>250</v>
          </cell>
          <cell r="G1695" t="str">
            <v>Nie</v>
          </cell>
          <cell r="H1695" t="str">
            <v>Nie</v>
          </cell>
          <cell r="I1695"/>
        </row>
        <row r="1696">
          <cell r="A1696" t="str">
            <v>03143</v>
          </cell>
          <cell r="B1696" t="str">
            <v>IC SMD SN74HC574PWR RoHS TSSOP-20</v>
          </cell>
          <cell r="C1696" t="str">
            <v>SN74HC574PWTG4</v>
          </cell>
          <cell r="D1696" t="str">
            <v>TI</v>
          </cell>
          <cell r="E1696" t="str">
            <v>Rolka</v>
          </cell>
          <cell r="F1696">
            <v>250</v>
          </cell>
          <cell r="G1696" t="str">
            <v>Nie</v>
          </cell>
          <cell r="H1696" t="str">
            <v>Nie</v>
          </cell>
          <cell r="I1696"/>
        </row>
        <row r="1697">
          <cell r="A1697" t="str">
            <v>03143</v>
          </cell>
          <cell r="B1697" t="str">
            <v>IC SMD SN74HC574PWR RoHS TSSOP-20</v>
          </cell>
          <cell r="C1697" t="str">
            <v>SN74HC574PWR</v>
          </cell>
          <cell r="D1697" t="str">
            <v>TI</v>
          </cell>
          <cell r="E1697" t="str">
            <v>Rolka</v>
          </cell>
          <cell r="F1697">
            <v>2000</v>
          </cell>
          <cell r="G1697" t="str">
            <v>Tak</v>
          </cell>
          <cell r="H1697" t="str">
            <v>Tak</v>
          </cell>
          <cell r="I1697"/>
        </row>
        <row r="1698">
          <cell r="A1698" t="str">
            <v>03143</v>
          </cell>
          <cell r="B1698" t="str">
            <v>IC SMD SN74HC574PWR RoHS TSSOP-20</v>
          </cell>
          <cell r="C1698" t="str">
            <v>SN74HC574PWRE4</v>
          </cell>
          <cell r="D1698" t="str">
            <v>TI</v>
          </cell>
          <cell r="E1698" t="str">
            <v>Rolka</v>
          </cell>
          <cell r="F1698">
            <v>2000</v>
          </cell>
          <cell r="G1698" t="str">
            <v>Nie</v>
          </cell>
          <cell r="H1698" t="str">
            <v>Nie</v>
          </cell>
          <cell r="I1698"/>
        </row>
        <row r="1699">
          <cell r="A1699" t="str">
            <v>03143</v>
          </cell>
          <cell r="B1699" t="str">
            <v>IC SMD SN74HC574PWR RoHS TSSOP-20</v>
          </cell>
          <cell r="C1699" t="str">
            <v>SN74HC574PWRG4</v>
          </cell>
          <cell r="D1699" t="str">
            <v>TI</v>
          </cell>
          <cell r="E1699" t="str">
            <v>Rolka</v>
          </cell>
          <cell r="F1699">
            <v>2000</v>
          </cell>
          <cell r="G1699" t="str">
            <v>Nie</v>
          </cell>
          <cell r="H1699" t="str">
            <v>Nie</v>
          </cell>
          <cell r="I1699"/>
        </row>
        <row r="1700">
          <cell r="A1700" t="str">
            <v>03177</v>
          </cell>
          <cell r="B1700" t="str">
            <v>Diode Zener 4.7V 0.5W 5% SMD BZV55-C4V7.115 RoHS MiniMELF</v>
          </cell>
          <cell r="C1700" t="str">
            <v>BZV55-C4V7.115</v>
          </cell>
          <cell r="D1700" t="str">
            <v>Nexperia</v>
          </cell>
          <cell r="E1700" t="str">
            <v>Rolka</v>
          </cell>
          <cell r="F1700">
            <v>2500</v>
          </cell>
          <cell r="G1700" t="str">
            <v>Tak</v>
          </cell>
          <cell r="H1700" t="str">
            <v>Tak</v>
          </cell>
          <cell r="I1700"/>
        </row>
        <row r="1701">
          <cell r="A1701" t="str">
            <v>03177</v>
          </cell>
          <cell r="B1701" t="str">
            <v>Diode Zener 4.7V 0.5W 5% SMD BZV55-C4V7.115 RoHS MiniMELF</v>
          </cell>
          <cell r="C1701" t="str">
            <v>BZV55-C4V7.135</v>
          </cell>
          <cell r="D1701" t="str">
            <v>Nexperia</v>
          </cell>
          <cell r="E1701" t="str">
            <v>Rolka</v>
          </cell>
          <cell r="F1701">
            <v>10000</v>
          </cell>
          <cell r="G1701" t="str">
            <v>Nie</v>
          </cell>
          <cell r="H1701" t="str">
            <v>Nie</v>
          </cell>
          <cell r="I1701"/>
        </row>
        <row r="1702">
          <cell r="A1702" t="str">
            <v>03178</v>
          </cell>
          <cell r="B1702" t="str">
            <v>Resistor SMD 5R11 0.125W 1% 100ppm RoHS 0805</v>
          </cell>
          <cell r="C1702" t="str">
            <v>CRCW08055R11FKEA</v>
          </cell>
          <cell r="D1702" t="str">
            <v>Vishay</v>
          </cell>
          <cell r="E1702" t="str">
            <v>Rolka</v>
          </cell>
          <cell r="F1702">
            <v>5000</v>
          </cell>
          <cell r="G1702" t="str">
            <v>Tak</v>
          </cell>
          <cell r="H1702" t="str">
            <v>Tak</v>
          </cell>
          <cell r="I1702"/>
        </row>
        <row r="1703">
          <cell r="A1703" t="str">
            <v>03231</v>
          </cell>
          <cell r="B1703" t="str">
            <v>Conn [Molex 43030-0007] Micro-fit</v>
          </cell>
          <cell r="C1703" t="str">
            <v>43030-0001</v>
          </cell>
          <cell r="D1703" t="str">
            <v>Molex</v>
          </cell>
          <cell r="E1703" t="str">
            <v>Rolka</v>
          </cell>
          <cell r="F1703">
            <v>12000</v>
          </cell>
          <cell r="G1703" t="str">
            <v>Nie</v>
          </cell>
          <cell r="H1703" t="str">
            <v>Nie</v>
          </cell>
          <cell r="I1703"/>
        </row>
        <row r="1704">
          <cell r="A1704" t="str">
            <v>03297</v>
          </cell>
          <cell r="B1704" t="str">
            <v>Capacitor Tan SMD 150uF 16V 10% -55+125C ESR 100mR RoHS 7343-31</v>
          </cell>
          <cell r="C1704" t="str">
            <v>TPSD157K016H0100</v>
          </cell>
          <cell r="D1704" t="str">
            <v>AVX</v>
          </cell>
          <cell r="E1704" t="str">
            <v>Rolka</v>
          </cell>
          <cell r="F1704">
            <v>500</v>
          </cell>
          <cell r="G1704" t="str">
            <v>Tak</v>
          </cell>
          <cell r="H1704" t="str">
            <v>Tak</v>
          </cell>
          <cell r="I1704"/>
        </row>
        <row r="1705">
          <cell r="A1705" t="str">
            <v>03306</v>
          </cell>
          <cell r="B1705" t="str">
            <v>Diode Schottky SMD B340A-E3/61T RoHS DO-214AC</v>
          </cell>
          <cell r="C1705" t="str">
            <v>B340A-E3/61T</v>
          </cell>
          <cell r="D1705" t="str">
            <v>Vishay</v>
          </cell>
          <cell r="E1705" t="str">
            <v>Rolka</v>
          </cell>
          <cell r="F1705">
            <v>1800</v>
          </cell>
          <cell r="G1705" t="str">
            <v>Tak</v>
          </cell>
          <cell r="H1705" t="str">
            <v>Nie</v>
          </cell>
          <cell r="I1705"/>
        </row>
        <row r="1706">
          <cell r="A1706" t="str">
            <v>03306</v>
          </cell>
          <cell r="B1706" t="str">
            <v>Diode Schottky SMD B340A-E3/61T RoHS DO-214AC</v>
          </cell>
          <cell r="C1706" t="str">
            <v>B340A-E3/5AT</v>
          </cell>
          <cell r="D1706" t="str">
            <v>Vishay</v>
          </cell>
          <cell r="E1706" t="str">
            <v>Rolka</v>
          </cell>
          <cell r="F1706">
            <v>7500</v>
          </cell>
          <cell r="G1706" t="str">
            <v>Nie</v>
          </cell>
          <cell r="H1706" t="str">
            <v>Nie</v>
          </cell>
          <cell r="I1706"/>
        </row>
        <row r="1707">
          <cell r="A1707" t="str">
            <v>03336</v>
          </cell>
          <cell r="B1707" t="str">
            <v>Capacitor Tan SMD 10uF 35V 10% ESR 260mR RoHS 7343-31</v>
          </cell>
          <cell r="C1707" t="str">
            <v>B45197A6106K409</v>
          </cell>
          <cell r="D1707" t="str">
            <v>Kemet</v>
          </cell>
          <cell r="E1707" t="str">
            <v>Rolka</v>
          </cell>
          <cell r="F1707">
            <v>750</v>
          </cell>
          <cell r="G1707" t="str">
            <v>Nie</v>
          </cell>
          <cell r="H1707" t="str">
            <v>Nie</v>
          </cell>
          <cell r="I1707"/>
        </row>
        <row r="1708">
          <cell r="A1708" t="str">
            <v>03336</v>
          </cell>
          <cell r="B1708" t="str">
            <v>Capacitor Tan SMD 10uF 35V 10% ESR 260mR RoHS 7343-31</v>
          </cell>
          <cell r="C1708" t="str">
            <v>T495D106K035ZTE260</v>
          </cell>
          <cell r="D1708" t="str">
            <v>Kemet</v>
          </cell>
          <cell r="E1708" t="str">
            <v>Rolka</v>
          </cell>
          <cell r="F1708">
            <v>750</v>
          </cell>
          <cell r="G1708" t="str">
            <v>Tak</v>
          </cell>
          <cell r="H1708" t="str">
            <v>Tak</v>
          </cell>
          <cell r="I1708"/>
        </row>
        <row r="1709">
          <cell r="A1709" t="str">
            <v>03337</v>
          </cell>
          <cell r="B1709" t="str">
            <v>Capacitor Tan SMD 10uF 10V 10% ESR 800mR RoHS 3528-21</v>
          </cell>
          <cell r="C1709" t="str">
            <v>TR3B106K010C0800</v>
          </cell>
          <cell r="D1709" t="str">
            <v>Vishay</v>
          </cell>
          <cell r="E1709" t="str">
            <v>Rolka</v>
          </cell>
          <cell r="F1709">
            <v>2000</v>
          </cell>
          <cell r="G1709" t="str">
            <v>Tak</v>
          </cell>
          <cell r="H1709" t="str">
            <v>Tak</v>
          </cell>
          <cell r="I1709"/>
        </row>
        <row r="1710">
          <cell r="A1710" t="str">
            <v>03338</v>
          </cell>
          <cell r="B1710" t="str">
            <v>Capacitor Tan SMD 220uF 10V 10% ESR 100mR RoHS 7343-43</v>
          </cell>
          <cell r="C1710" t="str">
            <v>TPSE227K010R0100</v>
          </cell>
          <cell r="D1710" t="str">
            <v>AVX</v>
          </cell>
          <cell r="E1710" t="str">
            <v>Rolka</v>
          </cell>
          <cell r="F1710">
            <v>400</v>
          </cell>
          <cell r="G1710" t="str">
            <v>Tak</v>
          </cell>
          <cell r="H1710" t="str">
            <v>Tak</v>
          </cell>
          <cell r="I1710"/>
        </row>
        <row r="1711">
          <cell r="A1711" t="str">
            <v>03339</v>
          </cell>
          <cell r="B1711" t="str">
            <v>Diode Schottky SMD [ST TMBYV10-40-FILM] RoHS MELF</v>
          </cell>
          <cell r="C1711" t="str">
            <v>TMBYV10-40 FILM</v>
          </cell>
          <cell r="D1711" t="str">
            <v>ST</v>
          </cell>
          <cell r="E1711" t="str">
            <v>Rolka</v>
          </cell>
          <cell r="F1711">
            <v>1500</v>
          </cell>
          <cell r="G1711" t="str">
            <v>Tak</v>
          </cell>
          <cell r="H1711" t="str">
            <v>Tak</v>
          </cell>
          <cell r="I1711"/>
        </row>
        <row r="1712">
          <cell r="A1712" t="str">
            <v>03340</v>
          </cell>
          <cell r="B1712" t="str">
            <v>Diode Schottky SMD B340A-13-F RoHS DO-214AC</v>
          </cell>
          <cell r="C1712" t="str">
            <v>B340A-13-F</v>
          </cell>
          <cell r="D1712" t="str">
            <v>Diodes</v>
          </cell>
          <cell r="E1712" t="str">
            <v>Rolka</v>
          </cell>
          <cell r="F1712">
            <v>5000</v>
          </cell>
          <cell r="G1712" t="str">
            <v>Tak</v>
          </cell>
          <cell r="H1712" t="str">
            <v>Tak</v>
          </cell>
          <cell r="I1712">
            <v>5000</v>
          </cell>
        </row>
        <row r="1713">
          <cell r="A1713" t="str">
            <v>03341</v>
          </cell>
          <cell r="B1713" t="str">
            <v>Fuse SMD resettable 0.75A 30V Polyfuse RoHS</v>
          </cell>
          <cell r="C1713" t="str">
            <v>2920L075DR</v>
          </cell>
          <cell r="D1713" t="str">
            <v>Littelfuse</v>
          </cell>
          <cell r="E1713" t="str">
            <v>Rolka</v>
          </cell>
          <cell r="F1713">
            <v>1500</v>
          </cell>
          <cell r="G1713" t="str">
            <v>Tak</v>
          </cell>
          <cell r="H1713" t="str">
            <v>Tak</v>
          </cell>
          <cell r="I1713"/>
        </row>
        <row r="1714">
          <cell r="A1714" t="str">
            <v>03342</v>
          </cell>
          <cell r="B1714" t="str">
            <v>Resistor SMD 2K 0.25W 5% 100ppm RoHS 1206</v>
          </cell>
          <cell r="C1714" t="str">
            <v>RC1206JR-072KL</v>
          </cell>
          <cell r="D1714" t="str">
            <v>Yageo</v>
          </cell>
          <cell r="E1714" t="str">
            <v>Rolka</v>
          </cell>
          <cell r="F1714">
            <v>5000</v>
          </cell>
          <cell r="G1714" t="str">
            <v>Tak</v>
          </cell>
          <cell r="H1714" t="str">
            <v>Tak</v>
          </cell>
          <cell r="I1714"/>
        </row>
        <row r="1715">
          <cell r="A1715" t="str">
            <v>03342</v>
          </cell>
          <cell r="B1715" t="str">
            <v>Resistor SMD 2K 0.25W 5% 100ppm RoHS 1206</v>
          </cell>
          <cell r="C1715" t="str">
            <v>232271161202L</v>
          </cell>
          <cell r="D1715" t="str">
            <v>Yageo</v>
          </cell>
          <cell r="E1715" t="str">
            <v>Rolka</v>
          </cell>
          <cell r="F1715">
            <v>5000</v>
          </cell>
          <cell r="G1715" t="str">
            <v>Nie</v>
          </cell>
          <cell r="H1715" t="str">
            <v>Nie</v>
          </cell>
          <cell r="I1715"/>
        </row>
        <row r="1716">
          <cell r="A1716" t="str">
            <v>03343</v>
          </cell>
          <cell r="B1716" t="str">
            <v>Coil filter SMD 4.7uH 8.5A 20% RoHS 22x15</v>
          </cell>
          <cell r="C1716" t="str">
            <v>74457047</v>
          </cell>
          <cell r="D1716" t="str">
            <v>Wurth</v>
          </cell>
          <cell r="E1716" t="str">
            <v>Rolka</v>
          </cell>
          <cell r="F1716">
            <v>250</v>
          </cell>
          <cell r="G1716" t="str">
            <v>Tak</v>
          </cell>
          <cell r="H1716" t="str">
            <v>Tak</v>
          </cell>
          <cell r="I1716"/>
        </row>
        <row r="1717">
          <cell r="A1717" t="str">
            <v>03344</v>
          </cell>
          <cell r="B1717" t="str">
            <v>Diode LED Green SMD VLMC3100-GS08 MSL2a RoHS PLCC-2</v>
          </cell>
          <cell r="C1717" t="str">
            <v>VLMC3100-GS08</v>
          </cell>
          <cell r="D1717" t="str">
            <v>Vishay</v>
          </cell>
          <cell r="E1717" t="str">
            <v>Rolka</v>
          </cell>
          <cell r="F1717">
            <v>1500</v>
          </cell>
          <cell r="G1717" t="str">
            <v>Tak</v>
          </cell>
          <cell r="H1717" t="str">
            <v>Tak</v>
          </cell>
          <cell r="I1717"/>
        </row>
        <row r="1718">
          <cell r="A1718" t="str">
            <v>03344</v>
          </cell>
          <cell r="B1718" t="str">
            <v>Diode LED Green SMD VLMC3100-GS08 MSL2a RoHS PLCC-2</v>
          </cell>
          <cell r="C1718" t="str">
            <v>VLMC3100-GS18</v>
          </cell>
          <cell r="D1718" t="str">
            <v>Vishay</v>
          </cell>
          <cell r="E1718" t="str">
            <v>Rolka</v>
          </cell>
          <cell r="F1718">
            <v>8000</v>
          </cell>
          <cell r="G1718" t="str">
            <v>Nie</v>
          </cell>
          <cell r="H1718" t="str">
            <v>Nie</v>
          </cell>
          <cell r="I1718"/>
        </row>
        <row r="1719">
          <cell r="A1719" t="str">
            <v>03345</v>
          </cell>
          <cell r="B1719" t="str">
            <v>Resistor SMD 0R01 0.25W 1% 75ppm -65+170C RoHS 1206</v>
          </cell>
          <cell r="C1719" t="str">
            <v>TL2BR01FTE</v>
          </cell>
          <cell r="D1719" t="str">
            <v>TE</v>
          </cell>
          <cell r="E1719" t="str">
            <v>Rolka</v>
          </cell>
          <cell r="F1719">
            <v>4000</v>
          </cell>
          <cell r="G1719" t="str">
            <v>Tak</v>
          </cell>
          <cell r="H1719" t="str">
            <v>Tak</v>
          </cell>
          <cell r="I1719"/>
        </row>
        <row r="1720">
          <cell r="A1720" t="str">
            <v>03346</v>
          </cell>
          <cell r="B1720" t="str">
            <v>Transistor SMD MOSFET N 55V 47A IRLZ44NSPBF RoHS D2PAK</v>
          </cell>
          <cell r="C1720" t="str">
            <v>IRLZ44NSTRLPBF</v>
          </cell>
          <cell r="D1720" t="str">
            <v>Infineon</v>
          </cell>
          <cell r="E1720" t="str">
            <v>Rolka</v>
          </cell>
          <cell r="F1720">
            <v>800</v>
          </cell>
          <cell r="G1720" t="str">
            <v>Tak</v>
          </cell>
          <cell r="H1720" t="str">
            <v>Tak</v>
          </cell>
          <cell r="I1720"/>
        </row>
        <row r="1721">
          <cell r="A1721" t="str">
            <v>03347</v>
          </cell>
          <cell r="B1721" t="str">
            <v>Capacitor Cer SMD 10nF 50V 10% X7R RoHS 0805</v>
          </cell>
          <cell r="C1721" t="str">
            <v>GRM216R71H103KA01D</v>
          </cell>
          <cell r="D1721" t="str">
            <v>Murata</v>
          </cell>
          <cell r="E1721" t="str">
            <v>Rolka</v>
          </cell>
          <cell r="F1721">
            <v>4000</v>
          </cell>
          <cell r="G1721" t="str">
            <v>Tak</v>
          </cell>
          <cell r="H1721" t="str">
            <v>Tak</v>
          </cell>
          <cell r="I1721"/>
        </row>
        <row r="1722">
          <cell r="A1722" t="str">
            <v>03347</v>
          </cell>
          <cell r="B1722" t="str">
            <v>Capacitor Cer SMD 10nF 50V 10% X7R RoHS 0805</v>
          </cell>
          <cell r="C1722" t="str">
            <v>GRM216R71H103KA01J</v>
          </cell>
          <cell r="D1722" t="str">
            <v>Murata</v>
          </cell>
          <cell r="E1722" t="str">
            <v>Rolka</v>
          </cell>
          <cell r="F1722">
            <v>10000</v>
          </cell>
          <cell r="G1722" t="str">
            <v>Nie</v>
          </cell>
          <cell r="H1722" t="str">
            <v>Nie</v>
          </cell>
          <cell r="I1722"/>
        </row>
        <row r="1723">
          <cell r="A1723" t="str">
            <v>03348</v>
          </cell>
          <cell r="B1723" t="str">
            <v>Capacitor Cer SMD 2.2uF 10V 10% X7R -55+125C RoHS 0805</v>
          </cell>
          <cell r="C1723" t="str">
            <v>GRM21BR71A225KA01L</v>
          </cell>
          <cell r="D1723" t="str">
            <v>Murata</v>
          </cell>
          <cell r="E1723" t="str">
            <v>Rolka</v>
          </cell>
          <cell r="F1723">
            <v>3000</v>
          </cell>
          <cell r="G1723" t="str">
            <v>Tak</v>
          </cell>
          <cell r="H1723" t="str">
            <v>Tak</v>
          </cell>
          <cell r="I1723">
            <v>3000</v>
          </cell>
        </row>
        <row r="1724">
          <cell r="A1724" t="str">
            <v>03348</v>
          </cell>
          <cell r="B1724" t="str">
            <v>Capacitor Cer SMD 2.2uF 10V 10% X7R -55+125C RoHS 0805</v>
          </cell>
          <cell r="C1724" t="str">
            <v>GRM21BR71A225KA01K</v>
          </cell>
          <cell r="D1724" t="str">
            <v>Murata</v>
          </cell>
          <cell r="E1724" t="str">
            <v>Rolka</v>
          </cell>
          <cell r="F1724">
            <v>10000</v>
          </cell>
          <cell r="G1724" t="str">
            <v>Nie</v>
          </cell>
          <cell r="H1724" t="str">
            <v>Nie</v>
          </cell>
          <cell r="I1724">
            <v>3000</v>
          </cell>
        </row>
        <row r="1725">
          <cell r="A1725" t="str">
            <v>03349</v>
          </cell>
          <cell r="B1725" t="str">
            <v>Capacitor Cer SMD 1uF 10V 10% X7R -55+125C RoHS 0805</v>
          </cell>
          <cell r="C1725" t="str">
            <v>CC0805KKX7R6BB105</v>
          </cell>
          <cell r="D1725" t="str">
            <v>Yageo</v>
          </cell>
          <cell r="E1725" t="str">
            <v>Rolka</v>
          </cell>
          <cell r="F1725">
            <v>3000</v>
          </cell>
          <cell r="G1725" t="str">
            <v>Tak</v>
          </cell>
          <cell r="H1725" t="str">
            <v>Tak</v>
          </cell>
          <cell r="I1725">
            <v>3000</v>
          </cell>
        </row>
        <row r="1726">
          <cell r="A1726" t="str">
            <v>03349</v>
          </cell>
          <cell r="B1726" t="str">
            <v>Capacitor Cer SMD 1uF 10V 10% X7R -55+125C RoHS 0805</v>
          </cell>
          <cell r="C1726" t="str">
            <v>222224015663</v>
          </cell>
          <cell r="D1726" t="str">
            <v>Phycomp</v>
          </cell>
          <cell r="E1726" t="str">
            <v>Rolka</v>
          </cell>
          <cell r="F1726">
            <v>3000</v>
          </cell>
          <cell r="G1726" t="str">
            <v>Nie</v>
          </cell>
          <cell r="H1726" t="str">
            <v>Nie</v>
          </cell>
          <cell r="I1726">
            <v>3000</v>
          </cell>
        </row>
        <row r="1727">
          <cell r="A1727" t="str">
            <v>03350</v>
          </cell>
          <cell r="B1727" t="str">
            <v>Resistor SMD 24K 0.125W 1% 150V 100ppm -55+155C RoHS 0805</v>
          </cell>
          <cell r="C1727" t="str">
            <v>CR21-2402-FL</v>
          </cell>
          <cell r="D1727" t="str">
            <v>ASJ</v>
          </cell>
          <cell r="E1727" t="str">
            <v>Rolka</v>
          </cell>
          <cell r="F1727">
            <v>5000</v>
          </cell>
          <cell r="G1727" t="str">
            <v>Tak</v>
          </cell>
          <cell r="H1727" t="str">
            <v>Tak</v>
          </cell>
          <cell r="I1727"/>
        </row>
        <row r="1728">
          <cell r="A1728" t="str">
            <v>03351</v>
          </cell>
          <cell r="B1728" t="str">
            <v>Resistor SMD 11K 0.125W 5% 200ppm RoHS 0805</v>
          </cell>
          <cell r="C1728" t="str">
            <v>0805S8J0113TAE</v>
          </cell>
          <cell r="D1728" t="str">
            <v>RoyalOhm</v>
          </cell>
          <cell r="E1728" t="str">
            <v>Rolka</v>
          </cell>
          <cell r="F1728">
            <v>500</v>
          </cell>
          <cell r="G1728" t="str">
            <v>Nie</v>
          </cell>
          <cell r="H1728" t="str">
            <v>Nie</v>
          </cell>
          <cell r="I1728"/>
        </row>
        <row r="1729">
          <cell r="A1729" t="str">
            <v>03351</v>
          </cell>
          <cell r="B1729" t="str">
            <v>Resistor SMD 11K 0.125W 5% 200ppm RoHS 0805</v>
          </cell>
          <cell r="C1729" t="str">
            <v>0805S8J0113T1E</v>
          </cell>
          <cell r="D1729" t="str">
            <v>RoyalOhm</v>
          </cell>
          <cell r="E1729" t="str">
            <v>Rolka</v>
          </cell>
          <cell r="F1729">
            <v>1000</v>
          </cell>
          <cell r="G1729" t="str">
            <v>Nie</v>
          </cell>
          <cell r="H1729" t="str">
            <v>Nie</v>
          </cell>
          <cell r="I1729"/>
        </row>
        <row r="1730">
          <cell r="A1730" t="str">
            <v>03351</v>
          </cell>
          <cell r="B1730" t="str">
            <v>Resistor SMD 11K 0.125W 5% 200ppm RoHS 0805</v>
          </cell>
          <cell r="C1730" t="str">
            <v>0805S8J0113T4E</v>
          </cell>
          <cell r="D1730" t="str">
            <v>RoyalOhm</v>
          </cell>
          <cell r="E1730" t="str">
            <v>Rolka</v>
          </cell>
          <cell r="F1730">
            <v>4000</v>
          </cell>
          <cell r="G1730" t="str">
            <v>Nie</v>
          </cell>
          <cell r="H1730" t="str">
            <v>Nie</v>
          </cell>
          <cell r="I1730"/>
        </row>
        <row r="1731">
          <cell r="A1731" t="str">
            <v>03351</v>
          </cell>
          <cell r="B1731" t="str">
            <v>Resistor SMD 11K 0.125W 5% 200ppm RoHS 0805</v>
          </cell>
          <cell r="C1731" t="str">
            <v>0805S8J0113T5E</v>
          </cell>
          <cell r="D1731" t="str">
            <v>RoyalOhm</v>
          </cell>
          <cell r="E1731" t="str">
            <v>Rolka</v>
          </cell>
          <cell r="F1731">
            <v>5000</v>
          </cell>
          <cell r="G1731" t="str">
            <v>Tak</v>
          </cell>
          <cell r="H1731" t="str">
            <v>Tak</v>
          </cell>
          <cell r="I1731"/>
        </row>
        <row r="1732">
          <cell r="A1732" t="str">
            <v>03351</v>
          </cell>
          <cell r="B1732" t="str">
            <v>Resistor SMD 11K 0.125W 5% 200ppm RoHS 0805</v>
          </cell>
          <cell r="C1732" t="str">
            <v>0805S8J0113T9E</v>
          </cell>
          <cell r="D1732" t="str">
            <v>RoyalOhm</v>
          </cell>
          <cell r="E1732" t="str">
            <v>Rolka</v>
          </cell>
          <cell r="F1732">
            <v>9000</v>
          </cell>
          <cell r="G1732" t="str">
            <v>Nie</v>
          </cell>
          <cell r="H1732" t="str">
            <v>Nie</v>
          </cell>
          <cell r="I1732"/>
        </row>
        <row r="1733">
          <cell r="A1733" t="str">
            <v>03352</v>
          </cell>
          <cell r="B1733" t="str">
            <v>Resistor SMD 2M7 0.125W 1% 100ppm RoHS 0805</v>
          </cell>
          <cell r="C1733" t="str">
            <v>RC0805FR-072M7L</v>
          </cell>
          <cell r="D1733" t="str">
            <v>Yageo</v>
          </cell>
          <cell r="E1733" t="str">
            <v>Rolka</v>
          </cell>
          <cell r="F1733">
            <v>5000</v>
          </cell>
          <cell r="G1733" t="str">
            <v>Tak</v>
          </cell>
          <cell r="H1733" t="str">
            <v>Tak</v>
          </cell>
          <cell r="I1733"/>
        </row>
        <row r="1734">
          <cell r="A1734" t="str">
            <v>03352</v>
          </cell>
          <cell r="B1734" t="str">
            <v>Resistor SMD 2M7 0.125W 1% 100ppm RoHS 0805</v>
          </cell>
          <cell r="C1734" t="str">
            <v>232273462705L</v>
          </cell>
          <cell r="D1734" t="str">
            <v>Phycomp</v>
          </cell>
          <cell r="E1734" t="str">
            <v>Rolka</v>
          </cell>
          <cell r="F1734">
            <v>5000</v>
          </cell>
          <cell r="G1734" t="str">
            <v>Nie</v>
          </cell>
          <cell r="H1734" t="str">
            <v>Nie</v>
          </cell>
          <cell r="I1734"/>
        </row>
        <row r="1735">
          <cell r="A1735" t="str">
            <v>03355</v>
          </cell>
          <cell r="B1735" t="str">
            <v>Resistor SMD 1K 0.125W 5% 100ppm RoHS 0805</v>
          </cell>
          <cell r="C1735" t="str">
            <v>RC0805JR-071K</v>
          </cell>
          <cell r="D1735" t="str">
            <v>Yageo</v>
          </cell>
          <cell r="E1735" t="str">
            <v>Rolka</v>
          </cell>
          <cell r="F1735">
            <v>5000</v>
          </cell>
          <cell r="G1735" t="str">
            <v>Tak</v>
          </cell>
          <cell r="H1735" t="str">
            <v>Tak</v>
          </cell>
          <cell r="I1735"/>
        </row>
        <row r="1736">
          <cell r="A1736" t="str">
            <v>03355</v>
          </cell>
          <cell r="B1736" t="str">
            <v>Resistor SMD 1K 0.125W 5% 100ppm RoHS 0805</v>
          </cell>
          <cell r="C1736" t="str">
            <v>232273061102L</v>
          </cell>
          <cell r="D1736" t="str">
            <v>Phycomp</v>
          </cell>
          <cell r="E1736" t="str">
            <v>Rolka</v>
          </cell>
          <cell r="F1736">
            <v>5000</v>
          </cell>
          <cell r="G1736" t="str">
            <v>Nie</v>
          </cell>
          <cell r="H1736" t="str">
            <v>Nie</v>
          </cell>
          <cell r="I1736"/>
        </row>
        <row r="1737">
          <cell r="A1737" t="str">
            <v>03359</v>
          </cell>
          <cell r="B1737" t="str">
            <v>Transistor SMD NPN 47V 100mA BC847A.215 RoHS SOT-23</v>
          </cell>
          <cell r="C1737" t="str">
            <v>BC847A.215</v>
          </cell>
          <cell r="D1737" t="str">
            <v>Nexperia</v>
          </cell>
          <cell r="E1737" t="str">
            <v>Rolka</v>
          </cell>
          <cell r="F1737">
            <v>3000</v>
          </cell>
          <cell r="G1737" t="str">
            <v>Tak</v>
          </cell>
          <cell r="H1737" t="str">
            <v>Tak</v>
          </cell>
          <cell r="I1737"/>
        </row>
        <row r="1738">
          <cell r="A1738" t="str">
            <v>03359</v>
          </cell>
          <cell r="B1738" t="str">
            <v>Transistor SMD NPN 47V 100mA BC847A.215 RoHS SOT-23</v>
          </cell>
          <cell r="C1738" t="str">
            <v>BC847A.235</v>
          </cell>
          <cell r="D1738" t="str">
            <v>Nexperia</v>
          </cell>
          <cell r="E1738" t="str">
            <v>Rolka</v>
          </cell>
          <cell r="F1738">
            <v>10000</v>
          </cell>
          <cell r="G1738" t="str">
            <v>Nie</v>
          </cell>
          <cell r="H1738" t="str">
            <v>Nie</v>
          </cell>
          <cell r="I1738"/>
        </row>
        <row r="1739">
          <cell r="A1739" t="str">
            <v>03360</v>
          </cell>
          <cell r="B1739" t="str">
            <v>Transistor SMD PNP 65V 100mA BC857A.215 RoHS SOT-23</v>
          </cell>
          <cell r="C1739" t="str">
            <v>BC857A.215</v>
          </cell>
          <cell r="D1739" t="str">
            <v>Nexperia</v>
          </cell>
          <cell r="E1739" t="str">
            <v>Rolka</v>
          </cell>
          <cell r="F1739">
            <v>3000</v>
          </cell>
          <cell r="G1739" t="str">
            <v>Tak</v>
          </cell>
          <cell r="H1739" t="str">
            <v>Nie</v>
          </cell>
          <cell r="I1739"/>
        </row>
        <row r="1740">
          <cell r="A1740" t="str">
            <v>03361</v>
          </cell>
          <cell r="B1740" t="str">
            <v>IC SMD LTC1778EGN#PBF RoHS SSOP-16</v>
          </cell>
          <cell r="C1740" t="str">
            <v>LTC1778EGN#TRPBF</v>
          </cell>
          <cell r="D1740" t="str">
            <v>LT</v>
          </cell>
          <cell r="E1740" t="str">
            <v>Rolka</v>
          </cell>
          <cell r="F1740">
            <v>2500</v>
          </cell>
          <cell r="G1740" t="str">
            <v>Tak</v>
          </cell>
          <cell r="H1740" t="str">
            <v>Tak</v>
          </cell>
          <cell r="I1740"/>
        </row>
        <row r="1741">
          <cell r="A1741" t="str">
            <v>03362</v>
          </cell>
          <cell r="B1741" t="str">
            <v>IC SMD MC33204DG RoHS SO-14</v>
          </cell>
          <cell r="C1741" t="str">
            <v>MC33204DR2G</v>
          </cell>
          <cell r="D1741" t="str">
            <v>ON</v>
          </cell>
          <cell r="E1741" t="str">
            <v>Rolka</v>
          </cell>
          <cell r="F1741">
            <v>2500</v>
          </cell>
          <cell r="G1741" t="str">
            <v>Tak</v>
          </cell>
          <cell r="H1741" t="str">
            <v>Tak</v>
          </cell>
          <cell r="I1741"/>
        </row>
        <row r="1742">
          <cell r="A1742" t="str">
            <v>03367</v>
          </cell>
          <cell r="B1742" t="str">
            <v>PCB Conn SMD [Erni 234835] 1x2 RoHS</v>
          </cell>
          <cell r="C1742" t="str">
            <v>234835</v>
          </cell>
          <cell r="D1742" t="str">
            <v>Erni</v>
          </cell>
          <cell r="E1742" t="str">
            <v>Rolka</v>
          </cell>
          <cell r="F1742">
            <v>440</v>
          </cell>
          <cell r="G1742" t="str">
            <v>Tak</v>
          </cell>
          <cell r="H1742" t="str">
            <v>Tak</v>
          </cell>
          <cell r="I1742">
            <v>440</v>
          </cell>
        </row>
        <row r="1743">
          <cell r="A1743" t="str">
            <v>03370</v>
          </cell>
          <cell r="B1743" t="str">
            <v>Capacitor Cer SMD 10uF 25V 10% X7R -55+125C RoHS 1206</v>
          </cell>
          <cell r="C1743" t="str">
            <v>CL31B106KAHNNNE</v>
          </cell>
          <cell r="D1743" t="str">
            <v>Samsung</v>
          </cell>
          <cell r="E1743" t="str">
            <v>Rolka</v>
          </cell>
          <cell r="F1743">
            <v>2000</v>
          </cell>
          <cell r="G1743" t="str">
            <v>Tak</v>
          </cell>
          <cell r="H1743" t="str">
            <v>Tak</v>
          </cell>
          <cell r="I1743">
            <v>2000</v>
          </cell>
        </row>
        <row r="1744">
          <cell r="A1744" t="str">
            <v>03370</v>
          </cell>
          <cell r="B1744" t="str">
            <v>Capacitor Cer SMD 10uF 25V 10% X7R -55+125C RoHS 1206</v>
          </cell>
          <cell r="C1744" t="str">
            <v>CL31B106KAHNNNF</v>
          </cell>
          <cell r="D1744" t="str">
            <v>Samsung</v>
          </cell>
          <cell r="E1744" t="str">
            <v>Rolka</v>
          </cell>
          <cell r="F1744">
            <v>8000</v>
          </cell>
          <cell r="G1744" t="str">
            <v>Nie</v>
          </cell>
          <cell r="H1744" t="str">
            <v>Nie</v>
          </cell>
          <cell r="I1744">
            <v>2000</v>
          </cell>
        </row>
        <row r="1745">
          <cell r="A1745" t="str">
            <v>03371</v>
          </cell>
          <cell r="B1745" t="str">
            <v>Capacitor Cer SMD 220nF 50V 10% X7R RoHS 0805</v>
          </cell>
          <cell r="C1745" t="str">
            <v>GRM21BR71H224KA01L</v>
          </cell>
          <cell r="D1745" t="str">
            <v>Murata</v>
          </cell>
          <cell r="E1745" t="str">
            <v>Rolka</v>
          </cell>
          <cell r="F1745">
            <v>3000</v>
          </cell>
          <cell r="G1745" t="str">
            <v>Tak</v>
          </cell>
          <cell r="H1745" t="str">
            <v>Tak</v>
          </cell>
          <cell r="I1745">
            <v>3000</v>
          </cell>
        </row>
        <row r="1746">
          <cell r="A1746" t="str">
            <v>03371</v>
          </cell>
          <cell r="B1746" t="str">
            <v>Capacitor Cer SMD 220nF 50V 10% X7R RoHS 0805</v>
          </cell>
          <cell r="C1746" t="str">
            <v>GRM21BR71H224KA01K</v>
          </cell>
          <cell r="D1746" t="str">
            <v>Murata</v>
          </cell>
          <cell r="E1746" t="str">
            <v>Rolka</v>
          </cell>
          <cell r="F1746">
            <v>10000</v>
          </cell>
          <cell r="G1746" t="str">
            <v>Nie</v>
          </cell>
          <cell r="H1746" t="str">
            <v>Nie</v>
          </cell>
          <cell r="I1746">
            <v>3000</v>
          </cell>
        </row>
        <row r="1747">
          <cell r="A1747" t="str">
            <v>03378</v>
          </cell>
          <cell r="B1747" t="str">
            <v>Capacitor Cer SMD 47uF 16V 20% X5R -55+85C RoHS 1210</v>
          </cell>
          <cell r="C1747" t="str">
            <v>EMK325BJ476MM-T</v>
          </cell>
          <cell r="D1747" t="str">
            <v>TaiyoYuden</v>
          </cell>
          <cell r="E1747" t="str">
            <v>Rolka</v>
          </cell>
          <cell r="F1747">
            <v>500</v>
          </cell>
          <cell r="G1747" t="str">
            <v>Tak</v>
          </cell>
          <cell r="H1747" t="str">
            <v>Tak</v>
          </cell>
          <cell r="I1747"/>
        </row>
        <row r="1748">
          <cell r="A1748" t="str">
            <v>03385</v>
          </cell>
          <cell r="B1748" t="str">
            <v>Resistor SMD 2R2 1W 1% 200ppm RoHS 2512</v>
          </cell>
          <cell r="C1748" t="str">
            <v>RC2512FK-072R2L</v>
          </cell>
          <cell r="D1748" t="str">
            <v>Yageo</v>
          </cell>
          <cell r="E1748" t="str">
            <v>Rolka</v>
          </cell>
          <cell r="F1748">
            <v>4000</v>
          </cell>
          <cell r="G1748" t="str">
            <v>Tak</v>
          </cell>
          <cell r="H1748" t="str">
            <v>Tak</v>
          </cell>
          <cell r="I1748"/>
        </row>
        <row r="1749">
          <cell r="A1749" t="str">
            <v>03385</v>
          </cell>
          <cell r="B1749" t="str">
            <v>Resistor SMD 2R2 1W 1% 200ppm RoHS 2512</v>
          </cell>
          <cell r="C1749" t="str">
            <v>232276362208L</v>
          </cell>
          <cell r="D1749" t="str">
            <v>Phycomp</v>
          </cell>
          <cell r="E1749" t="str">
            <v>Rolka</v>
          </cell>
          <cell r="F1749">
            <v>4000</v>
          </cell>
          <cell r="G1749" t="str">
            <v>Nie</v>
          </cell>
          <cell r="H1749" t="str">
            <v>Nie</v>
          </cell>
          <cell r="I1749"/>
        </row>
        <row r="1750">
          <cell r="A1750" t="str">
            <v>03414</v>
          </cell>
          <cell r="B1750" t="str">
            <v>Resistor SMD 1K 0.1W 1% 100ppm RoHS 0603</v>
          </cell>
          <cell r="C1750" t="str">
            <v>CRCW06031K00FKEA</v>
          </cell>
          <cell r="D1750" t="str">
            <v>Vishay</v>
          </cell>
          <cell r="E1750" t="str">
            <v>Rolka</v>
          </cell>
          <cell r="F1750">
            <v>5000</v>
          </cell>
          <cell r="G1750" t="str">
            <v>Tak</v>
          </cell>
          <cell r="H1750" t="str">
            <v>Tak</v>
          </cell>
          <cell r="I1750">
            <v>5000</v>
          </cell>
        </row>
        <row r="1751">
          <cell r="A1751" t="str">
            <v>03414</v>
          </cell>
          <cell r="B1751" t="str">
            <v>Resistor SMD 1K 0.1W 1% 100ppm RoHS 0603</v>
          </cell>
          <cell r="C1751" t="str">
            <v>CRCW06031K00FKEB</v>
          </cell>
          <cell r="D1751" t="str">
            <v>Vishay</v>
          </cell>
          <cell r="E1751" t="str">
            <v>Rolka</v>
          </cell>
          <cell r="F1751">
            <v>10000</v>
          </cell>
          <cell r="G1751" t="str">
            <v>Nie</v>
          </cell>
          <cell r="H1751" t="str">
            <v>Nie</v>
          </cell>
          <cell r="I1751">
            <v>5000</v>
          </cell>
        </row>
        <row r="1752">
          <cell r="A1752" t="str">
            <v>03414</v>
          </cell>
          <cell r="B1752" t="str">
            <v>Resistor SMD 1K 0.1W 1% 100ppm RoHS 0603</v>
          </cell>
          <cell r="C1752" t="str">
            <v>CRCW06031K00FKEC</v>
          </cell>
          <cell r="D1752" t="str">
            <v>Vishay</v>
          </cell>
          <cell r="E1752" t="str">
            <v>Rolka</v>
          </cell>
          <cell r="F1752">
            <v>20000</v>
          </cell>
          <cell r="G1752" t="str">
            <v>Nie</v>
          </cell>
          <cell r="H1752" t="str">
            <v>Nie</v>
          </cell>
          <cell r="I1752">
            <v>5000</v>
          </cell>
        </row>
        <row r="1753">
          <cell r="A1753" t="str">
            <v>03417</v>
          </cell>
          <cell r="B1753" t="str">
            <v>Capacitor Cer SMD 33pF 50V 5% NP0 -55+125C RoHS 0603</v>
          </cell>
          <cell r="C1753" t="str">
            <v>223886715339</v>
          </cell>
          <cell r="D1753" t="str">
            <v>Phycomp</v>
          </cell>
          <cell r="E1753" t="str">
            <v>Rolka</v>
          </cell>
          <cell r="F1753">
            <v>4000</v>
          </cell>
          <cell r="G1753" t="str">
            <v>Nie</v>
          </cell>
          <cell r="H1753" t="str">
            <v>Nie</v>
          </cell>
          <cell r="I1753">
            <v>4000</v>
          </cell>
        </row>
        <row r="1754">
          <cell r="A1754" t="str">
            <v>03417</v>
          </cell>
          <cell r="B1754" t="str">
            <v>Capacitor Cer SMD 33pF 50V 5% NP0 -55+125C RoHS 0603</v>
          </cell>
          <cell r="C1754" t="str">
            <v>CC0603JRNPO9BN330</v>
          </cell>
          <cell r="D1754" t="str">
            <v>Yageo</v>
          </cell>
          <cell r="E1754" t="str">
            <v>Rolka</v>
          </cell>
          <cell r="F1754">
            <v>4000</v>
          </cell>
          <cell r="G1754" t="str">
            <v>Tak</v>
          </cell>
          <cell r="H1754" t="str">
            <v>Tak</v>
          </cell>
          <cell r="I1754">
            <v>4000</v>
          </cell>
        </row>
        <row r="1755">
          <cell r="A1755" t="str">
            <v>03420</v>
          </cell>
          <cell r="B1755" t="str">
            <v>Capacitor Cer SMD 47nF 50V 10% X7R -55+125C RoHS 0603</v>
          </cell>
          <cell r="C1755" t="str">
            <v>223858615645</v>
          </cell>
          <cell r="D1755" t="str">
            <v>Phycomp</v>
          </cell>
          <cell r="E1755" t="str">
            <v>Rolka</v>
          </cell>
          <cell r="F1755">
            <v>4000</v>
          </cell>
          <cell r="G1755" t="str">
            <v>Nie</v>
          </cell>
          <cell r="H1755" t="str">
            <v>Nie</v>
          </cell>
          <cell r="I1755">
            <v>4000</v>
          </cell>
        </row>
        <row r="1756">
          <cell r="A1756" t="str">
            <v>03420</v>
          </cell>
          <cell r="B1756" t="str">
            <v>Capacitor Cer SMD 47nF 50V 10% X7R -55+125C RoHS 0603</v>
          </cell>
          <cell r="C1756" t="str">
            <v>CC0603KRX7R9BB473</v>
          </cell>
          <cell r="D1756" t="str">
            <v>Yageo</v>
          </cell>
          <cell r="E1756" t="str">
            <v>Rolka</v>
          </cell>
          <cell r="F1756">
            <v>4000</v>
          </cell>
          <cell r="G1756" t="str">
            <v>Tak</v>
          </cell>
          <cell r="H1756" t="str">
            <v>Tak</v>
          </cell>
          <cell r="I1756">
            <v>4000</v>
          </cell>
        </row>
        <row r="1757">
          <cell r="A1757" t="str">
            <v>03421</v>
          </cell>
          <cell r="B1757" t="str">
            <v>Diode SMD BAV70-7-F RoHS SOT-23</v>
          </cell>
          <cell r="C1757" t="str">
            <v>BAV70-7-F</v>
          </cell>
          <cell r="D1757" t="str">
            <v>Diodes</v>
          </cell>
          <cell r="E1757" t="str">
            <v>Rolka</v>
          </cell>
          <cell r="F1757">
            <v>3000</v>
          </cell>
          <cell r="G1757" t="str">
            <v>Tak</v>
          </cell>
          <cell r="H1757" t="str">
            <v>Tak</v>
          </cell>
          <cell r="I1757"/>
        </row>
        <row r="1758">
          <cell r="A1758" t="str">
            <v>03422</v>
          </cell>
          <cell r="B1758" t="str">
            <v>Diode LED Green SMD SML-510MWT86 RoHS 0603</v>
          </cell>
          <cell r="C1758" t="str">
            <v>SML-510MWT86</v>
          </cell>
          <cell r="D1758" t="str">
            <v>Rohm</v>
          </cell>
          <cell r="E1758" t="str">
            <v>Rolka</v>
          </cell>
          <cell r="F1758">
            <v>3000</v>
          </cell>
          <cell r="G1758" t="str">
            <v>Tak</v>
          </cell>
          <cell r="H1758" t="str">
            <v>Tak</v>
          </cell>
          <cell r="I1758"/>
        </row>
        <row r="1759">
          <cell r="A1759" t="str">
            <v>03425</v>
          </cell>
          <cell r="B1759" t="str">
            <v>X-tal SMD 14.7456MHz [Hosonic E3SB14.7456F12E33F] HCX-3SB MSL RoHS3.2X2.5X0.65</v>
          </cell>
          <cell r="C1759" t="str">
            <v>E3SB14.7456F12E33F</v>
          </cell>
          <cell r="D1759" t="str">
            <v>Hosonic</v>
          </cell>
          <cell r="E1759" t="str">
            <v>Rolka</v>
          </cell>
          <cell r="F1759">
            <v>3000</v>
          </cell>
          <cell r="G1759" t="str">
            <v>Tak</v>
          </cell>
          <cell r="H1759" t="str">
            <v>Tak</v>
          </cell>
          <cell r="I1759"/>
        </row>
        <row r="1760">
          <cell r="A1760" t="str">
            <v>03425</v>
          </cell>
          <cell r="B1760" t="str">
            <v>X-tal SMD 14.7456MHz [Hosonic E3SB14.7456F12E33F] HCX-3SB MSL RoHS3.2X2.5X0.65</v>
          </cell>
          <cell r="C1760" t="str">
            <v>E3SB14E0X000RE</v>
          </cell>
          <cell r="D1760" t="str">
            <v>Hosonic</v>
          </cell>
          <cell r="E1760" t="str">
            <v>Rolka</v>
          </cell>
          <cell r="F1760">
            <v>3000</v>
          </cell>
          <cell r="G1760" t="str">
            <v>Nie</v>
          </cell>
          <cell r="H1760" t="str">
            <v>Nie</v>
          </cell>
          <cell r="I1760"/>
        </row>
        <row r="1761">
          <cell r="A1761" t="str">
            <v>03430</v>
          </cell>
          <cell r="B1761" t="str">
            <v>Resistor SMD 33K 0.1W 5% 100ppm RoHS 0603</v>
          </cell>
          <cell r="C1761" t="str">
            <v>RC0603JR-0733KL</v>
          </cell>
          <cell r="D1761" t="str">
            <v>Yageo</v>
          </cell>
          <cell r="E1761" t="str">
            <v>Rolka</v>
          </cell>
          <cell r="F1761">
            <v>5000</v>
          </cell>
          <cell r="G1761" t="str">
            <v>Tak</v>
          </cell>
          <cell r="H1761" t="str">
            <v>Tak</v>
          </cell>
          <cell r="I1761"/>
        </row>
        <row r="1762">
          <cell r="A1762" t="str">
            <v>03430</v>
          </cell>
          <cell r="B1762" t="str">
            <v>Resistor SMD 33K 0.1W 5% 100ppm RoHS 0603</v>
          </cell>
          <cell r="C1762" t="str">
            <v>232270260333L</v>
          </cell>
          <cell r="D1762" t="str">
            <v>Phycomp</v>
          </cell>
          <cell r="E1762" t="str">
            <v>Rolka</v>
          </cell>
          <cell r="F1762">
            <v>5000</v>
          </cell>
          <cell r="G1762" t="str">
            <v>Nie</v>
          </cell>
          <cell r="H1762" t="str">
            <v>Nie</v>
          </cell>
          <cell r="I1762"/>
        </row>
        <row r="1763">
          <cell r="A1763" t="str">
            <v>03431</v>
          </cell>
          <cell r="B1763" t="str">
            <v>Resistor SMD 4M7 0.1W 1% 100ppm RoHS 0603</v>
          </cell>
          <cell r="C1763" t="str">
            <v>RC0603FR-074M7L</v>
          </cell>
          <cell r="D1763" t="str">
            <v>Yageo</v>
          </cell>
          <cell r="E1763" t="str">
            <v>Rolka</v>
          </cell>
          <cell r="F1763">
            <v>5000</v>
          </cell>
          <cell r="G1763" t="str">
            <v>Tak</v>
          </cell>
          <cell r="H1763" t="str">
            <v>Tak</v>
          </cell>
          <cell r="I1763"/>
        </row>
        <row r="1764">
          <cell r="A1764" t="str">
            <v>03431</v>
          </cell>
          <cell r="B1764" t="str">
            <v>Resistor SMD 4M7 0.1W 1% 100ppm RoHS 0603</v>
          </cell>
          <cell r="C1764" t="str">
            <v>232270464705L</v>
          </cell>
          <cell r="D1764" t="str">
            <v>Phycomp</v>
          </cell>
          <cell r="E1764" t="str">
            <v>Rolka</v>
          </cell>
          <cell r="F1764">
            <v>5000</v>
          </cell>
          <cell r="G1764" t="str">
            <v>Nie</v>
          </cell>
          <cell r="H1764" t="str">
            <v>Nie</v>
          </cell>
          <cell r="I1764"/>
        </row>
        <row r="1765">
          <cell r="A1765" t="str">
            <v>03432</v>
          </cell>
          <cell r="B1765" t="str">
            <v>Capacitor Cer SMD 22nF 50V 10% X7R -55+125C RoHS 0603</v>
          </cell>
          <cell r="C1765" t="str">
            <v>223858615641</v>
          </cell>
          <cell r="D1765" t="str">
            <v>Phycomp</v>
          </cell>
          <cell r="E1765" t="str">
            <v>Rolka</v>
          </cell>
          <cell r="F1765">
            <v>4000</v>
          </cell>
          <cell r="G1765" t="str">
            <v>Nie</v>
          </cell>
          <cell r="H1765" t="str">
            <v>Nie</v>
          </cell>
          <cell r="I1765">
            <v>4000</v>
          </cell>
        </row>
        <row r="1766">
          <cell r="A1766" t="str">
            <v>03432</v>
          </cell>
          <cell r="B1766" t="str">
            <v>Capacitor Cer SMD 22nF 50V 10% X7R -55+125C RoHS 0603</v>
          </cell>
          <cell r="C1766" t="str">
            <v>CC0603KRX7R9BB223</v>
          </cell>
          <cell r="D1766" t="str">
            <v>Yageo</v>
          </cell>
          <cell r="E1766" t="str">
            <v>Rolka</v>
          </cell>
          <cell r="F1766">
            <v>4000</v>
          </cell>
          <cell r="G1766" t="str">
            <v>Tak</v>
          </cell>
          <cell r="H1766" t="str">
            <v>Tak</v>
          </cell>
          <cell r="I1766">
            <v>4000</v>
          </cell>
        </row>
        <row r="1767">
          <cell r="A1767" t="str">
            <v>03433</v>
          </cell>
          <cell r="B1767" t="str">
            <v>Capacitor Cer SMD 4.7nF 50V 5% X7R -55+125C RoHS 0603</v>
          </cell>
          <cell r="C1767" t="str">
            <v>CC0603JRX7R9BB472</v>
          </cell>
          <cell r="D1767" t="str">
            <v>Yageo</v>
          </cell>
          <cell r="E1767" t="str">
            <v>Rolka</v>
          </cell>
          <cell r="F1767">
            <v>4000</v>
          </cell>
          <cell r="G1767" t="str">
            <v>Tak</v>
          </cell>
          <cell r="H1767" t="str">
            <v>Tak</v>
          </cell>
          <cell r="I1767"/>
        </row>
        <row r="1768">
          <cell r="A1768" t="str">
            <v>03433</v>
          </cell>
          <cell r="B1768" t="str">
            <v>Capacitor Cer SMD 4.7nF 50V 5% X7R -55+125C RoHS 0603</v>
          </cell>
          <cell r="C1768" t="str">
            <v>CC0603JPX7R9BB472</v>
          </cell>
          <cell r="D1768" t="str">
            <v>Yageo</v>
          </cell>
          <cell r="E1768" t="str">
            <v>Rolka</v>
          </cell>
          <cell r="F1768">
            <v>15000</v>
          </cell>
          <cell r="G1768" t="str">
            <v>Nie</v>
          </cell>
          <cell r="H1768" t="str">
            <v>Nie</v>
          </cell>
          <cell r="I1768"/>
        </row>
        <row r="1769">
          <cell r="A1769" t="str">
            <v>03434</v>
          </cell>
          <cell r="B1769" t="str">
            <v>Capacitor Cer SMD 2.7nF 50V 10% X7R -55+125C RoHS 0603</v>
          </cell>
          <cell r="C1769" t="str">
            <v>CL10B272KB8NNNC</v>
          </cell>
          <cell r="D1769" t="str">
            <v>Samsung</v>
          </cell>
          <cell r="E1769" t="str">
            <v>Rolka</v>
          </cell>
          <cell r="F1769">
            <v>4000</v>
          </cell>
          <cell r="G1769" t="str">
            <v>Tak</v>
          </cell>
          <cell r="H1769" t="str">
            <v>Tak</v>
          </cell>
          <cell r="I1769"/>
        </row>
        <row r="1770">
          <cell r="A1770" t="str">
            <v>03435</v>
          </cell>
          <cell r="B1770" t="str">
            <v>Capacitor Cer SMD 27pF 50V 5% NP0 -55+125C RoHS 0603</v>
          </cell>
          <cell r="C1770" t="str">
            <v>223886715279</v>
          </cell>
          <cell r="D1770" t="str">
            <v>Phycomp</v>
          </cell>
          <cell r="E1770" t="str">
            <v>Rolka</v>
          </cell>
          <cell r="F1770">
            <v>4000</v>
          </cell>
          <cell r="G1770" t="str">
            <v>Nie</v>
          </cell>
          <cell r="H1770" t="str">
            <v>Nie</v>
          </cell>
          <cell r="I1770"/>
        </row>
        <row r="1771">
          <cell r="A1771" t="str">
            <v>03435</v>
          </cell>
          <cell r="B1771" t="str">
            <v>Capacitor Cer SMD 27pF 50V 5% NP0 -55+125C RoHS 0603</v>
          </cell>
          <cell r="C1771" t="str">
            <v>CC0603JRNPO9BN270</v>
          </cell>
          <cell r="D1771" t="str">
            <v>Yageo</v>
          </cell>
          <cell r="E1771" t="str">
            <v>Rolka</v>
          </cell>
          <cell r="F1771">
            <v>4000</v>
          </cell>
          <cell r="G1771" t="str">
            <v>Tak</v>
          </cell>
          <cell r="H1771" t="str">
            <v>Tak</v>
          </cell>
          <cell r="I1771"/>
        </row>
        <row r="1772">
          <cell r="A1772" t="str">
            <v>03436</v>
          </cell>
          <cell r="B1772" t="str">
            <v>Capacitor Cer SMD 1nF 50V 10% X7R -55+125C RoHS 0603</v>
          </cell>
          <cell r="C1772" t="str">
            <v>06035C102KAT2A</v>
          </cell>
          <cell r="D1772" t="str">
            <v>AVX</v>
          </cell>
          <cell r="E1772" t="str">
            <v>Rolka</v>
          </cell>
          <cell r="F1772">
            <v>4000</v>
          </cell>
          <cell r="G1772" t="str">
            <v>Tak</v>
          </cell>
          <cell r="H1772" t="str">
            <v>Tak</v>
          </cell>
          <cell r="I1772">
            <v>4000</v>
          </cell>
        </row>
        <row r="1773">
          <cell r="A1773" t="str">
            <v>03438</v>
          </cell>
          <cell r="B1773" t="str">
            <v>Capacitor Cer SMD 68pF 50V 5% NP0 -55+125C RoHS 0603</v>
          </cell>
          <cell r="C1773" t="str">
            <v>223886715689</v>
          </cell>
          <cell r="D1773" t="str">
            <v>Phycomp</v>
          </cell>
          <cell r="E1773" t="str">
            <v>Rolka</v>
          </cell>
          <cell r="F1773">
            <v>4000</v>
          </cell>
          <cell r="G1773" t="str">
            <v>Nie</v>
          </cell>
          <cell r="H1773" t="str">
            <v>Nie</v>
          </cell>
          <cell r="I1773">
            <v>4000</v>
          </cell>
        </row>
        <row r="1774">
          <cell r="A1774" t="str">
            <v>03438</v>
          </cell>
          <cell r="B1774" t="str">
            <v>Capacitor Cer SMD 68pF 50V 5% NP0 -55+125C RoHS 0603</v>
          </cell>
          <cell r="C1774" t="str">
            <v>CC0603JRNPO9BN680</v>
          </cell>
          <cell r="D1774" t="str">
            <v>Yageo</v>
          </cell>
          <cell r="E1774" t="str">
            <v>Rolka</v>
          </cell>
          <cell r="F1774">
            <v>4000</v>
          </cell>
          <cell r="G1774" t="str">
            <v>Tak</v>
          </cell>
          <cell r="H1774" t="str">
            <v>Tak</v>
          </cell>
          <cell r="I1774">
            <v>4000</v>
          </cell>
        </row>
        <row r="1775">
          <cell r="A1775" t="str">
            <v>03439</v>
          </cell>
          <cell r="B1775" t="str">
            <v>Capacitor Cer SMD 56pF 50V 5% NP0 -55+125C RoHS 0603</v>
          </cell>
          <cell r="C1775" t="str">
            <v>CC0603JRNPO9BN560</v>
          </cell>
          <cell r="D1775" t="str">
            <v>Yageo</v>
          </cell>
          <cell r="E1775" t="str">
            <v>Rolka</v>
          </cell>
          <cell r="F1775">
            <v>4000</v>
          </cell>
          <cell r="G1775" t="str">
            <v>Tak</v>
          </cell>
          <cell r="H1775" t="str">
            <v>Tak</v>
          </cell>
          <cell r="I1775"/>
        </row>
        <row r="1776">
          <cell r="A1776" t="str">
            <v>03440</v>
          </cell>
          <cell r="B1776" t="str">
            <v>Capacitor Cer SMD 12pF 50V 5% NP0 -55+125C RoHS 0603</v>
          </cell>
          <cell r="C1776" t="str">
            <v>06035A120JAT2A</v>
          </cell>
          <cell r="D1776" t="str">
            <v>AVX</v>
          </cell>
          <cell r="E1776" t="str">
            <v>Rolka</v>
          </cell>
          <cell r="F1776">
            <v>4000</v>
          </cell>
          <cell r="G1776" t="str">
            <v>Tak</v>
          </cell>
          <cell r="H1776" t="str">
            <v>Tak</v>
          </cell>
          <cell r="I1776"/>
        </row>
        <row r="1777">
          <cell r="A1777" t="str">
            <v>03442</v>
          </cell>
          <cell r="B1777" t="str">
            <v>Capacitor Cer SMD 220pF 50V 10% X7R -55+125C RoHS 0603</v>
          </cell>
          <cell r="C1777" t="str">
            <v>223858615614</v>
          </cell>
          <cell r="D1777" t="str">
            <v>Phycomp</v>
          </cell>
          <cell r="E1777" t="str">
            <v>Rolka</v>
          </cell>
          <cell r="F1777">
            <v>4000</v>
          </cell>
          <cell r="G1777" t="str">
            <v>Nie</v>
          </cell>
          <cell r="H1777" t="str">
            <v>Nie</v>
          </cell>
          <cell r="I1777"/>
        </row>
        <row r="1778">
          <cell r="A1778" t="str">
            <v>03442</v>
          </cell>
          <cell r="B1778" t="str">
            <v>Capacitor Cer SMD 220pF 50V 10% X7R -55+125C RoHS 0603</v>
          </cell>
          <cell r="C1778" t="str">
            <v>CC0603KRX7R9BB221</v>
          </cell>
          <cell r="D1778" t="str">
            <v>Yageo</v>
          </cell>
          <cell r="E1778" t="str">
            <v>Rolka</v>
          </cell>
          <cell r="F1778">
            <v>4000</v>
          </cell>
          <cell r="G1778" t="str">
            <v>Tak</v>
          </cell>
          <cell r="H1778" t="str">
            <v>Tak</v>
          </cell>
          <cell r="I1778"/>
        </row>
        <row r="1779">
          <cell r="A1779" t="str">
            <v>03442</v>
          </cell>
          <cell r="B1779" t="str">
            <v>Capacitor Cer SMD 220pF 50V 10% X7R -55+125C RoHS 0603</v>
          </cell>
          <cell r="C1779" t="str">
            <v>223858645614</v>
          </cell>
          <cell r="D1779" t="str">
            <v>Phycomp</v>
          </cell>
          <cell r="E1779" t="str">
            <v>Rolka</v>
          </cell>
          <cell r="F1779">
            <v>15000</v>
          </cell>
          <cell r="G1779" t="str">
            <v>Nie</v>
          </cell>
          <cell r="H1779" t="str">
            <v>Nie</v>
          </cell>
          <cell r="I1779"/>
        </row>
        <row r="1780">
          <cell r="A1780" t="str">
            <v>03442</v>
          </cell>
          <cell r="B1780" t="str">
            <v>Capacitor Cer SMD 220pF 50V 10% X7R -55+125C RoHS 0603</v>
          </cell>
          <cell r="C1780" t="str">
            <v>223858655614</v>
          </cell>
          <cell r="D1780" t="str">
            <v>Phycomp</v>
          </cell>
          <cell r="E1780" t="str">
            <v>Rolka</v>
          </cell>
          <cell r="F1780">
            <v>15000</v>
          </cell>
          <cell r="G1780" t="str">
            <v>Nie</v>
          </cell>
          <cell r="H1780" t="str">
            <v>Nie</v>
          </cell>
          <cell r="I1780"/>
        </row>
        <row r="1781">
          <cell r="A1781" t="str">
            <v>03442</v>
          </cell>
          <cell r="B1781" t="str">
            <v>Capacitor Cer SMD 220pF 50V 10% X7R -55+125C RoHS 0603</v>
          </cell>
          <cell r="C1781" t="str">
            <v>CC0603KPX7R9BB221</v>
          </cell>
          <cell r="D1781" t="str">
            <v>Yageo</v>
          </cell>
          <cell r="E1781" t="str">
            <v>Rolka</v>
          </cell>
          <cell r="F1781">
            <v>15000</v>
          </cell>
          <cell r="G1781" t="str">
            <v>Nie</v>
          </cell>
          <cell r="H1781" t="str">
            <v>Nie</v>
          </cell>
          <cell r="I1781"/>
        </row>
        <row r="1782">
          <cell r="A1782" t="str">
            <v>03443</v>
          </cell>
          <cell r="B1782" t="str">
            <v>Capacitor Cer SMD 680pF 50V 5% NP0 -55+125C RoHS 0603</v>
          </cell>
          <cell r="C1782" t="str">
            <v>CC0603JRNPO9BN681</v>
          </cell>
          <cell r="D1782" t="str">
            <v>Yageo</v>
          </cell>
          <cell r="E1782" t="str">
            <v>Rolka</v>
          </cell>
          <cell r="F1782">
            <v>4000</v>
          </cell>
          <cell r="G1782" t="str">
            <v>Tak</v>
          </cell>
          <cell r="H1782" t="str">
            <v>Tak</v>
          </cell>
          <cell r="I1782"/>
        </row>
        <row r="1783">
          <cell r="A1783" t="str">
            <v>03445</v>
          </cell>
          <cell r="B1783" t="str">
            <v>Capacitor Cer SMD 47nF 50V 10% X7R -55+125C RoHS 0603</v>
          </cell>
          <cell r="C1783" t="str">
            <v>C0603C473K5RAC7867</v>
          </cell>
          <cell r="D1783" t="str">
            <v>Kemet</v>
          </cell>
          <cell r="E1783" t="str">
            <v>Rolka</v>
          </cell>
          <cell r="F1783">
            <v>4000</v>
          </cell>
          <cell r="G1783" t="str">
            <v>Nie</v>
          </cell>
          <cell r="H1783" t="str">
            <v>Nie</v>
          </cell>
          <cell r="I1783"/>
        </row>
        <row r="1784">
          <cell r="A1784" t="str">
            <v>03445</v>
          </cell>
          <cell r="B1784" t="str">
            <v>Capacitor Cer SMD 47nF 50V 10% X7R -55+125C RoHS 0603</v>
          </cell>
          <cell r="C1784" t="str">
            <v>C0603C473K5RACTU</v>
          </cell>
          <cell r="D1784" t="str">
            <v>Kemet</v>
          </cell>
          <cell r="E1784" t="str">
            <v>Rolka</v>
          </cell>
          <cell r="F1784">
            <v>4000</v>
          </cell>
          <cell r="G1784" t="str">
            <v>Tak</v>
          </cell>
          <cell r="H1784" t="str">
            <v>Tak</v>
          </cell>
          <cell r="I1784"/>
        </row>
        <row r="1785">
          <cell r="A1785" t="str">
            <v>03447</v>
          </cell>
          <cell r="B1785" t="str">
            <v>Coil SMD 22nH 500mA 2% RoHS 0603</v>
          </cell>
          <cell r="C1785" t="str">
            <v>LQW18AN22NG00D</v>
          </cell>
          <cell r="D1785" t="str">
            <v>Murata</v>
          </cell>
          <cell r="E1785" t="str">
            <v>Rolka</v>
          </cell>
          <cell r="F1785">
            <v>4000</v>
          </cell>
          <cell r="G1785" t="str">
            <v>Tak</v>
          </cell>
          <cell r="H1785" t="str">
            <v>Tak</v>
          </cell>
          <cell r="I1785"/>
        </row>
        <row r="1786">
          <cell r="A1786" t="str">
            <v>03448</v>
          </cell>
          <cell r="B1786" t="str">
            <v>Coil SMD 33uH 990mA 20% RoHS 6.1x8.89x5</v>
          </cell>
          <cell r="C1786" t="str">
            <v>UP1B-330-R</v>
          </cell>
          <cell r="D1786" t="str">
            <v>Coiltronics</v>
          </cell>
          <cell r="E1786" t="str">
            <v>Rolka</v>
          </cell>
          <cell r="F1786">
            <v>900</v>
          </cell>
          <cell r="G1786" t="str">
            <v>Tak</v>
          </cell>
          <cell r="H1786" t="str">
            <v>Tak</v>
          </cell>
          <cell r="I1786"/>
        </row>
        <row r="1787">
          <cell r="A1787" t="str">
            <v>03450</v>
          </cell>
          <cell r="B1787" t="str">
            <v>X-tal SMD 7.3728MHz Cl=16pF 30/50ppm -20+70C SMU4 RoHS</v>
          </cell>
          <cell r="C1787" t="str">
            <v>Q 7.37280-SMU4-16-30/50-LF</v>
          </cell>
          <cell r="D1787" t="str">
            <v>Jauch</v>
          </cell>
          <cell r="E1787" t="str">
            <v>Rolka</v>
          </cell>
          <cell r="F1787">
            <v>1000</v>
          </cell>
          <cell r="G1787" t="str">
            <v>Tak</v>
          </cell>
          <cell r="H1787" t="str">
            <v>Tak</v>
          </cell>
          <cell r="I1787"/>
        </row>
        <row r="1788">
          <cell r="A1788" t="str">
            <v>03456</v>
          </cell>
          <cell r="B1788" t="str">
            <v>Transistor SMD NPN 45V 500mA BCX19.215 RoHS SOT-23</v>
          </cell>
          <cell r="C1788" t="str">
            <v>BCX19.215</v>
          </cell>
          <cell r="D1788" t="str">
            <v>Nexperia</v>
          </cell>
          <cell r="E1788" t="str">
            <v>Rolka</v>
          </cell>
          <cell r="F1788">
            <v>3000</v>
          </cell>
          <cell r="G1788" t="str">
            <v>Tak</v>
          </cell>
          <cell r="H1788" t="str">
            <v>Tak</v>
          </cell>
          <cell r="I1788">
            <v>3000</v>
          </cell>
        </row>
        <row r="1789">
          <cell r="A1789" t="str">
            <v>03456</v>
          </cell>
          <cell r="B1789" t="str">
            <v>Transistor SMD NPN 45V 500mA BCX19.215 RoHS SOT-23</v>
          </cell>
          <cell r="C1789" t="str">
            <v>BCX19.235</v>
          </cell>
          <cell r="D1789" t="str">
            <v>Nexperia</v>
          </cell>
          <cell r="E1789" t="str">
            <v>Rolka</v>
          </cell>
          <cell r="F1789">
            <v>10000</v>
          </cell>
          <cell r="G1789" t="str">
            <v>Nie</v>
          </cell>
          <cell r="H1789" t="str">
            <v>Nie</v>
          </cell>
          <cell r="I1789">
            <v>3000</v>
          </cell>
        </row>
        <row r="1790">
          <cell r="A1790" t="str">
            <v>03461</v>
          </cell>
          <cell r="B1790" t="str">
            <v>Diode SMD BAV70W-7-F RoHS SOT-323</v>
          </cell>
          <cell r="C1790" t="str">
            <v>BAV70W-7-F</v>
          </cell>
          <cell r="D1790" t="str">
            <v>Diodes</v>
          </cell>
          <cell r="E1790" t="str">
            <v>Rolka</v>
          </cell>
          <cell r="F1790">
            <v>3000</v>
          </cell>
          <cell r="G1790" t="str">
            <v>Tak</v>
          </cell>
          <cell r="H1790" t="str">
            <v>Tak</v>
          </cell>
          <cell r="I1790"/>
        </row>
        <row r="1791">
          <cell r="A1791" t="str">
            <v>03466</v>
          </cell>
          <cell r="B1791" t="str">
            <v>Diode LED Red 15mcd SMD JZ-S1206E-CT MSL3 RoHS 1206</v>
          </cell>
          <cell r="C1791" t="str">
            <v>JZ-S1206E-CT</v>
          </cell>
          <cell r="D1791" t="str">
            <v>Jiuzhou</v>
          </cell>
          <cell r="E1791" t="str">
            <v>Rolka</v>
          </cell>
          <cell r="F1791">
            <v>3000</v>
          </cell>
          <cell r="G1791" t="str">
            <v>Tak</v>
          </cell>
          <cell r="H1791" t="str">
            <v>Tak</v>
          </cell>
          <cell r="I1791"/>
        </row>
        <row r="1792">
          <cell r="A1792" t="str">
            <v>03470</v>
          </cell>
          <cell r="B1792" t="str">
            <v>Transistor SMD PNP 32V 100mA BCW30.215 RoHS SOT-23</v>
          </cell>
          <cell r="C1792" t="str">
            <v>BCW30.215</v>
          </cell>
          <cell r="D1792" t="str">
            <v>Nexperia</v>
          </cell>
          <cell r="E1792" t="str">
            <v>Rolka</v>
          </cell>
          <cell r="F1792">
            <v>3000</v>
          </cell>
          <cell r="G1792" t="str">
            <v>Tak</v>
          </cell>
          <cell r="H1792" t="str">
            <v>Tak</v>
          </cell>
          <cell r="I1792"/>
        </row>
        <row r="1793">
          <cell r="A1793" t="str">
            <v>03470</v>
          </cell>
          <cell r="B1793" t="str">
            <v>Transistor SMD PNP 32V 100mA BCW30.215 RoHS SOT-23</v>
          </cell>
          <cell r="C1793" t="str">
            <v>BCW30.235</v>
          </cell>
          <cell r="D1793" t="str">
            <v>Nexperia</v>
          </cell>
          <cell r="E1793" t="str">
            <v>Rolka</v>
          </cell>
          <cell r="F1793">
            <v>10000</v>
          </cell>
          <cell r="G1793" t="str">
            <v>Nie</v>
          </cell>
          <cell r="H1793" t="str">
            <v>Nie</v>
          </cell>
          <cell r="I1793"/>
        </row>
        <row r="1794">
          <cell r="A1794" t="str">
            <v>03472</v>
          </cell>
          <cell r="B1794" t="str">
            <v>Diode SMD BAW56.215 RoHS SOT-23</v>
          </cell>
          <cell r="C1794" t="str">
            <v>BAW56.215</v>
          </cell>
          <cell r="D1794" t="str">
            <v>Nexperia</v>
          </cell>
          <cell r="E1794" t="str">
            <v>Rolka</v>
          </cell>
          <cell r="F1794">
            <v>3000</v>
          </cell>
          <cell r="G1794" t="str">
            <v>Tak</v>
          </cell>
          <cell r="H1794" t="str">
            <v>Nie</v>
          </cell>
          <cell r="I1794"/>
        </row>
        <row r="1795">
          <cell r="A1795" t="str">
            <v>03481</v>
          </cell>
          <cell r="B1795" t="str">
            <v>Transistor SMD MOSFET P 25V 120mA FDV302P RoHS SOT-23</v>
          </cell>
          <cell r="C1795" t="str">
            <v>FDV302P</v>
          </cell>
          <cell r="D1795" t="str">
            <v>ON</v>
          </cell>
          <cell r="E1795" t="str">
            <v>Rolka</v>
          </cell>
          <cell r="F1795">
            <v>3000</v>
          </cell>
          <cell r="G1795" t="str">
            <v>Tak</v>
          </cell>
          <cell r="H1795" t="str">
            <v>Tak</v>
          </cell>
          <cell r="I1795"/>
        </row>
        <row r="1796">
          <cell r="A1796" t="str">
            <v>03484</v>
          </cell>
          <cell r="B1796" t="str">
            <v>Diode Schottky SMD BAT54W.115 RoHS SOT-323</v>
          </cell>
          <cell r="C1796" t="str">
            <v>BAT54W.115</v>
          </cell>
          <cell r="D1796" t="str">
            <v>Nexperia</v>
          </cell>
          <cell r="E1796" t="str">
            <v>Rolka</v>
          </cell>
          <cell r="F1796">
            <v>3000</v>
          </cell>
          <cell r="G1796" t="str">
            <v>Tak</v>
          </cell>
          <cell r="H1796" t="str">
            <v>Tak</v>
          </cell>
          <cell r="I1796"/>
        </row>
        <row r="1797">
          <cell r="A1797" t="str">
            <v>03485</v>
          </cell>
          <cell r="B1797" t="str">
            <v>Diode SMD LS4148 RoHS MiniMELF</v>
          </cell>
          <cell r="C1797" t="str">
            <v>LS4148-GS08</v>
          </cell>
          <cell r="D1797" t="str">
            <v>Vishay</v>
          </cell>
          <cell r="E1797" t="str">
            <v>Rolka</v>
          </cell>
          <cell r="F1797">
            <v>2500</v>
          </cell>
          <cell r="G1797" t="str">
            <v>Tak</v>
          </cell>
          <cell r="H1797" t="str">
            <v>Tak</v>
          </cell>
          <cell r="I1797"/>
        </row>
        <row r="1798">
          <cell r="A1798" t="str">
            <v>03485</v>
          </cell>
          <cell r="B1798" t="str">
            <v>Diode SMD LS4148 RoHS MiniMELF</v>
          </cell>
          <cell r="C1798" t="str">
            <v>LS4148-GS18</v>
          </cell>
          <cell r="D1798" t="str">
            <v>Vishay</v>
          </cell>
          <cell r="E1798" t="str">
            <v>Rolka</v>
          </cell>
          <cell r="F1798">
            <v>10000</v>
          </cell>
          <cell r="G1798" t="str">
            <v>Nie</v>
          </cell>
          <cell r="H1798" t="str">
            <v>Nie</v>
          </cell>
          <cell r="I1798"/>
        </row>
        <row r="1799">
          <cell r="A1799" t="str">
            <v>03486</v>
          </cell>
          <cell r="B1799" t="str">
            <v>Diode Zener 36V 0.5W 5% SMD MMSZ5258B-7-F RoHS SOD-123</v>
          </cell>
          <cell r="C1799" t="str">
            <v>MMSZ5258B-7-F</v>
          </cell>
          <cell r="D1799" t="str">
            <v>Diodes</v>
          </cell>
          <cell r="E1799" t="str">
            <v>Rolka</v>
          </cell>
          <cell r="F1799">
            <v>3000</v>
          </cell>
          <cell r="G1799" t="str">
            <v>Tak</v>
          </cell>
          <cell r="H1799" t="str">
            <v>Tak</v>
          </cell>
          <cell r="I1799"/>
        </row>
        <row r="1800">
          <cell r="A1800" t="str">
            <v>03489</v>
          </cell>
          <cell r="B1800" t="str">
            <v>Capacitor Tan SMD 1uF 16V 10% -55+125C RoHS 3216-18</v>
          </cell>
          <cell r="C1800" t="str">
            <v>293D105X9016A2TE3</v>
          </cell>
          <cell r="D1800" t="str">
            <v>Vishay</v>
          </cell>
          <cell r="E1800" t="str">
            <v>Rolka</v>
          </cell>
          <cell r="F1800">
            <v>2000</v>
          </cell>
          <cell r="G1800" t="str">
            <v>Tak</v>
          </cell>
          <cell r="H1800" t="str">
            <v>Tak</v>
          </cell>
          <cell r="I1800"/>
        </row>
        <row r="1801">
          <cell r="A1801" t="str">
            <v>03494</v>
          </cell>
          <cell r="B1801" t="str">
            <v>Capacitor Cer SMD 10uF 35V 80-20% Y5V -30+85C RoHS 1210</v>
          </cell>
          <cell r="C1801" t="str">
            <v>GMK325F106ZH-T</v>
          </cell>
          <cell r="D1801" t="str">
            <v>TaiyoYuden</v>
          </cell>
          <cell r="E1801" t="str">
            <v>Rolka</v>
          </cell>
          <cell r="F1801">
            <v>2000</v>
          </cell>
          <cell r="G1801" t="str">
            <v>Tak</v>
          </cell>
          <cell r="H1801" t="str">
            <v>Tak</v>
          </cell>
          <cell r="I1801"/>
        </row>
        <row r="1802">
          <cell r="A1802" t="str">
            <v>03497</v>
          </cell>
          <cell r="B1802" t="str">
            <v>Coil SMD Q=30 1.5uH 370mA 5% RoHS 1210</v>
          </cell>
          <cell r="C1802" t="str">
            <v>NLV32T-1R5J-PF</v>
          </cell>
          <cell r="D1802" t="str">
            <v>TDK</v>
          </cell>
          <cell r="E1802" t="str">
            <v>Rolka</v>
          </cell>
          <cell r="F1802">
            <v>2000</v>
          </cell>
          <cell r="G1802" t="str">
            <v>Tak</v>
          </cell>
          <cell r="H1802" t="str">
            <v>Tak</v>
          </cell>
          <cell r="I1802"/>
        </row>
        <row r="1803">
          <cell r="A1803" t="str">
            <v>03507</v>
          </cell>
          <cell r="B1803" t="str">
            <v>Capacitor Ele SMD 100uF 25V 20% -55+105C RoHS 6x8</v>
          </cell>
          <cell r="C1803" t="str">
            <v>25TZV100MTMT6.3X8</v>
          </cell>
          <cell r="D1803" t="str">
            <v>Rubycon</v>
          </cell>
          <cell r="E1803" t="str">
            <v>Rolka</v>
          </cell>
          <cell r="F1803">
            <v>900</v>
          </cell>
          <cell r="G1803" t="str">
            <v>Tak</v>
          </cell>
          <cell r="H1803" t="str">
            <v>Tak</v>
          </cell>
          <cell r="I1803"/>
        </row>
        <row r="1804">
          <cell r="A1804" t="str">
            <v>03508</v>
          </cell>
          <cell r="B1804" t="str">
            <v>Diode Schottky SMD [ON MBR140SFT1G] RoHS SOD-123FL</v>
          </cell>
          <cell r="C1804" t="str">
            <v>MBR140SFT1G</v>
          </cell>
          <cell r="D1804" t="str">
            <v>ON</v>
          </cell>
          <cell r="E1804" t="str">
            <v>Rolka</v>
          </cell>
          <cell r="F1804">
            <v>3000</v>
          </cell>
          <cell r="G1804" t="str">
            <v>Tak</v>
          </cell>
          <cell r="H1804" t="str">
            <v>Tak</v>
          </cell>
          <cell r="I1804"/>
        </row>
        <row r="1805">
          <cell r="A1805" t="str">
            <v>03508</v>
          </cell>
          <cell r="B1805" t="str">
            <v>Diode Schottky SMD [ON MBR140SFT1G] RoHS SOD-123FL</v>
          </cell>
          <cell r="C1805" t="str">
            <v>MBR140SFT3G</v>
          </cell>
          <cell r="D1805" t="str">
            <v>ON</v>
          </cell>
          <cell r="E1805" t="str">
            <v>Rolka</v>
          </cell>
          <cell r="F1805">
            <v>10000</v>
          </cell>
          <cell r="G1805" t="str">
            <v>Nie</v>
          </cell>
          <cell r="H1805" t="str">
            <v>Nie</v>
          </cell>
          <cell r="I1805"/>
        </row>
        <row r="1806">
          <cell r="A1806" t="str">
            <v>03512</v>
          </cell>
          <cell r="B1806" t="str">
            <v>PCB Conn SMD [Hirose FH12-16S-1SH(55)] 1x16 RoHS</v>
          </cell>
          <cell r="C1806" t="str">
            <v>FH12-16S-1SH(55)</v>
          </cell>
          <cell r="D1806" t="str">
            <v>Hirose</v>
          </cell>
          <cell r="E1806" t="str">
            <v>Rolka</v>
          </cell>
          <cell r="F1806">
            <v>2000</v>
          </cell>
          <cell r="G1806" t="str">
            <v>Tak</v>
          </cell>
          <cell r="H1806" t="str">
            <v>Tak</v>
          </cell>
          <cell r="I1806"/>
        </row>
        <row r="1807">
          <cell r="A1807" t="str">
            <v>03513</v>
          </cell>
          <cell r="B1807" t="str">
            <v>PCB Conn SMD [Hirose FH12-32-S-0.5SH(55)] 1x32 RoHS</v>
          </cell>
          <cell r="C1807" t="str">
            <v>FH12-32-S-0.5SH(55)</v>
          </cell>
          <cell r="D1807" t="str">
            <v>Hirose</v>
          </cell>
          <cell r="E1807" t="str">
            <v>Rolka</v>
          </cell>
          <cell r="F1807">
            <v>2000</v>
          </cell>
          <cell r="G1807" t="str">
            <v>Tak</v>
          </cell>
          <cell r="H1807" t="str">
            <v>Tak</v>
          </cell>
          <cell r="I1807"/>
        </row>
        <row r="1808">
          <cell r="A1808" t="str">
            <v>03515</v>
          </cell>
          <cell r="B1808" t="str">
            <v>IC SMD 74HC573D.653 RoHS SO-20W</v>
          </cell>
          <cell r="C1808" t="str">
            <v>74HC573D.653</v>
          </cell>
          <cell r="D1808" t="str">
            <v>Nexperia</v>
          </cell>
          <cell r="E1808" t="str">
            <v>Rolka</v>
          </cell>
          <cell r="F1808">
            <v>1000</v>
          </cell>
          <cell r="G1808" t="str">
            <v>Tak</v>
          </cell>
          <cell r="H1808" t="str">
            <v>Tak</v>
          </cell>
          <cell r="I1808"/>
        </row>
        <row r="1809">
          <cell r="A1809" t="str">
            <v>03521</v>
          </cell>
          <cell r="B1809" t="str">
            <v>Capacitor Tan SMD 100uF 6.3V 20% -55+85C RoHS 6032-28</v>
          </cell>
          <cell r="C1809" t="str">
            <v>TPSC107M006R0150</v>
          </cell>
          <cell r="D1809" t="str">
            <v>AVX</v>
          </cell>
          <cell r="E1809" t="str">
            <v>Rolka</v>
          </cell>
          <cell r="F1809">
            <v>500</v>
          </cell>
          <cell r="G1809" t="str">
            <v>Tak</v>
          </cell>
          <cell r="H1809" t="str">
            <v>Tak</v>
          </cell>
          <cell r="I1809"/>
        </row>
        <row r="1810">
          <cell r="A1810" t="str">
            <v>03523</v>
          </cell>
          <cell r="B1810" t="str">
            <v>Coil filter SMD 22uH 330mA 10% RoHS 1210</v>
          </cell>
          <cell r="C1810" t="str">
            <v>B82422H1223K</v>
          </cell>
          <cell r="D1810" t="str">
            <v>Epcos</v>
          </cell>
          <cell r="E1810" t="str">
            <v>Rolka</v>
          </cell>
          <cell r="F1810">
            <v>2000</v>
          </cell>
          <cell r="G1810" t="str">
            <v>Tak</v>
          </cell>
          <cell r="H1810" t="str">
            <v>Tak</v>
          </cell>
          <cell r="I1810"/>
        </row>
        <row r="1811">
          <cell r="A1811" t="str">
            <v>03525</v>
          </cell>
          <cell r="B1811" t="str">
            <v>IC SMD FDS8949_F085 RoHS SO-8</v>
          </cell>
          <cell r="C1811" t="str">
            <v>FDS8949</v>
          </cell>
          <cell r="D1811" t="str">
            <v>ON</v>
          </cell>
          <cell r="E1811" t="str">
            <v>Rolka</v>
          </cell>
          <cell r="F1811">
            <v>2500</v>
          </cell>
          <cell r="G1811" t="str">
            <v>Tak</v>
          </cell>
          <cell r="H1811" t="str">
            <v>Tak</v>
          </cell>
          <cell r="I1811"/>
        </row>
        <row r="1812">
          <cell r="A1812" t="str">
            <v>03532</v>
          </cell>
          <cell r="B1812" t="str">
            <v>Capacitor Cer SMD 470nF 50V 10% X7R RoHS 1206</v>
          </cell>
          <cell r="C1812" t="str">
            <v>CC1206KKX7R9BB474</v>
          </cell>
          <cell r="D1812" t="str">
            <v>Yageo</v>
          </cell>
          <cell r="E1812" t="str">
            <v>Rolka</v>
          </cell>
          <cell r="F1812">
            <v>3000</v>
          </cell>
          <cell r="G1812" t="str">
            <v>Tak</v>
          </cell>
          <cell r="H1812" t="str">
            <v>Tak</v>
          </cell>
          <cell r="I1812"/>
        </row>
        <row r="1813">
          <cell r="A1813" t="str">
            <v>03532</v>
          </cell>
          <cell r="B1813" t="str">
            <v>Capacitor Cer SMD 470nF 50V 10% X7R RoHS 1206</v>
          </cell>
          <cell r="C1813" t="str">
            <v>222258115658</v>
          </cell>
          <cell r="D1813" t="str">
            <v>Phycomp</v>
          </cell>
          <cell r="E1813" t="str">
            <v>Rolka</v>
          </cell>
          <cell r="F1813">
            <v>3000</v>
          </cell>
          <cell r="G1813" t="str">
            <v>Nie</v>
          </cell>
          <cell r="H1813" t="str">
            <v>Nie</v>
          </cell>
          <cell r="I1813"/>
        </row>
        <row r="1814">
          <cell r="A1814" t="str">
            <v>03533</v>
          </cell>
          <cell r="B1814" t="str">
            <v>IC SMD L5970D013TR MSL3 RoHS SO-8</v>
          </cell>
          <cell r="C1814" t="str">
            <v>L5970D013TR</v>
          </cell>
          <cell r="D1814" t="str">
            <v>ST</v>
          </cell>
          <cell r="E1814" t="str">
            <v>Rolka</v>
          </cell>
          <cell r="F1814">
            <v>2500</v>
          </cell>
          <cell r="G1814" t="str">
            <v>Tak</v>
          </cell>
          <cell r="H1814" t="str">
            <v>Tak</v>
          </cell>
          <cell r="I1814"/>
        </row>
        <row r="1815">
          <cell r="A1815" t="str">
            <v>03535</v>
          </cell>
          <cell r="B1815" t="str">
            <v>IC SMD MAX3232EI RoHS SO-16</v>
          </cell>
          <cell r="C1815" t="str">
            <v>MAX3232EIDR</v>
          </cell>
          <cell r="D1815" t="str">
            <v>TI</v>
          </cell>
          <cell r="E1815" t="str">
            <v>Rolka</v>
          </cell>
          <cell r="F1815">
            <v>2500</v>
          </cell>
          <cell r="G1815" t="str">
            <v>Tak</v>
          </cell>
          <cell r="H1815" t="str">
            <v>Tak</v>
          </cell>
          <cell r="I1815">
            <v>2500</v>
          </cell>
        </row>
        <row r="1816">
          <cell r="A1816" t="str">
            <v>03539</v>
          </cell>
          <cell r="B1816" t="str">
            <v>IC SMD [Microchip ATMEGA324PV-10AU] MSL3 RoHS TQFP-44</v>
          </cell>
          <cell r="C1816" t="str">
            <v>ATmega324PV-10AUR</v>
          </cell>
          <cell r="D1816" t="str">
            <v>Microchip</v>
          </cell>
          <cell r="E1816" t="str">
            <v>Rolka</v>
          </cell>
          <cell r="F1816">
            <v>2000</v>
          </cell>
          <cell r="G1816" t="str">
            <v>Nie</v>
          </cell>
          <cell r="H1816" t="str">
            <v>Nie</v>
          </cell>
          <cell r="I1816"/>
        </row>
        <row r="1817">
          <cell r="A1817" t="str">
            <v>03545</v>
          </cell>
          <cell r="B1817" t="str">
            <v>IC SMD C8051F133-GQR MSL3 RoHS TQFP-64</v>
          </cell>
          <cell r="C1817" t="str">
            <v>C8051F133-GQR</v>
          </cell>
          <cell r="D1817" t="str">
            <v>SiliconLabs</v>
          </cell>
          <cell r="E1817" t="str">
            <v>Rolka</v>
          </cell>
          <cell r="F1817">
            <v>500</v>
          </cell>
          <cell r="G1817" t="str">
            <v>Tak</v>
          </cell>
          <cell r="H1817" t="str">
            <v>Tak</v>
          </cell>
          <cell r="I1817"/>
        </row>
        <row r="1818">
          <cell r="A1818" t="str">
            <v>03551</v>
          </cell>
          <cell r="B1818" t="str">
            <v>IC SMD LM4050AIM3-2.5/NOPB RoHS SOT-23</v>
          </cell>
          <cell r="C1818" t="str">
            <v>LM4050AIM3-2.5/NOPB</v>
          </cell>
          <cell r="D1818" t="str">
            <v>TI</v>
          </cell>
          <cell r="E1818" t="str">
            <v>Rolka</v>
          </cell>
          <cell r="F1818">
            <v>1000</v>
          </cell>
          <cell r="G1818" t="str">
            <v>Tak</v>
          </cell>
          <cell r="H1818" t="str">
            <v>Tak</v>
          </cell>
          <cell r="I1818"/>
        </row>
        <row r="1819">
          <cell r="A1819" t="str">
            <v>03551</v>
          </cell>
          <cell r="B1819" t="str">
            <v>IC SMD LM4050AIM3-2.5/NOPB RoHS SOT-23</v>
          </cell>
          <cell r="C1819" t="str">
            <v>LM4050AIM3X-2.5/NOPB</v>
          </cell>
          <cell r="D1819" t="str">
            <v>TI</v>
          </cell>
          <cell r="E1819" t="str">
            <v>Rolka</v>
          </cell>
          <cell r="F1819">
            <v>3000</v>
          </cell>
          <cell r="G1819" t="str">
            <v>Nie</v>
          </cell>
          <cell r="H1819" t="str">
            <v>Nie</v>
          </cell>
          <cell r="I1819"/>
        </row>
        <row r="1820">
          <cell r="A1820" t="str">
            <v>03565</v>
          </cell>
          <cell r="B1820" t="str">
            <v>Capacitor Tan SMD 4.7uF 20V 10% RoHS 3528-21</v>
          </cell>
          <cell r="C1820" t="str">
            <v>TAJB475K020RNJ</v>
          </cell>
          <cell r="D1820" t="str">
            <v>AVX</v>
          </cell>
          <cell r="E1820" t="str">
            <v>Rolka</v>
          </cell>
          <cell r="F1820">
            <v>2000</v>
          </cell>
          <cell r="G1820" t="str">
            <v>Tak</v>
          </cell>
          <cell r="H1820" t="str">
            <v>Tak</v>
          </cell>
          <cell r="I1820"/>
        </row>
        <row r="1821">
          <cell r="A1821" t="str">
            <v>03566</v>
          </cell>
          <cell r="B1821" t="str">
            <v>Resistor SMD 0R01 0.1W 1% 1500ppm RoHS 0603</v>
          </cell>
          <cell r="C1821" t="str">
            <v>RL0603FR-070R01L</v>
          </cell>
          <cell r="D1821" t="str">
            <v>Yageo</v>
          </cell>
          <cell r="E1821" t="str">
            <v>Rolka</v>
          </cell>
          <cell r="F1821">
            <v>5000</v>
          </cell>
          <cell r="G1821" t="str">
            <v>Tak</v>
          </cell>
          <cell r="H1821" t="str">
            <v>Tak</v>
          </cell>
          <cell r="I1821"/>
        </row>
        <row r="1822">
          <cell r="A1822" t="str">
            <v>03566</v>
          </cell>
          <cell r="B1822" t="str">
            <v>Resistor SMD 0R01 0.1W 1% 1500ppm RoHS 0603</v>
          </cell>
          <cell r="C1822" t="str">
            <v>235051212100L</v>
          </cell>
          <cell r="D1822" t="str">
            <v>Phycomp</v>
          </cell>
          <cell r="E1822" t="str">
            <v>Rolka</v>
          </cell>
          <cell r="F1822">
            <v>5000</v>
          </cell>
          <cell r="G1822" t="str">
            <v>Nie</v>
          </cell>
          <cell r="H1822" t="str">
            <v>Nie</v>
          </cell>
          <cell r="I1822"/>
        </row>
        <row r="1823">
          <cell r="A1823" t="str">
            <v>03579</v>
          </cell>
          <cell r="B1823" t="str">
            <v>Capacitor Cer SMD 10pF 500V 5% NP0 RoHS 0805</v>
          </cell>
          <cell r="C1823" t="str">
            <v>223897011523</v>
          </cell>
          <cell r="D1823" t="str">
            <v>Phycomp</v>
          </cell>
          <cell r="E1823" t="str">
            <v>Rolka</v>
          </cell>
          <cell r="F1823">
            <v>4000</v>
          </cell>
          <cell r="G1823" t="str">
            <v>Nie</v>
          </cell>
          <cell r="H1823" t="str">
            <v>Nie</v>
          </cell>
          <cell r="I1823"/>
        </row>
        <row r="1824">
          <cell r="A1824" t="str">
            <v>03579</v>
          </cell>
          <cell r="B1824" t="str">
            <v>Capacitor Cer SMD 10pF 500V 5% NP0 RoHS 0805</v>
          </cell>
          <cell r="C1824" t="str">
            <v>CC0805JRNPOBBN100</v>
          </cell>
          <cell r="D1824" t="str">
            <v>Yageo</v>
          </cell>
          <cell r="E1824" t="str">
            <v>Rolka</v>
          </cell>
          <cell r="F1824">
            <v>4000</v>
          </cell>
          <cell r="G1824" t="str">
            <v>Tak</v>
          </cell>
          <cell r="H1824" t="str">
            <v>Tak</v>
          </cell>
          <cell r="I1824"/>
        </row>
        <row r="1825">
          <cell r="A1825" t="str">
            <v>03582</v>
          </cell>
          <cell r="B1825" t="str">
            <v>Capacitor Cer SMD 15pF 500V 5% NP0 RoHS 0805</v>
          </cell>
          <cell r="C1825" t="str">
            <v>0805Y5000150JCT</v>
          </cell>
          <cell r="D1825" t="str">
            <v>Syfer</v>
          </cell>
          <cell r="E1825" t="str">
            <v>Rolka</v>
          </cell>
          <cell r="F1825">
            <v>3000</v>
          </cell>
          <cell r="G1825" t="str">
            <v>Tak</v>
          </cell>
          <cell r="H1825" t="str">
            <v>Tak</v>
          </cell>
          <cell r="I1825"/>
        </row>
        <row r="1826">
          <cell r="A1826" t="str">
            <v>03582</v>
          </cell>
          <cell r="B1826" t="str">
            <v>Capacitor Cer SMD 15pF 500V 5% NP0 RoHS 0805</v>
          </cell>
          <cell r="C1826" t="str">
            <v>0805Y5000150JCR</v>
          </cell>
          <cell r="D1826" t="str">
            <v>Syfer</v>
          </cell>
          <cell r="E1826" t="str">
            <v>Rolka</v>
          </cell>
          <cell r="F1826">
            <v>12000</v>
          </cell>
          <cell r="G1826" t="str">
            <v>Nie</v>
          </cell>
          <cell r="H1826" t="str">
            <v>Nie</v>
          </cell>
          <cell r="I1826"/>
        </row>
        <row r="1827">
          <cell r="A1827" t="str">
            <v>03586</v>
          </cell>
          <cell r="B1827" t="str">
            <v>Capacitor Ele SMD 22uF 35V 20% -55+105C ESR 360mR RoHS 5x6</v>
          </cell>
          <cell r="C1827" t="str">
            <v>EEEFP1V220AR</v>
          </cell>
          <cell r="D1827" t="str">
            <v>Panasonic</v>
          </cell>
          <cell r="E1827" t="str">
            <v>Rolka</v>
          </cell>
          <cell r="F1827">
            <v>1000</v>
          </cell>
          <cell r="G1827" t="str">
            <v>Tak</v>
          </cell>
          <cell r="H1827" t="str">
            <v>Tak</v>
          </cell>
          <cell r="I1827"/>
        </row>
        <row r="1828">
          <cell r="A1828" t="str">
            <v>03595</v>
          </cell>
          <cell r="B1828" t="str">
            <v>Capacitor Cer SMD 22nF 500V 10% X7R RoHS 1812</v>
          </cell>
          <cell r="C1828" t="str">
            <v>VJ1812Y223KXEAAT</v>
          </cell>
          <cell r="D1828" t="str">
            <v>Vishay</v>
          </cell>
          <cell r="E1828" t="str">
            <v>Rolka</v>
          </cell>
          <cell r="F1828">
            <v>1000</v>
          </cell>
          <cell r="G1828" t="str">
            <v>Tak</v>
          </cell>
          <cell r="H1828" t="str">
            <v>Tak</v>
          </cell>
          <cell r="I1828"/>
        </row>
        <row r="1829">
          <cell r="A1829" t="str">
            <v>03595</v>
          </cell>
          <cell r="B1829" t="str">
            <v>Capacitor Cer SMD 22nF 500V 10% X7R RoHS 1812</v>
          </cell>
          <cell r="C1829" t="str">
            <v>VJ1812Y223KXEAAR</v>
          </cell>
          <cell r="D1829" t="str">
            <v>Vishay</v>
          </cell>
          <cell r="E1829" t="str">
            <v>Rolka</v>
          </cell>
          <cell r="F1829">
            <v>4000</v>
          </cell>
          <cell r="G1829" t="str">
            <v>Nie</v>
          </cell>
          <cell r="H1829" t="str">
            <v>Nie</v>
          </cell>
          <cell r="I1829"/>
        </row>
        <row r="1830">
          <cell r="A1830" t="str">
            <v>03596</v>
          </cell>
          <cell r="B1830" t="str">
            <v>Capacitor Cer SMD 2.2pF 500V 5% NP0 RoHS 0805</v>
          </cell>
          <cell r="C1830" t="str">
            <v>0805J5002P20BCT</v>
          </cell>
          <cell r="D1830" t="str">
            <v>Syfer</v>
          </cell>
          <cell r="E1830" t="str">
            <v>Rolka</v>
          </cell>
          <cell r="F1830">
            <v>3000</v>
          </cell>
          <cell r="G1830" t="str">
            <v>Tak</v>
          </cell>
          <cell r="H1830" t="str">
            <v>Tak</v>
          </cell>
          <cell r="I1830"/>
        </row>
        <row r="1831">
          <cell r="A1831" t="str">
            <v>03596</v>
          </cell>
          <cell r="B1831" t="str">
            <v>Capacitor Cer SMD 2.2pF 500V 5% NP0 RoHS 0805</v>
          </cell>
          <cell r="C1831" t="str">
            <v>0805J5002P20BCR</v>
          </cell>
          <cell r="D1831" t="str">
            <v>Syfer</v>
          </cell>
          <cell r="E1831" t="str">
            <v>Rolka</v>
          </cell>
          <cell r="F1831">
            <v>12000</v>
          </cell>
          <cell r="G1831" t="str">
            <v>Nie</v>
          </cell>
          <cell r="H1831" t="str">
            <v>Nie</v>
          </cell>
          <cell r="I1831"/>
        </row>
        <row r="1832">
          <cell r="A1832" t="str">
            <v>03597</v>
          </cell>
          <cell r="B1832" t="str">
            <v>Capacitor Cer SMD 820pF 50V 5% NP0 RoHS 0603</v>
          </cell>
          <cell r="C1832" t="str">
            <v>C0603C821J5GAC7867</v>
          </cell>
          <cell r="D1832" t="str">
            <v>Kemet</v>
          </cell>
          <cell r="E1832" t="str">
            <v>Rolka</v>
          </cell>
          <cell r="F1832">
            <v>4000</v>
          </cell>
          <cell r="G1832" t="str">
            <v>Nie</v>
          </cell>
          <cell r="H1832" t="str">
            <v>Nie</v>
          </cell>
          <cell r="I1832"/>
        </row>
        <row r="1833">
          <cell r="A1833" t="str">
            <v>03597</v>
          </cell>
          <cell r="B1833" t="str">
            <v>Capacitor Cer SMD 820pF 50V 5% NP0 RoHS 0603</v>
          </cell>
          <cell r="C1833" t="str">
            <v>C0603C821J5GACTU</v>
          </cell>
          <cell r="D1833" t="str">
            <v>Kemet</v>
          </cell>
          <cell r="E1833" t="str">
            <v>Rolka</v>
          </cell>
          <cell r="F1833">
            <v>4000</v>
          </cell>
          <cell r="G1833" t="str">
            <v>Tak</v>
          </cell>
          <cell r="H1833" t="str">
            <v>Tak</v>
          </cell>
          <cell r="I1833"/>
        </row>
        <row r="1834">
          <cell r="A1834" t="str">
            <v>03600</v>
          </cell>
          <cell r="B1834" t="str">
            <v>Resistor SMD 130K 0.1W 1% 100ppm RoHS 0603</v>
          </cell>
          <cell r="C1834" t="str">
            <v>RC0603FR-07130KL</v>
          </cell>
          <cell r="D1834" t="str">
            <v>Yageo</v>
          </cell>
          <cell r="E1834" t="str">
            <v>Rolka</v>
          </cell>
          <cell r="F1834">
            <v>5000</v>
          </cell>
          <cell r="G1834" t="str">
            <v>Tak</v>
          </cell>
          <cell r="H1834" t="str">
            <v>Tak</v>
          </cell>
          <cell r="I1834"/>
        </row>
        <row r="1835">
          <cell r="A1835" t="str">
            <v>03600</v>
          </cell>
          <cell r="B1835" t="str">
            <v>Resistor SMD 130K 0.1W 1% 100ppm RoHS 0603</v>
          </cell>
          <cell r="C1835" t="str">
            <v>232270461304L</v>
          </cell>
          <cell r="D1835" t="str">
            <v>Phycomp</v>
          </cell>
          <cell r="E1835" t="str">
            <v>Rolka</v>
          </cell>
          <cell r="F1835">
            <v>5000</v>
          </cell>
          <cell r="G1835" t="str">
            <v>Nie</v>
          </cell>
          <cell r="H1835" t="str">
            <v>Nie</v>
          </cell>
          <cell r="I1835"/>
        </row>
        <row r="1836">
          <cell r="A1836" t="str">
            <v>03601</v>
          </cell>
          <cell r="B1836" t="str">
            <v>Resistor SMD 160K 0.1W 1% 100ppm RoHS 0603</v>
          </cell>
          <cell r="C1836" t="str">
            <v>RC0603FR-07160KL</v>
          </cell>
          <cell r="D1836" t="str">
            <v>Yageo</v>
          </cell>
          <cell r="E1836" t="str">
            <v>Rolka</v>
          </cell>
          <cell r="F1836">
            <v>5000</v>
          </cell>
          <cell r="G1836" t="str">
            <v>Tak</v>
          </cell>
          <cell r="H1836" t="str">
            <v>Tak</v>
          </cell>
          <cell r="I1836"/>
        </row>
        <row r="1837">
          <cell r="A1837" t="str">
            <v>03601</v>
          </cell>
          <cell r="B1837" t="str">
            <v>Resistor SMD 160K 0.1W 1% 100ppm RoHS 0603</v>
          </cell>
          <cell r="C1837" t="str">
            <v>232270461604L</v>
          </cell>
          <cell r="D1837" t="str">
            <v>Phycomp</v>
          </cell>
          <cell r="E1837" t="str">
            <v>Rolka</v>
          </cell>
          <cell r="F1837">
            <v>5000</v>
          </cell>
          <cell r="G1837" t="str">
            <v>Nie</v>
          </cell>
          <cell r="H1837" t="str">
            <v>Nie</v>
          </cell>
          <cell r="I1837"/>
        </row>
        <row r="1838">
          <cell r="A1838" t="str">
            <v>03602</v>
          </cell>
          <cell r="B1838" t="str">
            <v>Resistor SMD 16K 0.1W 1% 100ppm RoHS 0603</v>
          </cell>
          <cell r="C1838" t="str">
            <v>RC0603FR-0716KL</v>
          </cell>
          <cell r="D1838" t="str">
            <v>Yageo</v>
          </cell>
          <cell r="E1838" t="str">
            <v>Rolka</v>
          </cell>
          <cell r="F1838">
            <v>5000</v>
          </cell>
          <cell r="G1838" t="str">
            <v>Tak</v>
          </cell>
          <cell r="H1838" t="str">
            <v>Tak</v>
          </cell>
          <cell r="I1838"/>
        </row>
        <row r="1839">
          <cell r="A1839" t="str">
            <v>03602</v>
          </cell>
          <cell r="B1839" t="str">
            <v>Resistor SMD 16K 0.1W 1% 100ppm RoHS 0603</v>
          </cell>
          <cell r="C1839" t="str">
            <v>232270461603L</v>
          </cell>
          <cell r="D1839" t="str">
            <v>Phycomp</v>
          </cell>
          <cell r="E1839" t="str">
            <v>Rolka</v>
          </cell>
          <cell r="F1839">
            <v>5000</v>
          </cell>
          <cell r="G1839" t="str">
            <v>Nie</v>
          </cell>
          <cell r="H1839" t="str">
            <v>Nie</v>
          </cell>
          <cell r="I1839"/>
        </row>
        <row r="1840">
          <cell r="A1840" t="str">
            <v>03604</v>
          </cell>
          <cell r="B1840" t="str">
            <v>Resistor SMD 240K 0.1W 1% 100ppm RoHS 0603</v>
          </cell>
          <cell r="C1840" t="str">
            <v>RC0603FR-07240KL</v>
          </cell>
          <cell r="D1840" t="str">
            <v>Yageo</v>
          </cell>
          <cell r="E1840" t="str">
            <v>Rolka</v>
          </cell>
          <cell r="F1840">
            <v>5000</v>
          </cell>
          <cell r="G1840" t="str">
            <v>Tak</v>
          </cell>
          <cell r="H1840" t="str">
            <v>Tak</v>
          </cell>
          <cell r="I1840"/>
        </row>
        <row r="1841">
          <cell r="A1841" t="str">
            <v>03604</v>
          </cell>
          <cell r="B1841" t="str">
            <v>Resistor SMD 240K 0.1W 1% 100ppm RoHS 0603</v>
          </cell>
          <cell r="C1841" t="str">
            <v>232270462404L</v>
          </cell>
          <cell r="D1841" t="str">
            <v>Phycomp</v>
          </cell>
          <cell r="E1841" t="str">
            <v>Rolka</v>
          </cell>
          <cell r="F1841">
            <v>5000</v>
          </cell>
          <cell r="G1841" t="str">
            <v>Nie</v>
          </cell>
          <cell r="H1841" t="str">
            <v>Nie</v>
          </cell>
          <cell r="I1841"/>
        </row>
        <row r="1842">
          <cell r="A1842" t="str">
            <v>03605</v>
          </cell>
          <cell r="B1842" t="str">
            <v>Resistor SMD 24K 0.1W 1% 100ppm RoHS 0603</v>
          </cell>
          <cell r="C1842" t="str">
            <v>RC0603FR-0724KL</v>
          </cell>
          <cell r="D1842" t="str">
            <v>Yageo</v>
          </cell>
          <cell r="E1842" t="str">
            <v>Rolka</v>
          </cell>
          <cell r="F1842">
            <v>5000</v>
          </cell>
          <cell r="G1842" t="str">
            <v>Tak</v>
          </cell>
          <cell r="H1842" t="str">
            <v>Tak</v>
          </cell>
          <cell r="I1842">
            <v>5000</v>
          </cell>
        </row>
        <row r="1843">
          <cell r="A1843" t="str">
            <v>03605</v>
          </cell>
          <cell r="B1843" t="str">
            <v>Resistor SMD 24K 0.1W 1% 100ppm RoHS 0603</v>
          </cell>
          <cell r="C1843" t="str">
            <v>232270462403L</v>
          </cell>
          <cell r="D1843" t="str">
            <v>Phycomp</v>
          </cell>
          <cell r="E1843" t="str">
            <v>Rolka</v>
          </cell>
          <cell r="F1843">
            <v>5000</v>
          </cell>
          <cell r="G1843" t="str">
            <v>Nie</v>
          </cell>
          <cell r="H1843" t="str">
            <v>Nie</v>
          </cell>
          <cell r="I1843">
            <v>5000</v>
          </cell>
        </row>
        <row r="1844">
          <cell r="A1844" t="str">
            <v>03619</v>
          </cell>
          <cell r="B1844" t="str">
            <v>Resistor SMD 1K2 0.125W 1% 100ppm RoHS 0805</v>
          </cell>
          <cell r="C1844" t="str">
            <v>RC0805FR-071K2L</v>
          </cell>
          <cell r="D1844" t="str">
            <v>Yageo</v>
          </cell>
          <cell r="E1844" t="str">
            <v>Rolka</v>
          </cell>
          <cell r="F1844">
            <v>5000</v>
          </cell>
          <cell r="G1844" t="str">
            <v>Tak</v>
          </cell>
          <cell r="H1844" t="str">
            <v>Tak</v>
          </cell>
          <cell r="I1844">
            <v>5000</v>
          </cell>
        </row>
        <row r="1845">
          <cell r="A1845" t="str">
            <v>03619</v>
          </cell>
          <cell r="B1845" t="str">
            <v>Resistor SMD 1K2 0.125W 1% 100ppm RoHS 0805</v>
          </cell>
          <cell r="C1845" t="str">
            <v>232273461202L</v>
          </cell>
          <cell r="D1845" t="str">
            <v>Phycomp</v>
          </cell>
          <cell r="E1845" t="str">
            <v>Rolka</v>
          </cell>
          <cell r="F1845">
            <v>5000</v>
          </cell>
          <cell r="G1845" t="str">
            <v>Nie</v>
          </cell>
          <cell r="H1845" t="str">
            <v>Nie</v>
          </cell>
          <cell r="I1845">
            <v>5000</v>
          </cell>
        </row>
        <row r="1846">
          <cell r="A1846" t="str">
            <v>03622</v>
          </cell>
          <cell r="B1846" t="str">
            <v>Resistor SMD 510R 0.125W 1% 100ppm RoHS 0805</v>
          </cell>
          <cell r="C1846" t="str">
            <v>RC0805FR-07510RL</v>
          </cell>
          <cell r="D1846" t="str">
            <v>Yageo</v>
          </cell>
          <cell r="E1846" t="str">
            <v>Rolka</v>
          </cell>
          <cell r="F1846">
            <v>5000</v>
          </cell>
          <cell r="G1846" t="str">
            <v>Tak</v>
          </cell>
          <cell r="H1846" t="str">
            <v>Tak</v>
          </cell>
          <cell r="I1846"/>
        </row>
        <row r="1847">
          <cell r="A1847" t="str">
            <v>03622</v>
          </cell>
          <cell r="B1847" t="str">
            <v>Resistor SMD 510R 0.125W 1% 100ppm RoHS 0805</v>
          </cell>
          <cell r="C1847" t="str">
            <v>232273465101L</v>
          </cell>
          <cell r="D1847" t="str">
            <v>Phycomp</v>
          </cell>
          <cell r="E1847" t="str">
            <v>Rolka</v>
          </cell>
          <cell r="F1847">
            <v>5000</v>
          </cell>
          <cell r="G1847" t="str">
            <v>Nie</v>
          </cell>
          <cell r="H1847" t="str">
            <v>Nie</v>
          </cell>
          <cell r="I1847"/>
        </row>
        <row r="1848">
          <cell r="A1848" t="str">
            <v>03623</v>
          </cell>
          <cell r="B1848" t="str">
            <v>Resistor SMD 3K 0.125W 1% 100ppm RoHS 0805</v>
          </cell>
          <cell r="C1848" t="str">
            <v>RC0805FR-073KL</v>
          </cell>
          <cell r="D1848" t="str">
            <v>Yageo</v>
          </cell>
          <cell r="E1848" t="str">
            <v>Rolka</v>
          </cell>
          <cell r="F1848">
            <v>5000</v>
          </cell>
          <cell r="G1848" t="str">
            <v>Tak</v>
          </cell>
          <cell r="H1848" t="str">
            <v>Tak</v>
          </cell>
          <cell r="I1848"/>
        </row>
        <row r="1849">
          <cell r="A1849" t="str">
            <v>03623</v>
          </cell>
          <cell r="B1849" t="str">
            <v>Resistor SMD 3K 0.125W 1% 100ppm RoHS 0805</v>
          </cell>
          <cell r="C1849" t="str">
            <v>232273463002L</v>
          </cell>
          <cell r="D1849" t="str">
            <v>Phycomp</v>
          </cell>
          <cell r="E1849" t="str">
            <v>Rolka</v>
          </cell>
          <cell r="F1849">
            <v>5000</v>
          </cell>
          <cell r="G1849" t="str">
            <v>Nie</v>
          </cell>
          <cell r="H1849" t="str">
            <v>Nie</v>
          </cell>
          <cell r="I1849"/>
        </row>
        <row r="1850">
          <cell r="A1850" t="str">
            <v>03624</v>
          </cell>
          <cell r="B1850" t="str">
            <v>Transistor SMD JFET N 40V 50mA PMBFJ112 RoHS SOT-23</v>
          </cell>
          <cell r="C1850" t="str">
            <v>PMBFJ112.215</v>
          </cell>
          <cell r="D1850" t="str">
            <v>Nexperia</v>
          </cell>
          <cell r="E1850" t="str">
            <v>Rolka</v>
          </cell>
          <cell r="F1850">
            <v>3000</v>
          </cell>
          <cell r="G1850" t="str">
            <v>Tak</v>
          </cell>
          <cell r="H1850" t="str">
            <v>Tak</v>
          </cell>
          <cell r="I1850"/>
        </row>
        <row r="1851">
          <cell r="A1851" t="str">
            <v>03625</v>
          </cell>
          <cell r="B1851" t="str">
            <v>Diode TVS SMD [Vishay SMBJ36CA-E3/52] RoHS DO-214AA</v>
          </cell>
          <cell r="C1851" t="str">
            <v>SMBJ36CA-E3/52</v>
          </cell>
          <cell r="D1851" t="str">
            <v>Vishay</v>
          </cell>
          <cell r="E1851" t="str">
            <v>Rolka</v>
          </cell>
          <cell r="F1851">
            <v>750</v>
          </cell>
          <cell r="G1851" t="str">
            <v>Tak</v>
          </cell>
          <cell r="H1851" t="str">
            <v>Tak</v>
          </cell>
          <cell r="I1851"/>
        </row>
        <row r="1852">
          <cell r="A1852" t="str">
            <v>03625</v>
          </cell>
          <cell r="B1852" t="str">
            <v>Diode TVS SMD [Vishay SMBJ36CA-E3/52] RoHS DO-214AA</v>
          </cell>
          <cell r="C1852" t="str">
            <v>SMBJ36CA-E3/5B</v>
          </cell>
          <cell r="D1852" t="str">
            <v>Vishay</v>
          </cell>
          <cell r="E1852" t="str">
            <v>Rolka</v>
          </cell>
          <cell r="F1852">
            <v>3200</v>
          </cell>
          <cell r="G1852" t="str">
            <v>Nie</v>
          </cell>
          <cell r="H1852" t="str">
            <v>Nie</v>
          </cell>
          <cell r="I1852"/>
        </row>
        <row r="1853">
          <cell r="A1853" t="str">
            <v>03626</v>
          </cell>
          <cell r="B1853" t="str">
            <v>Capacitor Cer SMD 15pF 50V 5% NP0 -55+125C RoHS 0805</v>
          </cell>
          <cell r="C1853" t="str">
            <v>GRM2165C1H150JZ01D</v>
          </cell>
          <cell r="D1853" t="str">
            <v>Murata</v>
          </cell>
          <cell r="E1853" t="str">
            <v>Rolka</v>
          </cell>
          <cell r="F1853">
            <v>4000</v>
          </cell>
          <cell r="G1853" t="str">
            <v>Tak</v>
          </cell>
          <cell r="H1853" t="str">
            <v>Tak</v>
          </cell>
          <cell r="I1853"/>
        </row>
        <row r="1854">
          <cell r="A1854" t="str">
            <v>03626</v>
          </cell>
          <cell r="B1854" t="str">
            <v>Capacitor Cer SMD 15pF 50V 5% NP0 -55+125C RoHS 0805</v>
          </cell>
          <cell r="C1854" t="str">
            <v>GRM2165C1H150JZ01J</v>
          </cell>
          <cell r="D1854" t="str">
            <v>Murata</v>
          </cell>
          <cell r="E1854" t="str">
            <v>Rolka</v>
          </cell>
          <cell r="F1854">
            <v>10000</v>
          </cell>
          <cell r="G1854" t="str">
            <v>Nie</v>
          </cell>
          <cell r="H1854" t="str">
            <v>Nie</v>
          </cell>
          <cell r="I1854"/>
        </row>
        <row r="1855">
          <cell r="A1855" t="str">
            <v>03627</v>
          </cell>
          <cell r="B1855" t="str">
            <v>IC SMD [Agilent HCPL-092J-500E] RoHS SO-16N</v>
          </cell>
          <cell r="C1855" t="str">
            <v>HCPL-092J-500E</v>
          </cell>
          <cell r="D1855" t="str">
            <v>Broadcom</v>
          </cell>
          <cell r="E1855" t="str">
            <v>Rolka</v>
          </cell>
          <cell r="F1855">
            <v>1000</v>
          </cell>
          <cell r="G1855" t="str">
            <v>Tak</v>
          </cell>
          <cell r="H1855" t="str">
            <v>Tak</v>
          </cell>
          <cell r="I1855"/>
        </row>
        <row r="1856">
          <cell r="A1856" t="str">
            <v>03628</v>
          </cell>
          <cell r="B1856" t="str">
            <v>IC SMD [Agilent HCPL-0201-000E] RoHS SO-8</v>
          </cell>
          <cell r="C1856" t="str">
            <v>HCPL-0201-500E</v>
          </cell>
          <cell r="D1856" t="str">
            <v>Broadcom</v>
          </cell>
          <cell r="E1856" t="str">
            <v>Rolka</v>
          </cell>
          <cell r="F1856">
            <v>1500</v>
          </cell>
          <cell r="G1856" t="str">
            <v>Tak</v>
          </cell>
          <cell r="H1856" t="str">
            <v>Tak</v>
          </cell>
          <cell r="I1856"/>
        </row>
        <row r="1857">
          <cell r="A1857" t="str">
            <v>03629</v>
          </cell>
          <cell r="B1857" t="str">
            <v>IC SMD TLP281-4(GB.J.F) RoHS SMD-16</v>
          </cell>
          <cell r="C1857" t="str">
            <v>TLP281-4(GB-TP,J,F)</v>
          </cell>
          <cell r="D1857" t="str">
            <v>Toshiba</v>
          </cell>
          <cell r="E1857" t="str">
            <v>Rolka</v>
          </cell>
          <cell r="F1857">
            <v>2500</v>
          </cell>
          <cell r="G1857" t="str">
            <v>Tak</v>
          </cell>
          <cell r="H1857" t="str">
            <v>Nie</v>
          </cell>
          <cell r="I1857"/>
        </row>
        <row r="1858">
          <cell r="A1858" t="str">
            <v>03630</v>
          </cell>
          <cell r="B1858" t="str">
            <v>Capacitor Cer SMD 6.8pF 50V +-0.5pF NP0 -55+125C RoHS 0805</v>
          </cell>
          <cell r="C1858" t="str">
            <v>GRM2165C1H6R8DD01D</v>
          </cell>
          <cell r="D1858" t="str">
            <v>Murata</v>
          </cell>
          <cell r="E1858" t="str">
            <v>Rolka</v>
          </cell>
          <cell r="F1858">
            <v>4000</v>
          </cell>
          <cell r="G1858" t="str">
            <v>Tak</v>
          </cell>
          <cell r="H1858" t="str">
            <v>Tak</v>
          </cell>
          <cell r="I1858"/>
        </row>
        <row r="1859">
          <cell r="A1859" t="str">
            <v>03631</v>
          </cell>
          <cell r="B1859" t="str">
            <v>IC SMD [ON MC78M15CDT] RoHS DPAK</v>
          </cell>
          <cell r="C1859" t="str">
            <v>MC78M15CDTRKG</v>
          </cell>
          <cell r="D1859" t="str">
            <v>ON</v>
          </cell>
          <cell r="E1859" t="str">
            <v>Rolka</v>
          </cell>
          <cell r="F1859">
            <v>2500</v>
          </cell>
          <cell r="G1859" t="str">
            <v>Tak</v>
          </cell>
          <cell r="H1859" t="str">
            <v>Tak</v>
          </cell>
          <cell r="I1859">
            <v>2500</v>
          </cell>
        </row>
        <row r="1860">
          <cell r="A1860" t="str">
            <v>03632</v>
          </cell>
          <cell r="B1860" t="str">
            <v>IC SMD MAX3241ECAI+ RoHS SSOP-28</v>
          </cell>
          <cell r="C1860" t="str">
            <v>MAX3241ECAI+T</v>
          </cell>
          <cell r="D1860" t="str">
            <v>Maxim</v>
          </cell>
          <cell r="E1860" t="str">
            <v>Rolka</v>
          </cell>
          <cell r="F1860">
            <v>2000</v>
          </cell>
          <cell r="G1860" t="str">
            <v>Tak</v>
          </cell>
          <cell r="H1860" t="str">
            <v>Tak</v>
          </cell>
          <cell r="I1860"/>
        </row>
        <row r="1861">
          <cell r="A1861" t="str">
            <v>03636</v>
          </cell>
          <cell r="B1861" t="str">
            <v>IC SMD [Agilent HCPL-091J-000E] RoHS SO-16</v>
          </cell>
          <cell r="C1861" t="str">
            <v>HCPL-091J-500E</v>
          </cell>
          <cell r="D1861" t="str">
            <v>Broadcom</v>
          </cell>
          <cell r="E1861" t="str">
            <v>Rolka</v>
          </cell>
          <cell r="F1861">
            <v>1000</v>
          </cell>
          <cell r="G1861" t="str">
            <v>Tak</v>
          </cell>
          <cell r="H1861" t="str">
            <v>Tak</v>
          </cell>
          <cell r="I1861"/>
        </row>
        <row r="1862">
          <cell r="A1862" t="str">
            <v>03639</v>
          </cell>
          <cell r="B1862" t="str">
            <v>Capacitor Cer SMD 68pF 50V 5% NP0 -55+125C RoHS 0805</v>
          </cell>
          <cell r="C1862" t="str">
            <v>GRM2165C1H680JZ01D</v>
          </cell>
          <cell r="D1862" t="str">
            <v>Murata</v>
          </cell>
          <cell r="E1862" t="str">
            <v>Rolka</v>
          </cell>
          <cell r="F1862">
            <v>4000</v>
          </cell>
          <cell r="G1862" t="str">
            <v>Tak</v>
          </cell>
          <cell r="H1862" t="str">
            <v>Tak</v>
          </cell>
          <cell r="I1862"/>
        </row>
        <row r="1863">
          <cell r="A1863" t="str">
            <v>03643</v>
          </cell>
          <cell r="B1863" t="str">
            <v>PCB Conn SMD [Molex 0532610571] 1x5 RoHS</v>
          </cell>
          <cell r="C1863" t="str">
            <v>0532610571</v>
          </cell>
          <cell r="D1863" t="str">
            <v>Molex</v>
          </cell>
          <cell r="E1863" t="str">
            <v>Rolka</v>
          </cell>
          <cell r="F1863">
            <v>1000</v>
          </cell>
          <cell r="G1863" t="str">
            <v>Tak</v>
          </cell>
          <cell r="H1863" t="str">
            <v>Tak</v>
          </cell>
          <cell r="I1863"/>
        </row>
        <row r="1864">
          <cell r="A1864" t="str">
            <v>03651</v>
          </cell>
          <cell r="B1864" t="str">
            <v>Capacitor Cer SMD 91pF 50V 2% NP0 -55+125C RoHS 0805</v>
          </cell>
          <cell r="C1864" t="str">
            <v>C0805C910G5GAC7800</v>
          </cell>
          <cell r="D1864" t="str">
            <v>Kemet</v>
          </cell>
          <cell r="E1864" t="str">
            <v>Rolka</v>
          </cell>
          <cell r="F1864">
            <v>4000</v>
          </cell>
          <cell r="G1864" t="str">
            <v>Nie</v>
          </cell>
          <cell r="H1864" t="str">
            <v>Nie</v>
          </cell>
          <cell r="I1864"/>
        </row>
        <row r="1865">
          <cell r="A1865" t="str">
            <v>03651</v>
          </cell>
          <cell r="B1865" t="str">
            <v>Capacitor Cer SMD 91pF 50V 2% NP0 -55+125C RoHS 0805</v>
          </cell>
          <cell r="C1865" t="str">
            <v>C0805C910G5GACTU</v>
          </cell>
          <cell r="D1865" t="str">
            <v>Kemet</v>
          </cell>
          <cell r="E1865" t="str">
            <v>Rolka</v>
          </cell>
          <cell r="F1865">
            <v>4000</v>
          </cell>
          <cell r="G1865" t="str">
            <v>Tak</v>
          </cell>
          <cell r="H1865" t="str">
            <v>Tak</v>
          </cell>
          <cell r="I1865"/>
        </row>
        <row r="1866">
          <cell r="A1866" t="str">
            <v>03653</v>
          </cell>
          <cell r="B1866" t="str">
            <v>Capacitor Cer SMD 100nF 50V 10% X7R -55+125C RoHS 1210</v>
          </cell>
          <cell r="C1866" t="str">
            <v>12105C104KAT2A</v>
          </cell>
          <cell r="D1866" t="str">
            <v>AVX</v>
          </cell>
          <cell r="E1866" t="str">
            <v>Rolka</v>
          </cell>
          <cell r="F1866">
            <v>4000</v>
          </cell>
          <cell r="G1866" t="str">
            <v>Tak</v>
          </cell>
          <cell r="H1866" t="str">
            <v>Tak</v>
          </cell>
          <cell r="I1866"/>
        </row>
        <row r="1867">
          <cell r="A1867" t="str">
            <v>03654</v>
          </cell>
          <cell r="B1867" t="str">
            <v>Capacitor Cer SMD 1nF 50V 5% NP0 -55+125C RoHS 0805</v>
          </cell>
          <cell r="C1867" t="str">
            <v>GRM2195C1H102JA01D</v>
          </cell>
          <cell r="D1867" t="str">
            <v>Murata</v>
          </cell>
          <cell r="E1867" t="str">
            <v>Rolka</v>
          </cell>
          <cell r="F1867">
            <v>4000</v>
          </cell>
          <cell r="G1867" t="str">
            <v>Tak</v>
          </cell>
          <cell r="H1867" t="str">
            <v>Tak</v>
          </cell>
          <cell r="I1867"/>
        </row>
        <row r="1868">
          <cell r="A1868" t="str">
            <v>03654</v>
          </cell>
          <cell r="B1868" t="str">
            <v>Capacitor Cer SMD 1nF 50V 5% NP0 -55+125C RoHS 0805</v>
          </cell>
          <cell r="C1868" t="str">
            <v>GRM2195C1H102JA01J</v>
          </cell>
          <cell r="D1868" t="str">
            <v>Murata</v>
          </cell>
          <cell r="E1868" t="str">
            <v>Rolka</v>
          </cell>
          <cell r="F1868">
            <v>10000</v>
          </cell>
          <cell r="G1868" t="str">
            <v>Nie</v>
          </cell>
          <cell r="H1868" t="str">
            <v>Nie</v>
          </cell>
          <cell r="I1868"/>
        </row>
        <row r="1869">
          <cell r="A1869" t="str">
            <v>03667</v>
          </cell>
          <cell r="B1869" t="str">
            <v>Capacitor Cer SMD 1nF 50V 10% X7R -55+125C RoHS 0603</v>
          </cell>
          <cell r="C1869" t="str">
            <v>C0603C102K5RAC7867</v>
          </cell>
          <cell r="D1869" t="str">
            <v>Kemet</v>
          </cell>
          <cell r="E1869" t="str">
            <v>Rolka</v>
          </cell>
          <cell r="F1869">
            <v>4000</v>
          </cell>
          <cell r="G1869" t="str">
            <v>Nie</v>
          </cell>
          <cell r="H1869" t="str">
            <v>Nie</v>
          </cell>
          <cell r="I1869"/>
        </row>
        <row r="1870">
          <cell r="A1870" t="str">
            <v>03667</v>
          </cell>
          <cell r="B1870" t="str">
            <v>Capacitor Cer SMD 1nF 50V 10% X7R -55+125C RoHS 0603</v>
          </cell>
          <cell r="C1870" t="str">
            <v>C0603C102K5RACTU</v>
          </cell>
          <cell r="D1870" t="str">
            <v>Kemet</v>
          </cell>
          <cell r="E1870" t="str">
            <v>Rolka</v>
          </cell>
          <cell r="F1870">
            <v>4000</v>
          </cell>
          <cell r="G1870" t="str">
            <v>Tak</v>
          </cell>
          <cell r="H1870" t="str">
            <v>Tak</v>
          </cell>
          <cell r="I1870"/>
        </row>
        <row r="1871">
          <cell r="A1871" t="str">
            <v>03670</v>
          </cell>
          <cell r="B1871" t="str">
            <v>Capacitor Tan SMD 10uF 10V 10% ESR 1.8R RoHS 3216-18</v>
          </cell>
          <cell r="C1871" t="str">
            <v>TPSA106K010R1800</v>
          </cell>
          <cell r="D1871" t="str">
            <v>AVX</v>
          </cell>
          <cell r="E1871" t="str">
            <v>Rolka</v>
          </cell>
          <cell r="F1871">
            <v>2000</v>
          </cell>
          <cell r="G1871" t="str">
            <v>Tak</v>
          </cell>
          <cell r="H1871" t="str">
            <v>Tak</v>
          </cell>
          <cell r="I1871"/>
        </row>
        <row r="1872">
          <cell r="A1872" t="str">
            <v>03670</v>
          </cell>
          <cell r="B1872" t="str">
            <v>Capacitor Tan SMD 10uF 10V 10% ESR 1.8R RoHS 3216-18</v>
          </cell>
          <cell r="C1872" t="str">
            <v>TPSA106K010S1800</v>
          </cell>
          <cell r="D1872" t="str">
            <v>AVX</v>
          </cell>
          <cell r="E1872" t="str">
            <v>Rolka</v>
          </cell>
          <cell r="F1872">
            <v>8000</v>
          </cell>
          <cell r="G1872" t="str">
            <v>Nie</v>
          </cell>
          <cell r="H1872" t="str">
            <v>Nie</v>
          </cell>
          <cell r="I1872"/>
        </row>
        <row r="1873">
          <cell r="A1873" t="str">
            <v>03703</v>
          </cell>
          <cell r="B1873" t="str">
            <v>IC SMD SN74HC14DR RoHS SO-14</v>
          </cell>
          <cell r="C1873" t="str">
            <v>SN74HC14DT</v>
          </cell>
          <cell r="D1873" t="str">
            <v>TI</v>
          </cell>
          <cell r="E1873" t="str">
            <v>Rolka</v>
          </cell>
          <cell r="F1873">
            <v>250</v>
          </cell>
          <cell r="G1873" t="str">
            <v>Tak</v>
          </cell>
          <cell r="H1873" t="str">
            <v>Tak</v>
          </cell>
          <cell r="I1873">
            <v>250</v>
          </cell>
        </row>
        <row r="1874">
          <cell r="A1874" t="str">
            <v>03703</v>
          </cell>
          <cell r="B1874" t="str">
            <v>IC SMD SN74HC14DR RoHS SO-14</v>
          </cell>
          <cell r="C1874" t="str">
            <v>SN74HC14DTE4</v>
          </cell>
          <cell r="D1874" t="str">
            <v>TI</v>
          </cell>
          <cell r="E1874" t="str">
            <v>Rolka</v>
          </cell>
          <cell r="F1874">
            <v>250</v>
          </cell>
          <cell r="G1874" t="str">
            <v>Nie</v>
          </cell>
          <cell r="H1874" t="str">
            <v>Nie</v>
          </cell>
          <cell r="I1874">
            <v>250</v>
          </cell>
        </row>
        <row r="1875">
          <cell r="A1875" t="str">
            <v>03703</v>
          </cell>
          <cell r="B1875" t="str">
            <v>IC SMD SN74HC14DR RoHS SO-14</v>
          </cell>
          <cell r="C1875" t="str">
            <v>SN74HC14DTG4</v>
          </cell>
          <cell r="D1875" t="str">
            <v>TI</v>
          </cell>
          <cell r="E1875" t="str">
            <v>Rolka</v>
          </cell>
          <cell r="F1875">
            <v>250</v>
          </cell>
          <cell r="G1875" t="str">
            <v>Nie</v>
          </cell>
          <cell r="H1875" t="str">
            <v>Nie</v>
          </cell>
          <cell r="I1875">
            <v>250</v>
          </cell>
        </row>
        <row r="1876">
          <cell r="A1876" t="str">
            <v>03703</v>
          </cell>
          <cell r="B1876" t="str">
            <v>IC SMD SN74HC14DR RoHS SO-14</v>
          </cell>
          <cell r="C1876" t="str">
            <v>SN74HC14DR</v>
          </cell>
          <cell r="D1876" t="str">
            <v>TI</v>
          </cell>
          <cell r="E1876" t="str">
            <v>Rolka</v>
          </cell>
          <cell r="F1876">
            <v>2500</v>
          </cell>
          <cell r="G1876" t="str">
            <v>Nie</v>
          </cell>
          <cell r="H1876" t="str">
            <v>Nie</v>
          </cell>
          <cell r="I1876">
            <v>250</v>
          </cell>
        </row>
        <row r="1877">
          <cell r="A1877" t="str">
            <v>03703</v>
          </cell>
          <cell r="B1877" t="str">
            <v>IC SMD SN74HC14DR RoHS SO-14</v>
          </cell>
          <cell r="C1877" t="str">
            <v>SN74HC14DRE4</v>
          </cell>
          <cell r="D1877" t="str">
            <v>TI</v>
          </cell>
          <cell r="E1877" t="str">
            <v>Rolka</v>
          </cell>
          <cell r="F1877">
            <v>2500</v>
          </cell>
          <cell r="G1877" t="str">
            <v>Nie</v>
          </cell>
          <cell r="H1877" t="str">
            <v>Nie</v>
          </cell>
          <cell r="I1877">
            <v>250</v>
          </cell>
        </row>
        <row r="1878">
          <cell r="A1878" t="str">
            <v>03703</v>
          </cell>
          <cell r="B1878" t="str">
            <v>IC SMD SN74HC14DR RoHS SO-14</v>
          </cell>
          <cell r="C1878" t="str">
            <v>SN74HC14DRG3</v>
          </cell>
          <cell r="D1878" t="str">
            <v>TI</v>
          </cell>
          <cell r="E1878" t="str">
            <v>Rolka</v>
          </cell>
          <cell r="F1878">
            <v>2500</v>
          </cell>
          <cell r="G1878" t="str">
            <v>Nie</v>
          </cell>
          <cell r="H1878" t="str">
            <v>Nie</v>
          </cell>
          <cell r="I1878">
            <v>250</v>
          </cell>
        </row>
        <row r="1879">
          <cell r="A1879" t="str">
            <v>03715</v>
          </cell>
          <cell r="B1879" t="str">
            <v>Capacitor Cer SMD 100nF 50V 10% X7R -55+125C RoHS 0603</v>
          </cell>
          <cell r="C1879" t="str">
            <v>GRM188R71H104KA93D</v>
          </cell>
          <cell r="D1879" t="str">
            <v>Murata</v>
          </cell>
          <cell r="E1879" t="str">
            <v>Rolka</v>
          </cell>
          <cell r="F1879">
            <v>4000</v>
          </cell>
          <cell r="G1879" t="str">
            <v>Tak</v>
          </cell>
          <cell r="H1879" t="str">
            <v>Tak</v>
          </cell>
          <cell r="I1879"/>
        </row>
        <row r="1880">
          <cell r="A1880" t="str">
            <v>03715</v>
          </cell>
          <cell r="B1880" t="str">
            <v>Capacitor Cer SMD 100nF 50V 10% X7R -55+125C RoHS 0603</v>
          </cell>
          <cell r="C1880" t="str">
            <v>GRM188R71H104KA93J</v>
          </cell>
          <cell r="D1880" t="str">
            <v>Murata</v>
          </cell>
          <cell r="E1880" t="str">
            <v>Rolka</v>
          </cell>
          <cell r="F1880">
            <v>10000</v>
          </cell>
          <cell r="G1880" t="str">
            <v>Nie</v>
          </cell>
          <cell r="H1880" t="str">
            <v>Nie</v>
          </cell>
          <cell r="I1880"/>
        </row>
        <row r="1881">
          <cell r="A1881" t="str">
            <v>03716</v>
          </cell>
          <cell r="B1881" t="str">
            <v>Capacitor Cer SMD 100nF 16V 10% X7R RoHS 0402</v>
          </cell>
          <cell r="C1881" t="str">
            <v>223878715649</v>
          </cell>
          <cell r="D1881" t="str">
            <v>Phycomp</v>
          </cell>
          <cell r="E1881" t="str">
            <v>Rolka</v>
          </cell>
          <cell r="F1881">
            <v>10000</v>
          </cell>
          <cell r="G1881" t="str">
            <v>Nie</v>
          </cell>
          <cell r="H1881" t="str">
            <v>Nie</v>
          </cell>
          <cell r="I1881">
            <v>10000</v>
          </cell>
        </row>
        <row r="1882">
          <cell r="A1882" t="str">
            <v>03716</v>
          </cell>
          <cell r="B1882" t="str">
            <v>Capacitor Cer SMD 100nF 16V 10% X7R RoHS 0402</v>
          </cell>
          <cell r="C1882" t="str">
            <v>CC0402KRX7R7BB104</v>
          </cell>
          <cell r="D1882" t="str">
            <v>Yageo</v>
          </cell>
          <cell r="E1882" t="str">
            <v>Rolka</v>
          </cell>
          <cell r="F1882">
            <v>10000</v>
          </cell>
          <cell r="G1882" t="str">
            <v>Tak</v>
          </cell>
          <cell r="H1882" t="str">
            <v>Tak</v>
          </cell>
          <cell r="I1882">
            <v>10000</v>
          </cell>
        </row>
        <row r="1883">
          <cell r="A1883" t="str">
            <v>03716</v>
          </cell>
          <cell r="B1883" t="str">
            <v>Capacitor Cer SMD 100nF 16V 10% X7R RoHS 0402</v>
          </cell>
          <cell r="C1883" t="str">
            <v>CC0402KPX7R7BB104</v>
          </cell>
          <cell r="D1883" t="str">
            <v>Yageo</v>
          </cell>
          <cell r="E1883" t="str">
            <v>Rolka</v>
          </cell>
          <cell r="F1883">
            <v>50000</v>
          </cell>
          <cell r="G1883" t="str">
            <v>Nie</v>
          </cell>
          <cell r="H1883" t="str">
            <v>Nie</v>
          </cell>
          <cell r="I1883">
            <v>10000</v>
          </cell>
        </row>
        <row r="1884">
          <cell r="A1884" t="str">
            <v>03717</v>
          </cell>
          <cell r="B1884" t="str">
            <v>Ferrite bead SMD 600R 25% RoHS 0805</v>
          </cell>
          <cell r="C1884" t="str">
            <v>MPZ2012S601AT000</v>
          </cell>
          <cell r="D1884" t="str">
            <v>TDK</v>
          </cell>
          <cell r="E1884" t="str">
            <v>Rolka</v>
          </cell>
          <cell r="F1884">
            <v>4000</v>
          </cell>
          <cell r="G1884" t="str">
            <v>Tak</v>
          </cell>
          <cell r="H1884" t="str">
            <v>Tak</v>
          </cell>
          <cell r="I1884"/>
        </row>
        <row r="1885">
          <cell r="A1885" t="str">
            <v>03732</v>
          </cell>
          <cell r="B1885" t="str">
            <v>IC SMD [ON MC79M15CDT] RoHS DPAK</v>
          </cell>
          <cell r="C1885" t="str">
            <v>MC79M15CDTRKG</v>
          </cell>
          <cell r="D1885" t="str">
            <v>ON</v>
          </cell>
          <cell r="E1885" t="str">
            <v>Rolka</v>
          </cell>
          <cell r="F1885">
            <v>2500</v>
          </cell>
          <cell r="G1885" t="str">
            <v>Tak</v>
          </cell>
          <cell r="H1885" t="str">
            <v>Tak</v>
          </cell>
          <cell r="I1885">
            <v>2500</v>
          </cell>
        </row>
        <row r="1886">
          <cell r="A1886" t="str">
            <v>03742</v>
          </cell>
          <cell r="B1886" t="str">
            <v>Capacitor Cer SMD 100pF 100V 5% NP0 -55+125C RoHS 0603</v>
          </cell>
          <cell r="C1886" t="str">
            <v>GRM1885C2A101JA01D</v>
          </cell>
          <cell r="D1886" t="str">
            <v>Murata</v>
          </cell>
          <cell r="E1886" t="str">
            <v>Rolka</v>
          </cell>
          <cell r="F1886">
            <v>4000</v>
          </cell>
          <cell r="G1886" t="str">
            <v>Tak</v>
          </cell>
          <cell r="H1886" t="str">
            <v>Tak</v>
          </cell>
          <cell r="I1886"/>
        </row>
        <row r="1887">
          <cell r="A1887" t="str">
            <v>03742</v>
          </cell>
          <cell r="B1887" t="str">
            <v>Capacitor Cer SMD 100pF 100V 5% NP0 -55+125C RoHS 0603</v>
          </cell>
          <cell r="C1887" t="str">
            <v>GRM1885C2A101JA01J</v>
          </cell>
          <cell r="D1887" t="str">
            <v>Murata</v>
          </cell>
          <cell r="E1887" t="str">
            <v>Rolka</v>
          </cell>
          <cell r="F1887">
            <v>10000</v>
          </cell>
          <cell r="G1887" t="str">
            <v>Nie</v>
          </cell>
          <cell r="H1887" t="str">
            <v>Nie</v>
          </cell>
          <cell r="I1887"/>
        </row>
        <row r="1888">
          <cell r="A1888" t="str">
            <v>03743</v>
          </cell>
          <cell r="B1888" t="str">
            <v>Capacitor Cer SMD 1500pF 50V 10% X7R -55+125C RoHS 0402</v>
          </cell>
          <cell r="C1888" t="str">
            <v>GRM155R71H152KA01D</v>
          </cell>
          <cell r="D1888" t="str">
            <v>Murata</v>
          </cell>
          <cell r="E1888" t="str">
            <v>Rolka</v>
          </cell>
          <cell r="F1888">
            <v>10000</v>
          </cell>
          <cell r="G1888" t="str">
            <v>Tak</v>
          </cell>
          <cell r="H1888" t="str">
            <v>Tak</v>
          </cell>
          <cell r="I1888"/>
        </row>
        <row r="1889">
          <cell r="A1889" t="str">
            <v>03743</v>
          </cell>
          <cell r="B1889" t="str">
            <v>Capacitor Cer SMD 1500pF 50V 10% X7R -55+125C RoHS 0402</v>
          </cell>
          <cell r="C1889" t="str">
            <v>GRM155R71H152KA01W</v>
          </cell>
          <cell r="D1889" t="str">
            <v>Murata</v>
          </cell>
          <cell r="E1889" t="str">
            <v>Rolka</v>
          </cell>
          <cell r="F1889">
            <v>20000</v>
          </cell>
          <cell r="G1889" t="str">
            <v>Nie</v>
          </cell>
          <cell r="H1889" t="str">
            <v>Nie</v>
          </cell>
          <cell r="I1889"/>
        </row>
        <row r="1890">
          <cell r="A1890" t="str">
            <v>03743</v>
          </cell>
          <cell r="B1890" t="str">
            <v>Capacitor Cer SMD 1500pF 50V 10% X7R -55+125C RoHS 0402</v>
          </cell>
          <cell r="C1890" t="str">
            <v>GRM155R71H152KA01J</v>
          </cell>
          <cell r="D1890" t="str">
            <v>Murata</v>
          </cell>
          <cell r="E1890" t="str">
            <v>Rolka</v>
          </cell>
          <cell r="F1890">
            <v>50000</v>
          </cell>
          <cell r="G1890" t="str">
            <v>Nie</v>
          </cell>
          <cell r="H1890" t="str">
            <v>Nie</v>
          </cell>
          <cell r="I1890"/>
        </row>
        <row r="1891">
          <cell r="A1891" t="str">
            <v>03747</v>
          </cell>
          <cell r="B1891" t="str">
            <v>Resistor SMD 100R 0.063W 1% 100ppm RoHS 0402</v>
          </cell>
          <cell r="C1891" t="str">
            <v>CRCW0402100RFKED</v>
          </cell>
          <cell r="D1891" t="str">
            <v>Vishay</v>
          </cell>
          <cell r="E1891" t="str">
            <v>Rolka</v>
          </cell>
          <cell r="F1891">
            <v>10000</v>
          </cell>
          <cell r="G1891" t="str">
            <v>Tak</v>
          </cell>
          <cell r="H1891" t="str">
            <v>Tak</v>
          </cell>
          <cell r="I1891"/>
        </row>
        <row r="1892">
          <cell r="A1892" t="str">
            <v>03747</v>
          </cell>
          <cell r="B1892" t="str">
            <v>Resistor SMD 100R 0.063W 1% 100ppm RoHS 0402</v>
          </cell>
          <cell r="C1892" t="str">
            <v>CRCW0402100RFKEE</v>
          </cell>
          <cell r="D1892" t="str">
            <v>Vishay</v>
          </cell>
          <cell r="E1892" t="str">
            <v>Rolka</v>
          </cell>
          <cell r="F1892">
            <v>50000</v>
          </cell>
          <cell r="G1892" t="str">
            <v>Nie</v>
          </cell>
          <cell r="H1892" t="str">
            <v>Nie</v>
          </cell>
          <cell r="I1892"/>
        </row>
        <row r="1893">
          <cell r="A1893" t="str">
            <v>03749</v>
          </cell>
          <cell r="B1893" t="str">
            <v>Resistor SMD 150K 0.1W 1% 100ppm RoHS 0603</v>
          </cell>
          <cell r="C1893" t="str">
            <v>CRCW0603150KFKEA</v>
          </cell>
          <cell r="D1893" t="str">
            <v>Vishay</v>
          </cell>
          <cell r="E1893" t="str">
            <v>Rolka</v>
          </cell>
          <cell r="F1893">
            <v>5000</v>
          </cell>
          <cell r="G1893" t="str">
            <v>Tak</v>
          </cell>
          <cell r="H1893" t="str">
            <v>Tak</v>
          </cell>
          <cell r="I1893">
            <v>5000</v>
          </cell>
        </row>
        <row r="1894">
          <cell r="A1894" t="str">
            <v>03749</v>
          </cell>
          <cell r="B1894" t="str">
            <v>Resistor SMD 150K 0.1W 1% 100ppm RoHS 0603</v>
          </cell>
          <cell r="C1894" t="str">
            <v>CRCW0603150KFKEB</v>
          </cell>
          <cell r="D1894" t="str">
            <v>Vishay</v>
          </cell>
          <cell r="E1894" t="str">
            <v>Rolka</v>
          </cell>
          <cell r="F1894">
            <v>10000</v>
          </cell>
          <cell r="G1894" t="str">
            <v>Nie</v>
          </cell>
          <cell r="H1894" t="str">
            <v>Nie</v>
          </cell>
          <cell r="I1894">
            <v>5000</v>
          </cell>
        </row>
        <row r="1895">
          <cell r="A1895" t="str">
            <v>03749</v>
          </cell>
          <cell r="B1895" t="str">
            <v>Resistor SMD 150K 0.1W 1% 100ppm RoHS 0603</v>
          </cell>
          <cell r="C1895" t="str">
            <v>CRCW0603150KFKEC</v>
          </cell>
          <cell r="D1895" t="str">
            <v>Vishay</v>
          </cell>
          <cell r="E1895" t="str">
            <v>Rolka</v>
          </cell>
          <cell r="F1895">
            <v>20000</v>
          </cell>
          <cell r="G1895" t="str">
            <v>Nie</v>
          </cell>
          <cell r="H1895" t="str">
            <v>Nie</v>
          </cell>
          <cell r="I1895">
            <v>5000</v>
          </cell>
        </row>
        <row r="1896">
          <cell r="A1896" t="str">
            <v>03750</v>
          </cell>
          <cell r="B1896" t="str">
            <v>Resistor SMD 75R 0.25W 1% 100ppm RoHS 1206</v>
          </cell>
          <cell r="C1896" t="str">
            <v>CRCW120675R0FKEA</v>
          </cell>
          <cell r="D1896" t="str">
            <v>Vishay</v>
          </cell>
          <cell r="E1896" t="str">
            <v>Rolka</v>
          </cell>
          <cell r="F1896">
            <v>5000</v>
          </cell>
          <cell r="G1896" t="str">
            <v>Tak</v>
          </cell>
          <cell r="H1896" t="str">
            <v>Tak</v>
          </cell>
          <cell r="I1896"/>
        </row>
        <row r="1897">
          <cell r="A1897" t="str">
            <v>03751</v>
          </cell>
          <cell r="B1897" t="str">
            <v>Diode SMD 1N4148W-V-GS08 RoHS SOD-123</v>
          </cell>
          <cell r="C1897" t="str">
            <v>1N4148W-E3-08</v>
          </cell>
          <cell r="D1897" t="str">
            <v>Vishay</v>
          </cell>
          <cell r="E1897" t="str">
            <v>Rolka</v>
          </cell>
          <cell r="F1897">
            <v>3000</v>
          </cell>
          <cell r="G1897" t="str">
            <v>Tak</v>
          </cell>
          <cell r="H1897" t="str">
            <v>Tak</v>
          </cell>
          <cell r="I1897">
            <v>3000</v>
          </cell>
        </row>
        <row r="1898">
          <cell r="A1898" t="str">
            <v>03751</v>
          </cell>
          <cell r="B1898" t="str">
            <v>Diode SMD 1N4148W-V-GS08 RoHS SOD-123</v>
          </cell>
          <cell r="C1898" t="str">
            <v>1N4148W-V-GS08</v>
          </cell>
          <cell r="D1898" t="str">
            <v>Vishay</v>
          </cell>
          <cell r="E1898" t="str">
            <v>Rolka</v>
          </cell>
          <cell r="F1898">
            <v>3000</v>
          </cell>
          <cell r="G1898" t="str">
            <v>Nie</v>
          </cell>
          <cell r="H1898" t="str">
            <v>Nie</v>
          </cell>
          <cell r="I1898">
            <v>3000</v>
          </cell>
        </row>
        <row r="1899">
          <cell r="A1899" t="str">
            <v>03751</v>
          </cell>
          <cell r="B1899" t="str">
            <v>Diode SMD 1N4148W-V-GS08 RoHS SOD-123</v>
          </cell>
          <cell r="C1899" t="str">
            <v>1N4148W-V-GS18</v>
          </cell>
          <cell r="D1899" t="str">
            <v>Vishay</v>
          </cell>
          <cell r="E1899" t="str">
            <v>Rolka</v>
          </cell>
          <cell r="F1899">
            <v>10000</v>
          </cell>
          <cell r="G1899" t="str">
            <v>Nie</v>
          </cell>
          <cell r="H1899" t="str">
            <v>Nie</v>
          </cell>
          <cell r="I1899">
            <v>3000</v>
          </cell>
        </row>
        <row r="1900">
          <cell r="A1900" t="str">
            <v>03751</v>
          </cell>
          <cell r="B1900" t="str">
            <v>Diode SMD 1N4148W-V-GS08 RoHS SOD-123</v>
          </cell>
          <cell r="C1900" t="str">
            <v>1N4148W-E3-18</v>
          </cell>
          <cell r="D1900" t="str">
            <v>Vishay</v>
          </cell>
          <cell r="E1900" t="str">
            <v>Rolka</v>
          </cell>
          <cell r="F1900">
            <v>10000</v>
          </cell>
          <cell r="G1900" t="str">
            <v>Nie</v>
          </cell>
          <cell r="H1900" t="str">
            <v>Nie</v>
          </cell>
          <cell r="I1900">
            <v>3000</v>
          </cell>
        </row>
        <row r="1901">
          <cell r="A1901" t="str">
            <v>03752</v>
          </cell>
          <cell r="B1901" t="str">
            <v>Resistor SMD 20K 1W 1% 100ppm RoHS 2512</v>
          </cell>
          <cell r="C1901" t="str">
            <v>CRCW251220K0FKEG</v>
          </cell>
          <cell r="D1901" t="str">
            <v>Vishay</v>
          </cell>
          <cell r="E1901" t="str">
            <v>Rolka</v>
          </cell>
          <cell r="F1901">
            <v>2000</v>
          </cell>
          <cell r="G1901" t="str">
            <v>Tak</v>
          </cell>
          <cell r="H1901" t="str">
            <v>Tak</v>
          </cell>
          <cell r="I1901"/>
        </row>
        <row r="1902">
          <cell r="A1902" t="str">
            <v>03752</v>
          </cell>
          <cell r="B1902" t="str">
            <v>Resistor SMD 20K 1W 1% 100ppm RoHS 2512</v>
          </cell>
          <cell r="C1902" t="str">
            <v>CRCW251220K0FKEH</v>
          </cell>
          <cell r="D1902" t="str">
            <v>Vishay</v>
          </cell>
          <cell r="E1902" t="str">
            <v>Rolka</v>
          </cell>
          <cell r="F1902">
            <v>4000</v>
          </cell>
          <cell r="G1902" t="str">
            <v>Nie</v>
          </cell>
          <cell r="H1902" t="str">
            <v>Nie</v>
          </cell>
          <cell r="I1902"/>
        </row>
        <row r="1903">
          <cell r="A1903" t="str">
            <v>03754</v>
          </cell>
          <cell r="B1903" t="str">
            <v>Capacitor Cer SMD 1nF 50V 10% X7R -55+125C [BC Series] RoHS 0603</v>
          </cell>
          <cell r="C1903" t="str">
            <v>VJ0603Y102KXACW1BC</v>
          </cell>
          <cell r="D1903" t="str">
            <v>Vishay</v>
          </cell>
          <cell r="E1903" t="str">
            <v>Rolka</v>
          </cell>
          <cell r="F1903">
            <v>4000</v>
          </cell>
          <cell r="G1903" t="str">
            <v>Tak</v>
          </cell>
          <cell r="H1903" t="str">
            <v>Tak</v>
          </cell>
          <cell r="I1903"/>
        </row>
        <row r="1904">
          <cell r="A1904" t="str">
            <v>03754</v>
          </cell>
          <cell r="B1904" t="str">
            <v>Capacitor Cer SMD 1nF 50V 10% X7R -55+125C [BC Series] RoHS 0603</v>
          </cell>
          <cell r="C1904" t="str">
            <v>VJ0603Y102KXAPW1BC</v>
          </cell>
          <cell r="D1904" t="str">
            <v>Vishay</v>
          </cell>
          <cell r="E1904" t="str">
            <v>Rolka</v>
          </cell>
          <cell r="F1904">
            <v>15000</v>
          </cell>
          <cell r="G1904" t="str">
            <v>Nie</v>
          </cell>
          <cell r="H1904" t="str">
            <v>Nie</v>
          </cell>
          <cell r="I1904"/>
        </row>
        <row r="1905">
          <cell r="A1905" t="str">
            <v>03755</v>
          </cell>
          <cell r="B1905" t="str">
            <v>Resistor SMD 200R 0.1W 1% 100ppm RoHS 0603</v>
          </cell>
          <cell r="C1905" t="str">
            <v>CRCW0603200RFKEA</v>
          </cell>
          <cell r="D1905" t="str">
            <v>Vishay</v>
          </cell>
          <cell r="E1905" t="str">
            <v>Rolka</v>
          </cell>
          <cell r="F1905">
            <v>5000</v>
          </cell>
          <cell r="G1905" t="str">
            <v>Tak</v>
          </cell>
          <cell r="H1905" t="str">
            <v>Tak</v>
          </cell>
          <cell r="I1905"/>
        </row>
        <row r="1906">
          <cell r="A1906" t="str">
            <v>03755</v>
          </cell>
          <cell r="B1906" t="str">
            <v>Resistor SMD 200R 0.1W 1% 100ppm RoHS 0603</v>
          </cell>
          <cell r="C1906" t="str">
            <v>CRCW0603200RFKEB</v>
          </cell>
          <cell r="D1906" t="str">
            <v>Vishay</v>
          </cell>
          <cell r="E1906" t="str">
            <v>Rolka</v>
          </cell>
          <cell r="F1906">
            <v>10000</v>
          </cell>
          <cell r="G1906" t="str">
            <v>Nie</v>
          </cell>
          <cell r="H1906" t="str">
            <v>Nie</v>
          </cell>
          <cell r="I1906"/>
        </row>
        <row r="1907">
          <cell r="A1907" t="str">
            <v>03755</v>
          </cell>
          <cell r="B1907" t="str">
            <v>Resistor SMD 200R 0.1W 1% 100ppm RoHS 0603</v>
          </cell>
          <cell r="C1907" t="str">
            <v>CRCW0603200RFKEC</v>
          </cell>
          <cell r="D1907" t="str">
            <v>Vishay</v>
          </cell>
          <cell r="E1907" t="str">
            <v>Rolka</v>
          </cell>
          <cell r="F1907">
            <v>20000</v>
          </cell>
          <cell r="G1907" t="str">
            <v>Nie</v>
          </cell>
          <cell r="H1907" t="str">
            <v>Nie</v>
          </cell>
          <cell r="I1907"/>
        </row>
        <row r="1908">
          <cell r="A1908" t="str">
            <v>03756</v>
          </cell>
          <cell r="B1908" t="str">
            <v>Resistor SMD 1R 1W 1% 100ppm RoHS 2512</v>
          </cell>
          <cell r="C1908" t="str">
            <v>CRCW25121R00FKEG</v>
          </cell>
          <cell r="D1908" t="str">
            <v>Vishay</v>
          </cell>
          <cell r="E1908" t="str">
            <v>Rolka</v>
          </cell>
          <cell r="F1908">
            <v>2000</v>
          </cell>
          <cell r="G1908" t="str">
            <v>Tak</v>
          </cell>
          <cell r="H1908" t="str">
            <v>Tak</v>
          </cell>
          <cell r="I1908"/>
        </row>
        <row r="1909">
          <cell r="A1909" t="str">
            <v>03756</v>
          </cell>
          <cell r="B1909" t="str">
            <v>Resistor SMD 1R 1W 1% 100ppm RoHS 2512</v>
          </cell>
          <cell r="C1909" t="str">
            <v>CRCW25121R00FKEH</v>
          </cell>
          <cell r="D1909" t="str">
            <v>Vishay</v>
          </cell>
          <cell r="E1909" t="str">
            <v>Rolka</v>
          </cell>
          <cell r="F1909">
            <v>4000</v>
          </cell>
          <cell r="G1909" t="str">
            <v>Nie</v>
          </cell>
          <cell r="H1909" t="str">
            <v>Nie</v>
          </cell>
          <cell r="I1909"/>
        </row>
        <row r="1910">
          <cell r="A1910" t="str">
            <v>03757</v>
          </cell>
          <cell r="B1910" t="str">
            <v>Resistor SMD 1K5 0.1W 1% 100ppm RoHS 0603</v>
          </cell>
          <cell r="C1910" t="str">
            <v>CRCW06031K50FKEA</v>
          </cell>
          <cell r="D1910" t="str">
            <v>Vishay</v>
          </cell>
          <cell r="E1910" t="str">
            <v>Rolka</v>
          </cell>
          <cell r="F1910">
            <v>5000</v>
          </cell>
          <cell r="G1910" t="str">
            <v>Tak</v>
          </cell>
          <cell r="H1910" t="str">
            <v>Tak</v>
          </cell>
          <cell r="I1910"/>
        </row>
        <row r="1911">
          <cell r="A1911" t="str">
            <v>03757</v>
          </cell>
          <cell r="B1911" t="str">
            <v>Resistor SMD 1K5 0.1W 1% 100ppm RoHS 0603</v>
          </cell>
          <cell r="C1911" t="str">
            <v>CRCW06031K50FKEB</v>
          </cell>
          <cell r="D1911" t="str">
            <v>Vishay</v>
          </cell>
          <cell r="E1911" t="str">
            <v>Rolka</v>
          </cell>
          <cell r="F1911">
            <v>10000</v>
          </cell>
          <cell r="G1911" t="str">
            <v>Nie</v>
          </cell>
          <cell r="H1911" t="str">
            <v>Nie</v>
          </cell>
          <cell r="I1911"/>
        </row>
        <row r="1912">
          <cell r="A1912" t="str">
            <v>03757</v>
          </cell>
          <cell r="B1912" t="str">
            <v>Resistor SMD 1K5 0.1W 1% 100ppm RoHS 0603</v>
          </cell>
          <cell r="C1912" t="str">
            <v>CRCW06031K50FKEC</v>
          </cell>
          <cell r="D1912" t="str">
            <v>Vishay</v>
          </cell>
          <cell r="E1912" t="str">
            <v>Rolka</v>
          </cell>
          <cell r="F1912">
            <v>20000</v>
          </cell>
          <cell r="G1912" t="str">
            <v>Nie</v>
          </cell>
          <cell r="H1912" t="str">
            <v>Nie</v>
          </cell>
          <cell r="I1912"/>
        </row>
        <row r="1913">
          <cell r="A1913" t="str">
            <v>03762</v>
          </cell>
          <cell r="B1913" t="str">
            <v>Resistor SMD 100K 0.1W 1% 100ppm RoHS 0603</v>
          </cell>
          <cell r="C1913" t="str">
            <v>CRCW0603100KFKEA</v>
          </cell>
          <cell r="D1913" t="str">
            <v>Vishay</v>
          </cell>
          <cell r="E1913" t="str">
            <v>Rolka</v>
          </cell>
          <cell r="F1913">
            <v>5000</v>
          </cell>
          <cell r="G1913" t="str">
            <v>Tak</v>
          </cell>
          <cell r="H1913" t="str">
            <v>Tak</v>
          </cell>
          <cell r="I1913">
            <v>5000</v>
          </cell>
        </row>
        <row r="1914">
          <cell r="A1914" t="str">
            <v>03762</v>
          </cell>
          <cell r="B1914" t="str">
            <v>Resistor SMD 100K 0.1W 1% 100ppm RoHS 0603</v>
          </cell>
          <cell r="C1914" t="str">
            <v>CRCW0603100KFKEB</v>
          </cell>
          <cell r="D1914" t="str">
            <v>Vishay</v>
          </cell>
          <cell r="E1914" t="str">
            <v>Rolka</v>
          </cell>
          <cell r="F1914">
            <v>10000</v>
          </cell>
          <cell r="G1914" t="str">
            <v>Nie</v>
          </cell>
          <cell r="H1914" t="str">
            <v>Nie</v>
          </cell>
          <cell r="I1914">
            <v>5000</v>
          </cell>
        </row>
        <row r="1915">
          <cell r="A1915" t="str">
            <v>03762</v>
          </cell>
          <cell r="B1915" t="str">
            <v>Resistor SMD 100K 0.1W 1% 100ppm RoHS 0603</v>
          </cell>
          <cell r="C1915" t="str">
            <v>CRCW0603100KFKEC</v>
          </cell>
          <cell r="D1915" t="str">
            <v>Vishay</v>
          </cell>
          <cell r="E1915" t="str">
            <v>Rolka</v>
          </cell>
          <cell r="F1915">
            <v>20000</v>
          </cell>
          <cell r="G1915" t="str">
            <v>Nie</v>
          </cell>
          <cell r="H1915" t="str">
            <v>Nie</v>
          </cell>
          <cell r="I1915">
            <v>5000</v>
          </cell>
        </row>
        <row r="1916">
          <cell r="A1916" t="str">
            <v>03764</v>
          </cell>
          <cell r="B1916" t="str">
            <v>Resistor SMD 0R RoHS 0603</v>
          </cell>
          <cell r="C1916" t="str">
            <v>CRCW06030000Z0EA</v>
          </cell>
          <cell r="D1916" t="str">
            <v>Vishay</v>
          </cell>
          <cell r="E1916" t="str">
            <v>Rolka</v>
          </cell>
          <cell r="F1916">
            <v>5000</v>
          </cell>
          <cell r="G1916" t="str">
            <v>Tak</v>
          </cell>
          <cell r="H1916" t="str">
            <v>Tak</v>
          </cell>
          <cell r="I1916">
            <v>5000</v>
          </cell>
        </row>
        <row r="1917">
          <cell r="A1917" t="str">
            <v>03764</v>
          </cell>
          <cell r="B1917" t="str">
            <v>Resistor SMD 0R RoHS 0603</v>
          </cell>
          <cell r="C1917" t="str">
            <v>CRCW06030000Z0EB</v>
          </cell>
          <cell r="D1917" t="str">
            <v>Vishay</v>
          </cell>
          <cell r="E1917" t="str">
            <v>Rolka</v>
          </cell>
          <cell r="F1917">
            <v>10000</v>
          </cell>
          <cell r="G1917" t="str">
            <v>Nie</v>
          </cell>
          <cell r="H1917" t="str">
            <v>Nie</v>
          </cell>
          <cell r="I1917">
            <v>5000</v>
          </cell>
        </row>
        <row r="1918">
          <cell r="A1918" t="str">
            <v>03764</v>
          </cell>
          <cell r="B1918" t="str">
            <v>Resistor SMD 0R RoHS 0603</v>
          </cell>
          <cell r="C1918" t="str">
            <v>CRCW06030000Z0EC</v>
          </cell>
          <cell r="D1918" t="str">
            <v>Vishay</v>
          </cell>
          <cell r="E1918" t="str">
            <v>Rolka</v>
          </cell>
          <cell r="F1918">
            <v>20000</v>
          </cell>
          <cell r="G1918" t="str">
            <v>Nie</v>
          </cell>
          <cell r="H1918" t="str">
            <v>Nie</v>
          </cell>
          <cell r="I1918">
            <v>5000</v>
          </cell>
        </row>
        <row r="1919">
          <cell r="A1919" t="str">
            <v>03767</v>
          </cell>
          <cell r="B1919" t="str">
            <v>Capacitor Cer SMD 3.3pF 50V 10% NP0 -55+125C RoHS 0603</v>
          </cell>
          <cell r="C1919" t="str">
            <v>C0603C339K5GACTU</v>
          </cell>
          <cell r="D1919" t="str">
            <v>Kemet</v>
          </cell>
          <cell r="E1919" t="str">
            <v>Rolka</v>
          </cell>
          <cell r="F1919">
            <v>4000</v>
          </cell>
          <cell r="G1919" t="str">
            <v>Tak</v>
          </cell>
          <cell r="H1919" t="str">
            <v>Tak</v>
          </cell>
          <cell r="I1919"/>
        </row>
        <row r="1920">
          <cell r="A1920" t="str">
            <v>03769</v>
          </cell>
          <cell r="B1920" t="str">
            <v>Capacitor Cer SMD 22nF 50V 10% X7R -55+125C [BC Series] RoHS 0603</v>
          </cell>
          <cell r="C1920" t="str">
            <v>VJ0603Y223KXACW1BC</v>
          </cell>
          <cell r="D1920" t="str">
            <v>Vishay</v>
          </cell>
          <cell r="E1920" t="str">
            <v>Rolka</v>
          </cell>
          <cell r="F1920">
            <v>4000</v>
          </cell>
          <cell r="G1920" t="str">
            <v>Tak</v>
          </cell>
          <cell r="H1920" t="str">
            <v>Tak</v>
          </cell>
          <cell r="I1920">
            <v>4000</v>
          </cell>
        </row>
        <row r="1921">
          <cell r="A1921" t="str">
            <v>03769</v>
          </cell>
          <cell r="B1921" t="str">
            <v>Capacitor Cer SMD 22nF 50V 10% X7R -55+125C [BC Series] RoHS 0603</v>
          </cell>
          <cell r="C1921" t="str">
            <v>VJ0603Y223KXAPW1BC</v>
          </cell>
          <cell r="D1921" t="str">
            <v>Vishay</v>
          </cell>
          <cell r="E1921" t="str">
            <v>Rolka</v>
          </cell>
          <cell r="F1921">
            <v>15000</v>
          </cell>
          <cell r="G1921" t="str">
            <v>Nie</v>
          </cell>
          <cell r="H1921" t="str">
            <v>Nie</v>
          </cell>
          <cell r="I1921">
            <v>4000</v>
          </cell>
        </row>
        <row r="1922">
          <cell r="A1922" t="str">
            <v>03770</v>
          </cell>
          <cell r="B1922" t="str">
            <v>Resistor SMD 220R 0.1W 1% 100ppm RoHS 0603</v>
          </cell>
          <cell r="C1922" t="str">
            <v>CRCW0603220RFKEA</v>
          </cell>
          <cell r="D1922" t="str">
            <v>Vishay</v>
          </cell>
          <cell r="E1922" t="str">
            <v>Rolka</v>
          </cell>
          <cell r="F1922">
            <v>5000</v>
          </cell>
          <cell r="G1922" t="str">
            <v>Tak</v>
          </cell>
          <cell r="H1922" t="str">
            <v>Tak</v>
          </cell>
          <cell r="I1922">
            <v>5000</v>
          </cell>
        </row>
        <row r="1923">
          <cell r="A1923" t="str">
            <v>03770</v>
          </cell>
          <cell r="B1923" t="str">
            <v>Resistor SMD 220R 0.1W 1% 100ppm RoHS 0603</v>
          </cell>
          <cell r="C1923" t="str">
            <v>CRCW0603220RFKEB</v>
          </cell>
          <cell r="D1923" t="str">
            <v>Vishay</v>
          </cell>
          <cell r="E1923" t="str">
            <v>Rolka</v>
          </cell>
          <cell r="F1923">
            <v>10000</v>
          </cell>
          <cell r="G1923" t="str">
            <v>Nie</v>
          </cell>
          <cell r="H1923" t="str">
            <v>Nie</v>
          </cell>
          <cell r="I1923">
            <v>5000</v>
          </cell>
        </row>
        <row r="1924">
          <cell r="A1924" t="str">
            <v>03770</v>
          </cell>
          <cell r="B1924" t="str">
            <v>Resistor SMD 220R 0.1W 1% 100ppm RoHS 0603</v>
          </cell>
          <cell r="C1924" t="str">
            <v>CRCW0603220RFKEC</v>
          </cell>
          <cell r="D1924" t="str">
            <v>Vishay</v>
          </cell>
          <cell r="E1924" t="str">
            <v>Rolka</v>
          </cell>
          <cell r="F1924">
            <v>20000</v>
          </cell>
          <cell r="G1924" t="str">
            <v>Nie</v>
          </cell>
          <cell r="H1924" t="str">
            <v>Nie</v>
          </cell>
          <cell r="I1924">
            <v>5000</v>
          </cell>
        </row>
        <row r="1925">
          <cell r="A1925" t="str">
            <v>03773</v>
          </cell>
          <cell r="B1925" t="str">
            <v>Capacitor Cer SMD 2.2nF 50V 10% X7R -55+125C [BC Series] RoHS 0402</v>
          </cell>
          <cell r="C1925" t="str">
            <v>VJ0402Y222KXACW1BC</v>
          </cell>
          <cell r="D1925" t="str">
            <v>Vishay</v>
          </cell>
          <cell r="E1925" t="str">
            <v>Rolka</v>
          </cell>
          <cell r="F1925">
            <v>10000</v>
          </cell>
          <cell r="G1925" t="str">
            <v>Tak</v>
          </cell>
          <cell r="H1925" t="str">
            <v>Tak</v>
          </cell>
          <cell r="I1925"/>
        </row>
        <row r="1926">
          <cell r="A1926" t="str">
            <v>03773</v>
          </cell>
          <cell r="B1926" t="str">
            <v>Capacitor Cer SMD 2.2nF 50V 10% X7R -55+125C [BC Series] RoHS 0402</v>
          </cell>
          <cell r="C1926" t="str">
            <v>VJ0402Y222KXAPW1BC</v>
          </cell>
          <cell r="D1926" t="str">
            <v>Vishay</v>
          </cell>
          <cell r="E1926" t="str">
            <v>Rolka</v>
          </cell>
          <cell r="F1926">
            <v>50000</v>
          </cell>
          <cell r="G1926" t="str">
            <v>Nie</v>
          </cell>
          <cell r="H1926" t="str">
            <v>Nie</v>
          </cell>
          <cell r="I1926"/>
        </row>
        <row r="1927">
          <cell r="A1927" t="str">
            <v>03775</v>
          </cell>
          <cell r="B1927" t="str">
            <v>Resistor SMD 10K5 0.1W 1% 100ppm RoHS 0603</v>
          </cell>
          <cell r="C1927" t="str">
            <v>CRCW060310K5FKEA</v>
          </cell>
          <cell r="D1927" t="str">
            <v>Vishay</v>
          </cell>
          <cell r="E1927" t="str">
            <v>Rolka</v>
          </cell>
          <cell r="F1927">
            <v>5000</v>
          </cell>
          <cell r="G1927" t="str">
            <v>Tak</v>
          </cell>
          <cell r="H1927" t="str">
            <v>Tak</v>
          </cell>
          <cell r="I1927"/>
        </row>
        <row r="1928">
          <cell r="A1928" t="str">
            <v>03775</v>
          </cell>
          <cell r="B1928" t="str">
            <v>Resistor SMD 10K5 0.1W 1% 100ppm RoHS 0603</v>
          </cell>
          <cell r="C1928" t="str">
            <v>CRCW060310K5FKEB</v>
          </cell>
          <cell r="D1928" t="str">
            <v>Vishay</v>
          </cell>
          <cell r="E1928" t="str">
            <v>Rolka</v>
          </cell>
          <cell r="F1928">
            <v>10000</v>
          </cell>
          <cell r="G1928" t="str">
            <v>Nie</v>
          </cell>
          <cell r="H1928" t="str">
            <v>Nie</v>
          </cell>
          <cell r="I1928"/>
        </row>
        <row r="1929">
          <cell r="A1929" t="str">
            <v>03775</v>
          </cell>
          <cell r="B1929" t="str">
            <v>Resistor SMD 10K5 0.1W 1% 100ppm RoHS 0603</v>
          </cell>
          <cell r="C1929" t="str">
            <v>CRCW060310K5FKEC</v>
          </cell>
          <cell r="D1929" t="str">
            <v>Vishay</v>
          </cell>
          <cell r="E1929" t="str">
            <v>Rolka</v>
          </cell>
          <cell r="F1929">
            <v>20000</v>
          </cell>
          <cell r="G1929" t="str">
            <v>Nie</v>
          </cell>
          <cell r="H1929" t="str">
            <v>Nie</v>
          </cell>
          <cell r="I1929"/>
        </row>
        <row r="1930">
          <cell r="A1930" t="str">
            <v>03778</v>
          </cell>
          <cell r="B1930" t="str">
            <v>Resistor SMD 2K05 0.1W 1% 100ppm RoHS 0603</v>
          </cell>
          <cell r="C1930" t="str">
            <v>CRCW06032K05FKEA</v>
          </cell>
          <cell r="D1930" t="str">
            <v>Vishay</v>
          </cell>
          <cell r="E1930" t="str">
            <v>Rolka</v>
          </cell>
          <cell r="F1930">
            <v>5000</v>
          </cell>
          <cell r="G1930" t="str">
            <v>Tak</v>
          </cell>
          <cell r="H1930" t="str">
            <v>Tak</v>
          </cell>
          <cell r="I1930"/>
        </row>
        <row r="1931">
          <cell r="A1931" t="str">
            <v>03778</v>
          </cell>
          <cell r="B1931" t="str">
            <v>Resistor SMD 2K05 0.1W 1% 100ppm RoHS 0603</v>
          </cell>
          <cell r="C1931" t="str">
            <v>CRCW06032K05FKEB</v>
          </cell>
          <cell r="D1931" t="str">
            <v>Vishay</v>
          </cell>
          <cell r="E1931" t="str">
            <v>Rolka</v>
          </cell>
          <cell r="F1931">
            <v>10000</v>
          </cell>
          <cell r="G1931" t="str">
            <v>Nie</v>
          </cell>
          <cell r="H1931" t="str">
            <v>Nie</v>
          </cell>
          <cell r="I1931"/>
        </row>
        <row r="1932">
          <cell r="A1932" t="str">
            <v>03778</v>
          </cell>
          <cell r="B1932" t="str">
            <v>Resistor SMD 2K05 0.1W 1% 100ppm RoHS 0603</v>
          </cell>
          <cell r="C1932" t="str">
            <v>CRCW06032K05FKEC</v>
          </cell>
          <cell r="D1932" t="str">
            <v>Vishay</v>
          </cell>
          <cell r="E1932" t="str">
            <v>Rolka</v>
          </cell>
          <cell r="F1932">
            <v>20000</v>
          </cell>
          <cell r="G1932" t="str">
            <v>Nie</v>
          </cell>
          <cell r="H1932" t="str">
            <v>Nie</v>
          </cell>
          <cell r="I1932"/>
        </row>
        <row r="1933">
          <cell r="A1933" t="str">
            <v>03779</v>
          </cell>
          <cell r="B1933" t="str">
            <v>Resistor SMD 2K2 0.1W 1% 100ppm RoHS 0603</v>
          </cell>
          <cell r="C1933" t="str">
            <v>CRCW06032K20FKEA</v>
          </cell>
          <cell r="D1933" t="str">
            <v>Vishay</v>
          </cell>
          <cell r="E1933" t="str">
            <v>Rolka</v>
          </cell>
          <cell r="F1933">
            <v>5000</v>
          </cell>
          <cell r="G1933" t="str">
            <v>Tak</v>
          </cell>
          <cell r="H1933" t="str">
            <v>Tak</v>
          </cell>
          <cell r="I1933">
            <v>5000</v>
          </cell>
        </row>
        <row r="1934">
          <cell r="A1934" t="str">
            <v>03779</v>
          </cell>
          <cell r="B1934" t="str">
            <v>Resistor SMD 2K2 0.1W 1% 100ppm RoHS 0603</v>
          </cell>
          <cell r="C1934" t="str">
            <v>CRCW06032K20FKEB</v>
          </cell>
          <cell r="D1934" t="str">
            <v>Vishay</v>
          </cell>
          <cell r="E1934" t="str">
            <v>Rolka</v>
          </cell>
          <cell r="F1934">
            <v>10000</v>
          </cell>
          <cell r="G1934" t="str">
            <v>Nie</v>
          </cell>
          <cell r="H1934" t="str">
            <v>Nie</v>
          </cell>
          <cell r="I1934">
            <v>5000</v>
          </cell>
        </row>
        <row r="1935">
          <cell r="A1935" t="str">
            <v>03779</v>
          </cell>
          <cell r="B1935" t="str">
            <v>Resistor SMD 2K2 0.1W 1% 100ppm RoHS 0603</v>
          </cell>
          <cell r="C1935" t="str">
            <v>CRCW06032K20FKEC</v>
          </cell>
          <cell r="D1935" t="str">
            <v>Vishay</v>
          </cell>
          <cell r="E1935" t="str">
            <v>Rolka</v>
          </cell>
          <cell r="F1935">
            <v>20000</v>
          </cell>
          <cell r="G1935" t="str">
            <v>Nie</v>
          </cell>
          <cell r="H1935" t="str">
            <v>Nie</v>
          </cell>
          <cell r="I1935">
            <v>5000</v>
          </cell>
        </row>
        <row r="1936">
          <cell r="A1936" t="str">
            <v>03780</v>
          </cell>
          <cell r="B1936" t="str">
            <v>Resistor SMD 4K7 0.25W 1% 100ppm RoHS 1206</v>
          </cell>
          <cell r="C1936" t="str">
            <v>CRCW12064K70FKEA</v>
          </cell>
          <cell r="D1936" t="str">
            <v>Vishay</v>
          </cell>
          <cell r="E1936" t="str">
            <v>Rolka</v>
          </cell>
          <cell r="F1936">
            <v>5000</v>
          </cell>
          <cell r="G1936" t="str">
            <v>Tak</v>
          </cell>
          <cell r="H1936" t="str">
            <v>Tak</v>
          </cell>
          <cell r="I1936">
            <v>5000</v>
          </cell>
        </row>
        <row r="1937">
          <cell r="A1937" t="str">
            <v>03781</v>
          </cell>
          <cell r="B1937" t="str">
            <v>Capacitor Cer SMD 100uF 6.3V 20% X5R -55+85C RoHS 1210</v>
          </cell>
          <cell r="C1937" t="str">
            <v>GRM32ER60J107ME20L</v>
          </cell>
          <cell r="D1937" t="str">
            <v>Murata</v>
          </cell>
          <cell r="E1937" t="str">
            <v>Rolka</v>
          </cell>
          <cell r="F1937">
            <v>1000</v>
          </cell>
          <cell r="G1937" t="str">
            <v>Tak</v>
          </cell>
          <cell r="H1937" t="str">
            <v>Tak</v>
          </cell>
          <cell r="I1937">
            <v>1000</v>
          </cell>
        </row>
        <row r="1938">
          <cell r="A1938" t="str">
            <v>03781</v>
          </cell>
          <cell r="B1938" t="str">
            <v>Capacitor Cer SMD 100uF 6.3V 20% X5R -55+85C RoHS 1210</v>
          </cell>
          <cell r="C1938" t="str">
            <v>GRM32ER60J107ME20K</v>
          </cell>
          <cell r="D1938" t="str">
            <v>Murata</v>
          </cell>
          <cell r="E1938" t="str">
            <v>Rolka</v>
          </cell>
          <cell r="F1938">
            <v>4000</v>
          </cell>
          <cell r="G1938" t="str">
            <v>Nie</v>
          </cell>
          <cell r="H1938" t="str">
            <v>Nie</v>
          </cell>
          <cell r="I1938">
            <v>1000</v>
          </cell>
        </row>
        <row r="1939">
          <cell r="A1939" t="str">
            <v>03784</v>
          </cell>
          <cell r="B1939" t="str">
            <v>X-tal SMD 27.12MHz [Hosonic E3SB27.1200F10M33F] HCX-3SB MSL RoHS3.2X2.5X0.65</v>
          </cell>
          <cell r="C1939" t="str">
            <v>E3SB27.1200F10M33F</v>
          </cell>
          <cell r="D1939" t="str">
            <v>Hosonic</v>
          </cell>
          <cell r="E1939" t="str">
            <v>Rolka</v>
          </cell>
          <cell r="F1939">
            <v>3000</v>
          </cell>
          <cell r="G1939" t="str">
            <v>Nie</v>
          </cell>
          <cell r="H1939" t="str">
            <v>Nie</v>
          </cell>
          <cell r="I1939"/>
        </row>
        <row r="1940">
          <cell r="A1940" t="str">
            <v>03784</v>
          </cell>
          <cell r="B1940" t="str">
            <v>X-tal SMD 27.12MHz [Hosonic E3SB27.1200F10M33F] HCX-3SB MSL RoHS3.2X2.5X0.65</v>
          </cell>
          <cell r="C1940" t="str">
            <v>E3SB27E0X000CE</v>
          </cell>
          <cell r="D1940" t="str">
            <v>Hosonic</v>
          </cell>
          <cell r="E1940" t="str">
            <v>Rolka</v>
          </cell>
          <cell r="F1940">
            <v>3000</v>
          </cell>
          <cell r="G1940" t="str">
            <v>Tak</v>
          </cell>
          <cell r="H1940" t="str">
            <v>Tak</v>
          </cell>
          <cell r="I1940"/>
        </row>
        <row r="1941">
          <cell r="A1941" t="str">
            <v>03786</v>
          </cell>
          <cell r="B1941" t="str">
            <v>Power cord [04-015105-04 Leitung 0.5mm2 Dunkelblau Kordes]</v>
          </cell>
          <cell r="C1941" t="str">
            <v>4510021</v>
          </cell>
          <cell r="D1941" t="str">
            <v>LappKabel</v>
          </cell>
          <cell r="E1941" t="str">
            <v>Rolka</v>
          </cell>
          <cell r="F1941">
            <v>100</v>
          </cell>
          <cell r="G1941" t="str">
            <v>Tak</v>
          </cell>
          <cell r="H1941" t="str">
            <v>Tak</v>
          </cell>
          <cell r="I1941"/>
        </row>
        <row r="1942">
          <cell r="A1942" t="str">
            <v>03786</v>
          </cell>
          <cell r="B1942" t="str">
            <v>Power cord [04-015105-04 Leitung 0.5mm2 Dunkelblau Kordes]</v>
          </cell>
          <cell r="C1942" t="str">
            <v>4510021S</v>
          </cell>
          <cell r="D1942" t="str">
            <v>LappKabel</v>
          </cell>
          <cell r="E1942" t="str">
            <v>Rolka</v>
          </cell>
          <cell r="F1942">
            <v>250</v>
          </cell>
          <cell r="G1942" t="str">
            <v>Nie</v>
          </cell>
          <cell r="H1942" t="str">
            <v>Nie</v>
          </cell>
          <cell r="I1942"/>
        </row>
        <row r="1943">
          <cell r="A1943" t="str">
            <v>03787</v>
          </cell>
          <cell r="B1943" t="str">
            <v>Diode LED Yellow SMD LTST-C190KSKT MSL3 RoHS 0603</v>
          </cell>
          <cell r="C1943" t="str">
            <v>LTST-C190KSKT</v>
          </cell>
          <cell r="D1943" t="str">
            <v>Liteon</v>
          </cell>
          <cell r="E1943" t="str">
            <v>Rolka</v>
          </cell>
          <cell r="F1943">
            <v>3000</v>
          </cell>
          <cell r="G1943" t="str">
            <v>Tak</v>
          </cell>
          <cell r="H1943" t="str">
            <v>Tak</v>
          </cell>
          <cell r="I1943"/>
        </row>
        <row r="1944">
          <cell r="A1944" t="str">
            <v>03788</v>
          </cell>
          <cell r="B1944" t="str">
            <v>Capacitor Cer SMD 10uF 25V 10% X5R -55+85C RoHS 1206</v>
          </cell>
          <cell r="C1944" t="str">
            <v>C1206C106K3PAC7800</v>
          </cell>
          <cell r="D1944" t="str">
            <v>Kemet</v>
          </cell>
          <cell r="E1944" t="str">
            <v>Rolka</v>
          </cell>
          <cell r="F1944">
            <v>2000</v>
          </cell>
          <cell r="G1944" t="str">
            <v>Nie</v>
          </cell>
          <cell r="H1944" t="str">
            <v>Nie</v>
          </cell>
          <cell r="I1944">
            <v>2000</v>
          </cell>
        </row>
        <row r="1945">
          <cell r="A1945" t="str">
            <v>03788</v>
          </cell>
          <cell r="B1945" t="str">
            <v>Capacitor Cer SMD 10uF 25V 10% X5R -55+85C RoHS 1206</v>
          </cell>
          <cell r="C1945" t="str">
            <v>C1206C106K3PACTU</v>
          </cell>
          <cell r="D1945" t="str">
            <v>Kemet</v>
          </cell>
          <cell r="E1945" t="str">
            <v>Rolka</v>
          </cell>
          <cell r="F1945">
            <v>2000</v>
          </cell>
          <cell r="G1945" t="str">
            <v>Tak</v>
          </cell>
          <cell r="H1945" t="str">
            <v>Nie</v>
          </cell>
          <cell r="I1945">
            <v>2000</v>
          </cell>
        </row>
        <row r="1946">
          <cell r="A1946" t="str">
            <v>03789</v>
          </cell>
          <cell r="B1946" t="str">
            <v>Capacitor Cer SMD 2.2uF 50V 10% X7R -55+125C RoHS 1206</v>
          </cell>
          <cell r="C1946" t="str">
            <v>C1206C225K5RAC7800</v>
          </cell>
          <cell r="D1946" t="str">
            <v>Kemet</v>
          </cell>
          <cell r="E1946" t="str">
            <v>Rolka</v>
          </cell>
          <cell r="F1946">
            <v>2000</v>
          </cell>
          <cell r="G1946" t="str">
            <v>Nie</v>
          </cell>
          <cell r="H1946" t="str">
            <v>Nie</v>
          </cell>
          <cell r="I1946">
            <v>2000</v>
          </cell>
        </row>
        <row r="1947">
          <cell r="A1947" t="str">
            <v>03789</v>
          </cell>
          <cell r="B1947" t="str">
            <v>Capacitor Cer SMD 2.2uF 50V 10% X7R -55+125C RoHS 1206</v>
          </cell>
          <cell r="C1947" t="str">
            <v>C1206C225K5RACTU</v>
          </cell>
          <cell r="D1947" t="str">
            <v>Kemet</v>
          </cell>
          <cell r="E1947" t="str">
            <v>Rolka</v>
          </cell>
          <cell r="F1947">
            <v>2000</v>
          </cell>
          <cell r="G1947" t="str">
            <v>Tak</v>
          </cell>
          <cell r="H1947" t="str">
            <v>Tak</v>
          </cell>
          <cell r="I1947">
            <v>2000</v>
          </cell>
        </row>
        <row r="1948">
          <cell r="A1948" t="str">
            <v>03789</v>
          </cell>
          <cell r="B1948" t="str">
            <v>Capacitor Cer SMD 2.2uF 50V 10% X7R -55+125C RoHS 1206</v>
          </cell>
          <cell r="C1948" t="str">
            <v>C1206C225K5RAC7210</v>
          </cell>
          <cell r="D1948" t="str">
            <v>Kemet</v>
          </cell>
          <cell r="E1948" t="str">
            <v>Rolka</v>
          </cell>
          <cell r="F1948">
            <v>8000</v>
          </cell>
          <cell r="G1948" t="str">
            <v>Nie</v>
          </cell>
          <cell r="H1948" t="str">
            <v>Nie</v>
          </cell>
          <cell r="I1948">
            <v>2000</v>
          </cell>
        </row>
        <row r="1949">
          <cell r="A1949" t="str">
            <v>03790</v>
          </cell>
          <cell r="B1949" t="str">
            <v>Capacitor Cer SMD 22nF 50V 10% X7R -55+125C RoHS 0402</v>
          </cell>
          <cell r="C1949" t="str">
            <v>C0402C223K5RAC7867</v>
          </cell>
          <cell r="D1949" t="str">
            <v>Kemet</v>
          </cell>
          <cell r="E1949" t="str">
            <v>Rolka</v>
          </cell>
          <cell r="F1949">
            <v>10000</v>
          </cell>
          <cell r="G1949" t="str">
            <v>Nie</v>
          </cell>
          <cell r="H1949" t="str">
            <v>Nie</v>
          </cell>
          <cell r="I1949"/>
        </row>
        <row r="1950">
          <cell r="A1950" t="str">
            <v>03790</v>
          </cell>
          <cell r="B1950" t="str">
            <v>Capacitor Cer SMD 22nF 50V 10% X7R -55+125C RoHS 0402</v>
          </cell>
          <cell r="C1950" t="str">
            <v>C0402C223K5RACTU</v>
          </cell>
          <cell r="D1950" t="str">
            <v>Kemet</v>
          </cell>
          <cell r="E1950" t="str">
            <v>Rolka</v>
          </cell>
          <cell r="F1950">
            <v>10000</v>
          </cell>
          <cell r="G1950" t="str">
            <v>Tak</v>
          </cell>
          <cell r="H1950" t="str">
            <v>Tak</v>
          </cell>
          <cell r="I1950"/>
        </row>
        <row r="1951">
          <cell r="A1951" t="str">
            <v>03790</v>
          </cell>
          <cell r="B1951" t="str">
            <v>Capacitor Cer SMD 22nF 50V 10% X7R -55+125C RoHS 0402</v>
          </cell>
          <cell r="C1951" t="str">
            <v>C0402C223K5RAC7411</v>
          </cell>
          <cell r="D1951" t="str">
            <v>Kemet</v>
          </cell>
          <cell r="E1951" t="str">
            <v>Rolka</v>
          </cell>
          <cell r="F1951">
            <v>50000</v>
          </cell>
          <cell r="G1951" t="str">
            <v>Nie</v>
          </cell>
          <cell r="H1951" t="str">
            <v>Nie</v>
          </cell>
          <cell r="I1951"/>
        </row>
        <row r="1952">
          <cell r="A1952" t="str">
            <v>03796</v>
          </cell>
          <cell r="B1952" t="str">
            <v>Resistor SMD 7K5 0.1W 1% 100ppm RoHS 0603</v>
          </cell>
          <cell r="C1952" t="str">
            <v>CRCW06037K50FKEA</v>
          </cell>
          <cell r="D1952" t="str">
            <v>Vishay</v>
          </cell>
          <cell r="E1952" t="str">
            <v>Rolka</v>
          </cell>
          <cell r="F1952">
            <v>5000</v>
          </cell>
          <cell r="G1952" t="str">
            <v>Tak</v>
          </cell>
          <cell r="H1952" t="str">
            <v>Tak</v>
          </cell>
          <cell r="I1952">
            <v>5000</v>
          </cell>
        </row>
        <row r="1953">
          <cell r="A1953" t="str">
            <v>03796</v>
          </cell>
          <cell r="B1953" t="str">
            <v>Resistor SMD 7K5 0.1W 1% 100ppm RoHS 0603</v>
          </cell>
          <cell r="C1953" t="str">
            <v>CRCW06037K50FKEB</v>
          </cell>
          <cell r="D1953" t="str">
            <v>Vishay</v>
          </cell>
          <cell r="E1953" t="str">
            <v>Rolka</v>
          </cell>
          <cell r="F1953">
            <v>10000</v>
          </cell>
          <cell r="G1953" t="str">
            <v>Nie</v>
          </cell>
          <cell r="H1953" t="str">
            <v>Nie</v>
          </cell>
          <cell r="I1953">
            <v>5000</v>
          </cell>
        </row>
        <row r="1954">
          <cell r="A1954" t="str">
            <v>03796</v>
          </cell>
          <cell r="B1954" t="str">
            <v>Resistor SMD 7K5 0.1W 1% 100ppm RoHS 0603</v>
          </cell>
          <cell r="C1954" t="str">
            <v>CRCW06037K50FKEC</v>
          </cell>
          <cell r="D1954" t="str">
            <v>Vishay</v>
          </cell>
          <cell r="E1954" t="str">
            <v>Rolka</v>
          </cell>
          <cell r="F1954">
            <v>20000</v>
          </cell>
          <cell r="G1954" t="str">
            <v>Nie</v>
          </cell>
          <cell r="H1954" t="str">
            <v>Nie</v>
          </cell>
          <cell r="I1954">
            <v>5000</v>
          </cell>
        </row>
        <row r="1955">
          <cell r="A1955" t="str">
            <v>03798</v>
          </cell>
          <cell r="B1955" t="str">
            <v>IC SMD STR911FAM42X6T MSL3 RoHS LQFP-80</v>
          </cell>
          <cell r="C1955" t="str">
            <v>STR911FAM42X6T</v>
          </cell>
          <cell r="D1955" t="str">
            <v>ST</v>
          </cell>
          <cell r="E1955" t="str">
            <v>Rolka</v>
          </cell>
          <cell r="F1955">
            <v>1000</v>
          </cell>
          <cell r="G1955" t="str">
            <v>Tak</v>
          </cell>
          <cell r="H1955" t="str">
            <v>Nie</v>
          </cell>
          <cell r="I1955"/>
        </row>
        <row r="1956">
          <cell r="A1956" t="str">
            <v>03799</v>
          </cell>
          <cell r="B1956" t="str">
            <v>Resistor SMD 2M2 0.1W 5% 200ppm RoHS 0603</v>
          </cell>
          <cell r="C1956" t="str">
            <v>CRCW06032M20JNEA</v>
          </cell>
          <cell r="D1956" t="str">
            <v>Vishay</v>
          </cell>
          <cell r="E1956" t="str">
            <v>Rolka</v>
          </cell>
          <cell r="F1956">
            <v>5000</v>
          </cell>
          <cell r="G1956" t="str">
            <v>Tak</v>
          </cell>
          <cell r="H1956" t="str">
            <v>Tak</v>
          </cell>
          <cell r="I1956"/>
        </row>
        <row r="1957">
          <cell r="A1957" t="str">
            <v>03799</v>
          </cell>
          <cell r="B1957" t="str">
            <v>Resistor SMD 2M2 0.1W 5% 200ppm RoHS 0603</v>
          </cell>
          <cell r="C1957" t="str">
            <v>CRCW06032M20JNEB</v>
          </cell>
          <cell r="D1957" t="str">
            <v>Vishay</v>
          </cell>
          <cell r="E1957" t="str">
            <v>Rolka</v>
          </cell>
          <cell r="F1957">
            <v>10000</v>
          </cell>
          <cell r="G1957" t="str">
            <v>Nie</v>
          </cell>
          <cell r="H1957" t="str">
            <v>Nie</v>
          </cell>
          <cell r="I1957"/>
        </row>
        <row r="1958">
          <cell r="A1958" t="str">
            <v>03799</v>
          </cell>
          <cell r="B1958" t="str">
            <v>Resistor SMD 2M2 0.1W 5% 200ppm RoHS 0603</v>
          </cell>
          <cell r="C1958" t="str">
            <v>CRCW06032M20JNEC</v>
          </cell>
          <cell r="D1958" t="str">
            <v>Vishay</v>
          </cell>
          <cell r="E1958" t="str">
            <v>Rolka</v>
          </cell>
          <cell r="F1958">
            <v>20000</v>
          </cell>
          <cell r="G1958" t="str">
            <v>Nie</v>
          </cell>
          <cell r="H1958" t="str">
            <v>Nie</v>
          </cell>
          <cell r="I1958"/>
        </row>
        <row r="1959">
          <cell r="A1959" t="str">
            <v>03800</v>
          </cell>
          <cell r="B1959" t="str">
            <v>Resistor SMD 750R 0.25W 1% 100ppm RoHS 1206</v>
          </cell>
          <cell r="C1959" t="str">
            <v>CRCW1206750RFKEA</v>
          </cell>
          <cell r="D1959" t="str">
            <v>Vishay</v>
          </cell>
          <cell r="E1959" t="str">
            <v>Rolka</v>
          </cell>
          <cell r="F1959">
            <v>5000</v>
          </cell>
          <cell r="G1959" t="str">
            <v>Tak</v>
          </cell>
          <cell r="H1959" t="str">
            <v>Tak</v>
          </cell>
          <cell r="I1959"/>
        </row>
        <row r="1960">
          <cell r="A1960" t="str">
            <v>03803</v>
          </cell>
          <cell r="B1960" t="str">
            <v>Resistor SMD 9K09 0.1W 1% 100ppm RoHS 0603</v>
          </cell>
          <cell r="C1960" t="str">
            <v>CRCW06039K09FKEA</v>
          </cell>
          <cell r="D1960" t="str">
            <v>Vishay</v>
          </cell>
          <cell r="E1960" t="str">
            <v>Rolka</v>
          </cell>
          <cell r="F1960">
            <v>5000</v>
          </cell>
          <cell r="G1960" t="str">
            <v>Tak</v>
          </cell>
          <cell r="H1960" t="str">
            <v>Tak</v>
          </cell>
          <cell r="I1960"/>
        </row>
        <row r="1961">
          <cell r="A1961" t="str">
            <v>03803</v>
          </cell>
          <cell r="B1961" t="str">
            <v>Resistor SMD 9K09 0.1W 1% 100ppm RoHS 0603</v>
          </cell>
          <cell r="C1961" t="str">
            <v>CRCW06039K09FKEB</v>
          </cell>
          <cell r="D1961" t="str">
            <v>Vishay</v>
          </cell>
          <cell r="E1961" t="str">
            <v>Rolka</v>
          </cell>
          <cell r="F1961">
            <v>10000</v>
          </cell>
          <cell r="G1961" t="str">
            <v>Nie</v>
          </cell>
          <cell r="H1961" t="str">
            <v>Nie</v>
          </cell>
          <cell r="I1961"/>
        </row>
        <row r="1962">
          <cell r="A1962" t="str">
            <v>03803</v>
          </cell>
          <cell r="B1962" t="str">
            <v>Resistor SMD 9K09 0.1W 1% 100ppm RoHS 0603</v>
          </cell>
          <cell r="C1962" t="str">
            <v>CRCW06039K09FKEC</v>
          </cell>
          <cell r="D1962" t="str">
            <v>Vishay</v>
          </cell>
          <cell r="E1962" t="str">
            <v>Rolka</v>
          </cell>
          <cell r="F1962">
            <v>20000</v>
          </cell>
          <cell r="G1962" t="str">
            <v>Nie</v>
          </cell>
          <cell r="H1962" t="str">
            <v>Nie</v>
          </cell>
          <cell r="I1962"/>
        </row>
        <row r="1963">
          <cell r="A1963" t="str">
            <v>03804</v>
          </cell>
          <cell r="B1963" t="str">
            <v>Capacitor Cer SMD 4.7nF 50V 10% X7R -55+125C [BC Series] RoHS 0402</v>
          </cell>
          <cell r="C1963" t="str">
            <v>VJ0402Y472KXACW1BC</v>
          </cell>
          <cell r="D1963" t="str">
            <v>Vishay</v>
          </cell>
          <cell r="E1963" t="str">
            <v>Rolka</v>
          </cell>
          <cell r="F1963">
            <v>10000</v>
          </cell>
          <cell r="G1963" t="str">
            <v>Tak</v>
          </cell>
          <cell r="H1963" t="str">
            <v>Tak</v>
          </cell>
          <cell r="I1963"/>
        </row>
        <row r="1964">
          <cell r="A1964" t="str">
            <v>03804</v>
          </cell>
          <cell r="B1964" t="str">
            <v>Capacitor Cer SMD 4.7nF 50V 10% X7R -55+125C [BC Series] RoHS 0402</v>
          </cell>
          <cell r="C1964" t="str">
            <v>VJ0402Y472KXAPW1BC</v>
          </cell>
          <cell r="D1964" t="str">
            <v>Vishay</v>
          </cell>
          <cell r="E1964" t="str">
            <v>Rolka</v>
          </cell>
          <cell r="F1964">
            <v>50000</v>
          </cell>
          <cell r="G1964" t="str">
            <v>Nie</v>
          </cell>
          <cell r="H1964" t="str">
            <v>Nie</v>
          </cell>
          <cell r="I1964"/>
        </row>
        <row r="1965">
          <cell r="A1965" t="str">
            <v>03805</v>
          </cell>
          <cell r="B1965" t="str">
            <v>Capacitor Cer SMD 2.2nF 50V 10% X7R -55+125C RoHS 0603</v>
          </cell>
          <cell r="C1965" t="str">
            <v>VJ0603Y222KXAAC</v>
          </cell>
          <cell r="D1965" t="str">
            <v>Vishay</v>
          </cell>
          <cell r="E1965" t="str">
            <v>Rolka</v>
          </cell>
          <cell r="F1965">
            <v>4000</v>
          </cell>
          <cell r="G1965" t="str">
            <v>Tak</v>
          </cell>
          <cell r="H1965" t="str">
            <v>Tak</v>
          </cell>
          <cell r="I1965"/>
        </row>
        <row r="1966">
          <cell r="A1966" t="str">
            <v>03805</v>
          </cell>
          <cell r="B1966" t="str">
            <v>Capacitor Cer SMD 2.2nF 50V 10% X7R -55+125C RoHS 0603</v>
          </cell>
          <cell r="C1966" t="str">
            <v>VJ0603Y222KXAAT</v>
          </cell>
          <cell r="D1966" t="str">
            <v>Vishay</v>
          </cell>
          <cell r="E1966" t="str">
            <v>Rolka</v>
          </cell>
          <cell r="F1966">
            <v>4000</v>
          </cell>
          <cell r="G1966" t="str">
            <v>Nie</v>
          </cell>
          <cell r="H1966" t="str">
            <v>Nie</v>
          </cell>
          <cell r="I1966"/>
        </row>
        <row r="1967">
          <cell r="A1967" t="str">
            <v>03805</v>
          </cell>
          <cell r="B1967" t="str">
            <v>Capacitor Cer SMD 2.2nF 50V 10% X7R -55+125C RoHS 0603</v>
          </cell>
          <cell r="C1967" t="str">
            <v>VJ0603Y222KXAAP</v>
          </cell>
          <cell r="D1967" t="str">
            <v>Vishay</v>
          </cell>
          <cell r="E1967" t="str">
            <v>Rolka</v>
          </cell>
          <cell r="F1967">
            <v>10000</v>
          </cell>
          <cell r="G1967" t="str">
            <v>Nie</v>
          </cell>
          <cell r="H1967" t="str">
            <v>Nie</v>
          </cell>
          <cell r="I1967"/>
        </row>
        <row r="1968">
          <cell r="A1968" t="str">
            <v>03805</v>
          </cell>
          <cell r="B1968" t="str">
            <v>Capacitor Cer SMD 2.2nF 50V 10% X7R -55+125C RoHS 0603</v>
          </cell>
          <cell r="C1968" t="str">
            <v>VJ0603Y222KXAAR</v>
          </cell>
          <cell r="D1968" t="str">
            <v>Vishay</v>
          </cell>
          <cell r="E1968" t="str">
            <v>Rolka</v>
          </cell>
          <cell r="F1968">
            <v>10000</v>
          </cell>
          <cell r="G1968" t="str">
            <v>Nie</v>
          </cell>
          <cell r="H1968" t="str">
            <v>Nie</v>
          </cell>
          <cell r="I1968"/>
        </row>
        <row r="1969">
          <cell r="A1969" t="str">
            <v>03806</v>
          </cell>
          <cell r="B1969" t="str">
            <v>Resistor SMD 6K8 0.1W 1% 100ppm RoHS 0603</v>
          </cell>
          <cell r="C1969" t="str">
            <v>CRCW06036K80FKEA</v>
          </cell>
          <cell r="D1969" t="str">
            <v>Vishay</v>
          </cell>
          <cell r="E1969" t="str">
            <v>Rolka</v>
          </cell>
          <cell r="F1969">
            <v>5000</v>
          </cell>
          <cell r="G1969" t="str">
            <v>Tak</v>
          </cell>
          <cell r="H1969" t="str">
            <v>Tak</v>
          </cell>
          <cell r="I1969">
            <v>5000</v>
          </cell>
        </row>
        <row r="1970">
          <cell r="A1970" t="str">
            <v>03810</v>
          </cell>
          <cell r="B1970" t="str">
            <v>Resistor SMD 3K32 0.25W 1% 100ppm RoHS 1206</v>
          </cell>
          <cell r="C1970" t="str">
            <v>CRCW12063K32FKEA</v>
          </cell>
          <cell r="D1970" t="str">
            <v>Vishay</v>
          </cell>
          <cell r="E1970" t="str">
            <v>Rolka</v>
          </cell>
          <cell r="F1970">
            <v>5000</v>
          </cell>
          <cell r="G1970" t="str">
            <v>Tak</v>
          </cell>
          <cell r="H1970" t="str">
            <v>Tak</v>
          </cell>
          <cell r="I1970"/>
        </row>
        <row r="1971">
          <cell r="A1971" t="str">
            <v>03812</v>
          </cell>
          <cell r="B1971" t="str">
            <v>Resistor SMD 3R3 1W 5% 200ppm RoHS 2512</v>
          </cell>
          <cell r="C1971" t="str">
            <v>CRCW25123R30JNEG</v>
          </cell>
          <cell r="D1971" t="str">
            <v>Vishay</v>
          </cell>
          <cell r="E1971" t="str">
            <v>Rolka</v>
          </cell>
          <cell r="F1971">
            <v>2000</v>
          </cell>
          <cell r="G1971" t="str">
            <v>Tak</v>
          </cell>
          <cell r="H1971" t="str">
            <v>Tak</v>
          </cell>
          <cell r="I1971"/>
        </row>
        <row r="1972">
          <cell r="A1972" t="str">
            <v>03812</v>
          </cell>
          <cell r="B1972" t="str">
            <v>Resistor SMD 3R3 1W 5% 200ppm RoHS 2512</v>
          </cell>
          <cell r="C1972" t="str">
            <v>CRCW25123R30JNEH</v>
          </cell>
          <cell r="D1972" t="str">
            <v>Vishay</v>
          </cell>
          <cell r="E1972" t="str">
            <v>Rolka</v>
          </cell>
          <cell r="F1972">
            <v>4000</v>
          </cell>
          <cell r="G1972" t="str">
            <v>Nie</v>
          </cell>
          <cell r="H1972" t="str">
            <v>Nie</v>
          </cell>
          <cell r="I1972"/>
        </row>
        <row r="1973">
          <cell r="A1973" t="str">
            <v>03813</v>
          </cell>
          <cell r="B1973" t="str">
            <v>Resistor SMD 3K16 0.1W 1% 100ppm RoHS 0603</v>
          </cell>
          <cell r="C1973" t="str">
            <v>CRCW06033K16FKEA</v>
          </cell>
          <cell r="D1973" t="str">
            <v>Vishay</v>
          </cell>
          <cell r="E1973" t="str">
            <v>Rolka</v>
          </cell>
          <cell r="F1973">
            <v>5000</v>
          </cell>
          <cell r="G1973" t="str">
            <v>Tak</v>
          </cell>
          <cell r="H1973" t="str">
            <v>Tak</v>
          </cell>
          <cell r="I1973"/>
        </row>
        <row r="1974">
          <cell r="A1974" t="str">
            <v>03813</v>
          </cell>
          <cell r="B1974" t="str">
            <v>Resistor SMD 3K16 0.1W 1% 100ppm RoHS 0603</v>
          </cell>
          <cell r="C1974" t="str">
            <v>CRCW06033K16FKEB</v>
          </cell>
          <cell r="D1974" t="str">
            <v>Vishay</v>
          </cell>
          <cell r="E1974" t="str">
            <v>Rolka</v>
          </cell>
          <cell r="F1974">
            <v>10000</v>
          </cell>
          <cell r="G1974" t="str">
            <v>Nie</v>
          </cell>
          <cell r="H1974" t="str">
            <v>Nie</v>
          </cell>
          <cell r="I1974"/>
        </row>
        <row r="1975">
          <cell r="A1975" t="str">
            <v>03813</v>
          </cell>
          <cell r="B1975" t="str">
            <v>Resistor SMD 3K16 0.1W 1% 100ppm RoHS 0603</v>
          </cell>
          <cell r="C1975" t="str">
            <v>CRCW06033K16FKEC</v>
          </cell>
          <cell r="D1975" t="str">
            <v>Vishay</v>
          </cell>
          <cell r="E1975" t="str">
            <v>Rolka</v>
          </cell>
          <cell r="F1975">
            <v>20000</v>
          </cell>
          <cell r="G1975" t="str">
            <v>Nie</v>
          </cell>
          <cell r="H1975" t="str">
            <v>Nie</v>
          </cell>
          <cell r="I1975"/>
        </row>
        <row r="1976">
          <cell r="A1976" t="str">
            <v>03814</v>
          </cell>
          <cell r="B1976" t="str">
            <v>Resistor SMD 47K 0.125W 1% 100ppm RoHS 0805</v>
          </cell>
          <cell r="C1976" t="str">
            <v>CRCW080547K0FKEA</v>
          </cell>
          <cell r="D1976" t="str">
            <v>Vishay</v>
          </cell>
          <cell r="E1976" t="str">
            <v>Rolka</v>
          </cell>
          <cell r="F1976">
            <v>5000</v>
          </cell>
          <cell r="G1976" t="str">
            <v>Tak</v>
          </cell>
          <cell r="H1976" t="str">
            <v>Tak</v>
          </cell>
          <cell r="I1976"/>
        </row>
        <row r="1977">
          <cell r="A1977" t="str">
            <v>03814</v>
          </cell>
          <cell r="B1977" t="str">
            <v>Resistor SMD 47K 0.125W 1% 100ppm RoHS 0805</v>
          </cell>
          <cell r="C1977" t="str">
            <v>CRCW080547K0FKEB</v>
          </cell>
          <cell r="D1977" t="str">
            <v>Vishay</v>
          </cell>
          <cell r="E1977" t="str">
            <v>Rolka</v>
          </cell>
          <cell r="F1977">
            <v>10000</v>
          </cell>
          <cell r="G1977" t="str">
            <v>Nie</v>
          </cell>
          <cell r="H1977" t="str">
            <v>Nie</v>
          </cell>
          <cell r="I1977"/>
        </row>
        <row r="1978">
          <cell r="A1978" t="str">
            <v>03815</v>
          </cell>
          <cell r="B1978" t="str">
            <v>Resistor SMD 100K 0.25W 1% 100ppm RoHS 1206</v>
          </cell>
          <cell r="C1978" t="str">
            <v>CRCW1206100KFKEA</v>
          </cell>
          <cell r="D1978" t="str">
            <v>Vishay</v>
          </cell>
          <cell r="E1978" t="str">
            <v>Rolka</v>
          </cell>
          <cell r="F1978">
            <v>5000</v>
          </cell>
          <cell r="G1978" t="str">
            <v>Tak</v>
          </cell>
          <cell r="H1978" t="str">
            <v>Tak</v>
          </cell>
          <cell r="I1978"/>
        </row>
        <row r="1979">
          <cell r="A1979" t="str">
            <v>03816</v>
          </cell>
          <cell r="B1979" t="str">
            <v>Resistor SMD 47K 0.25W 1% 100ppm RoHS 1206</v>
          </cell>
          <cell r="C1979" t="str">
            <v>CRCW120647K0FKEA</v>
          </cell>
          <cell r="D1979" t="str">
            <v>Vishay</v>
          </cell>
          <cell r="E1979" t="str">
            <v>Rolka</v>
          </cell>
          <cell r="F1979">
            <v>5000</v>
          </cell>
          <cell r="G1979" t="str">
            <v>Tak</v>
          </cell>
          <cell r="H1979" t="str">
            <v>Tak</v>
          </cell>
          <cell r="I1979"/>
        </row>
        <row r="1980">
          <cell r="A1980" t="str">
            <v>03817</v>
          </cell>
          <cell r="B1980" t="str">
            <v>Resistor SMD 4K3 0.1W 1% 100ppm RoHS 0603</v>
          </cell>
          <cell r="C1980" t="str">
            <v>CRCW06034K30FKEA</v>
          </cell>
          <cell r="D1980" t="str">
            <v>Vishay</v>
          </cell>
          <cell r="E1980" t="str">
            <v>Rolka</v>
          </cell>
          <cell r="F1980">
            <v>5000</v>
          </cell>
          <cell r="G1980" t="str">
            <v>Tak</v>
          </cell>
          <cell r="H1980" t="str">
            <v>Tak</v>
          </cell>
          <cell r="I1980">
            <v>5000</v>
          </cell>
        </row>
        <row r="1981">
          <cell r="A1981" t="str">
            <v>03817</v>
          </cell>
          <cell r="B1981" t="str">
            <v>Resistor SMD 4K3 0.1W 1% 100ppm RoHS 0603</v>
          </cell>
          <cell r="C1981" t="str">
            <v>CRCW06034K30FKEB</v>
          </cell>
          <cell r="D1981" t="str">
            <v>Vishay</v>
          </cell>
          <cell r="E1981" t="str">
            <v>Rolka</v>
          </cell>
          <cell r="F1981">
            <v>10000</v>
          </cell>
          <cell r="G1981" t="str">
            <v>Nie</v>
          </cell>
          <cell r="H1981" t="str">
            <v>Nie</v>
          </cell>
          <cell r="I1981">
            <v>5000</v>
          </cell>
        </row>
        <row r="1982">
          <cell r="A1982" t="str">
            <v>03817</v>
          </cell>
          <cell r="B1982" t="str">
            <v>Resistor SMD 4K3 0.1W 1% 100ppm RoHS 0603</v>
          </cell>
          <cell r="C1982" t="str">
            <v>CRCW06034K30FKEC</v>
          </cell>
          <cell r="D1982" t="str">
            <v>Vishay</v>
          </cell>
          <cell r="E1982" t="str">
            <v>Rolka</v>
          </cell>
          <cell r="F1982">
            <v>20000</v>
          </cell>
          <cell r="G1982" t="str">
            <v>Nie</v>
          </cell>
          <cell r="H1982" t="str">
            <v>Nie</v>
          </cell>
          <cell r="I1982">
            <v>5000</v>
          </cell>
        </row>
        <row r="1983">
          <cell r="A1983" t="str">
            <v>03818</v>
          </cell>
          <cell r="B1983" t="str">
            <v>Resistor SMD 4K7 0.1W 1% 100ppm RoHS 0603</v>
          </cell>
          <cell r="C1983" t="str">
            <v>CRCW06034K70FKEA</v>
          </cell>
          <cell r="D1983" t="str">
            <v>Vishay</v>
          </cell>
          <cell r="E1983" t="str">
            <v>Rolka</v>
          </cell>
          <cell r="F1983">
            <v>5000</v>
          </cell>
          <cell r="G1983" t="str">
            <v>Tak</v>
          </cell>
          <cell r="H1983" t="str">
            <v>Tak</v>
          </cell>
          <cell r="I1983">
            <v>5000</v>
          </cell>
        </row>
        <row r="1984">
          <cell r="A1984" t="str">
            <v>03818</v>
          </cell>
          <cell r="B1984" t="str">
            <v>Resistor SMD 4K7 0.1W 1% 100ppm RoHS 0603</v>
          </cell>
          <cell r="C1984" t="str">
            <v>CRCW06034K70FKEB</v>
          </cell>
          <cell r="D1984" t="str">
            <v>Vishay</v>
          </cell>
          <cell r="E1984" t="str">
            <v>Rolka</v>
          </cell>
          <cell r="F1984">
            <v>10000</v>
          </cell>
          <cell r="G1984" t="str">
            <v>Nie</v>
          </cell>
          <cell r="H1984" t="str">
            <v>Nie</v>
          </cell>
          <cell r="I1984">
            <v>5000</v>
          </cell>
        </row>
        <row r="1985">
          <cell r="A1985" t="str">
            <v>03818</v>
          </cell>
          <cell r="B1985" t="str">
            <v>Resistor SMD 4K7 0.1W 1% 100ppm RoHS 0603</v>
          </cell>
          <cell r="C1985" t="str">
            <v>CRCW06034K70FKEC</v>
          </cell>
          <cell r="D1985" t="str">
            <v>Vishay</v>
          </cell>
          <cell r="E1985" t="str">
            <v>Rolka</v>
          </cell>
          <cell r="F1985">
            <v>20000</v>
          </cell>
          <cell r="G1985" t="str">
            <v>Nie</v>
          </cell>
          <cell r="H1985" t="str">
            <v>Nie</v>
          </cell>
          <cell r="I1985">
            <v>5000</v>
          </cell>
        </row>
        <row r="1986">
          <cell r="A1986" t="str">
            <v>03819</v>
          </cell>
          <cell r="B1986" t="str">
            <v>Capacitor Cer SMD 4.7nF 50V 10% X7R -55+125C [BC Series] RoHS 0603</v>
          </cell>
          <cell r="C1986" t="str">
            <v>VJ0603Y472KXACW1BC</v>
          </cell>
          <cell r="D1986" t="str">
            <v>Vishay</v>
          </cell>
          <cell r="E1986" t="str">
            <v>Rolka</v>
          </cell>
          <cell r="F1986">
            <v>4000</v>
          </cell>
          <cell r="G1986" t="str">
            <v>Tak</v>
          </cell>
          <cell r="H1986" t="str">
            <v>Tak</v>
          </cell>
          <cell r="I1986">
            <v>4000</v>
          </cell>
        </row>
        <row r="1987">
          <cell r="A1987" t="str">
            <v>03819</v>
          </cell>
          <cell r="B1987" t="str">
            <v>Capacitor Cer SMD 4.7nF 50V 10% X7R -55+125C [BC Series] RoHS 0603</v>
          </cell>
          <cell r="C1987" t="str">
            <v>VJ0603Y472KXAPW1BC</v>
          </cell>
          <cell r="D1987" t="str">
            <v>Vishay</v>
          </cell>
          <cell r="E1987" t="str">
            <v>Rolka</v>
          </cell>
          <cell r="F1987">
            <v>15000</v>
          </cell>
          <cell r="G1987" t="str">
            <v>Nie</v>
          </cell>
          <cell r="H1987" t="str">
            <v>Nie</v>
          </cell>
          <cell r="I1987">
            <v>4000</v>
          </cell>
        </row>
        <row r="1988">
          <cell r="A1988" t="str">
            <v>03821</v>
          </cell>
          <cell r="B1988" t="str">
            <v>Capacitor Cer SMD 470nF 25V 10% X7R -55+125C RoHS 1206</v>
          </cell>
          <cell r="C1988" t="str">
            <v>VJ1206Y474KXXAT</v>
          </cell>
          <cell r="D1988" t="str">
            <v>Vishay</v>
          </cell>
          <cell r="E1988" t="str">
            <v>Rolka</v>
          </cell>
          <cell r="F1988">
            <v>3000</v>
          </cell>
          <cell r="G1988" t="str">
            <v>Nie</v>
          </cell>
          <cell r="H1988" t="str">
            <v>Nie</v>
          </cell>
          <cell r="I1988"/>
        </row>
        <row r="1989">
          <cell r="A1989" t="str">
            <v>03821</v>
          </cell>
          <cell r="B1989" t="str">
            <v>Capacitor Cer SMD 470nF 25V 10% X7R -55+125C RoHS 1206</v>
          </cell>
          <cell r="C1989" t="str">
            <v>VJ1206Y474KXXAC</v>
          </cell>
          <cell r="D1989" t="str">
            <v>Vishay</v>
          </cell>
          <cell r="E1989" t="str">
            <v>Rolka</v>
          </cell>
          <cell r="F1989">
            <v>3000</v>
          </cell>
          <cell r="G1989" t="str">
            <v>Tak</v>
          </cell>
          <cell r="H1989" t="str">
            <v>Tak</v>
          </cell>
          <cell r="I1989"/>
        </row>
        <row r="1990">
          <cell r="A1990" t="str">
            <v>03821</v>
          </cell>
          <cell r="B1990" t="str">
            <v>Capacitor Cer SMD 470nF 25V 10% X7R -55+125C RoHS 1206</v>
          </cell>
          <cell r="C1990" t="str">
            <v>VJ1206Y474KXXAP</v>
          </cell>
          <cell r="D1990" t="str">
            <v>Vishay</v>
          </cell>
          <cell r="E1990" t="str">
            <v>Rolka</v>
          </cell>
          <cell r="F1990">
            <v>10000</v>
          </cell>
          <cell r="G1990" t="str">
            <v>Nie</v>
          </cell>
          <cell r="H1990" t="str">
            <v>Nie</v>
          </cell>
          <cell r="I1990"/>
        </row>
        <row r="1991">
          <cell r="A1991" t="str">
            <v>03821</v>
          </cell>
          <cell r="B1991" t="str">
            <v>Capacitor Cer SMD 470nF 25V 10% X7R -55+125C RoHS 1206</v>
          </cell>
          <cell r="C1991" t="str">
            <v>VJ1206Y474KXXAR</v>
          </cell>
          <cell r="D1991" t="str">
            <v>Vishay</v>
          </cell>
          <cell r="E1991" t="str">
            <v>Rolka</v>
          </cell>
          <cell r="F1991">
            <v>10000</v>
          </cell>
          <cell r="G1991" t="str">
            <v>Nie</v>
          </cell>
          <cell r="H1991" t="str">
            <v>Nie</v>
          </cell>
          <cell r="I1991"/>
        </row>
        <row r="1992">
          <cell r="A1992" t="str">
            <v>03823</v>
          </cell>
          <cell r="B1992" t="str">
            <v>Capacitor Cer SMD 100nF 50V 10% X7R -55+125C [BC Series] RoHS 1206</v>
          </cell>
          <cell r="C1992" t="str">
            <v>VJ1206Y104KXACW1BC</v>
          </cell>
          <cell r="D1992" t="str">
            <v>Vishay</v>
          </cell>
          <cell r="E1992" t="str">
            <v>Rolka</v>
          </cell>
          <cell r="F1992">
            <v>4000</v>
          </cell>
          <cell r="G1992" t="str">
            <v>Tak</v>
          </cell>
          <cell r="H1992" t="str">
            <v>Tak</v>
          </cell>
          <cell r="I1992">
            <v>4000</v>
          </cell>
        </row>
        <row r="1993">
          <cell r="A1993" t="str">
            <v>03823</v>
          </cell>
          <cell r="B1993" t="str">
            <v>Capacitor Cer SMD 100nF 50V 10% X7R -55+125C [BC Series] RoHS 1206</v>
          </cell>
          <cell r="C1993" t="str">
            <v>VJ1206Y104KXAPW1BC</v>
          </cell>
          <cell r="D1993" t="str">
            <v>Vishay</v>
          </cell>
          <cell r="E1993" t="str">
            <v>Rolka</v>
          </cell>
          <cell r="F1993">
            <v>15000</v>
          </cell>
          <cell r="G1993" t="str">
            <v>Nie</v>
          </cell>
          <cell r="H1993" t="str">
            <v>Nie</v>
          </cell>
          <cell r="I1993">
            <v>4000</v>
          </cell>
        </row>
        <row r="1994">
          <cell r="A1994" t="str">
            <v>03824</v>
          </cell>
          <cell r="B1994" t="str">
            <v>Resistor SMD 15K 0.1W 1% 100ppm RoHS 0603</v>
          </cell>
          <cell r="C1994" t="str">
            <v>CRCW060315K0FKEA</v>
          </cell>
          <cell r="D1994" t="str">
            <v>Vishay</v>
          </cell>
          <cell r="E1994" t="str">
            <v>Rolka</v>
          </cell>
          <cell r="F1994">
            <v>5000</v>
          </cell>
          <cell r="G1994" t="str">
            <v>Tak</v>
          </cell>
          <cell r="H1994" t="str">
            <v>Tak</v>
          </cell>
          <cell r="I1994">
            <v>5000</v>
          </cell>
        </row>
        <row r="1995">
          <cell r="A1995" t="str">
            <v>03824</v>
          </cell>
          <cell r="B1995" t="str">
            <v>Resistor SMD 15K 0.1W 1% 100ppm RoHS 0603</v>
          </cell>
          <cell r="C1995" t="str">
            <v>CRCW060315K0FKEB</v>
          </cell>
          <cell r="D1995" t="str">
            <v>Vishay</v>
          </cell>
          <cell r="E1995" t="str">
            <v>Rolka</v>
          </cell>
          <cell r="F1995">
            <v>10000</v>
          </cell>
          <cell r="G1995" t="str">
            <v>Nie</v>
          </cell>
          <cell r="H1995" t="str">
            <v>Nie</v>
          </cell>
          <cell r="I1995">
            <v>5000</v>
          </cell>
        </row>
        <row r="1996">
          <cell r="A1996" t="str">
            <v>03824</v>
          </cell>
          <cell r="B1996" t="str">
            <v>Resistor SMD 15K 0.1W 1% 100ppm RoHS 0603</v>
          </cell>
          <cell r="C1996" t="str">
            <v>CRCW060315K0FKEC</v>
          </cell>
          <cell r="D1996" t="str">
            <v>Vishay</v>
          </cell>
          <cell r="E1996" t="str">
            <v>Rolka</v>
          </cell>
          <cell r="F1996">
            <v>20000</v>
          </cell>
          <cell r="G1996" t="str">
            <v>Nie</v>
          </cell>
          <cell r="H1996" t="str">
            <v>Nie</v>
          </cell>
          <cell r="I1996">
            <v>5000</v>
          </cell>
        </row>
        <row r="1997">
          <cell r="A1997" t="str">
            <v>03827</v>
          </cell>
          <cell r="B1997" t="str">
            <v>Resistor SMD 5K6 0.1W 1% 100ppm RoHS 0603</v>
          </cell>
          <cell r="C1997" t="str">
            <v>CRCW06035K60FKEA</v>
          </cell>
          <cell r="D1997" t="str">
            <v>Vishay</v>
          </cell>
          <cell r="E1997" t="str">
            <v>Rolka</v>
          </cell>
          <cell r="F1997">
            <v>5000</v>
          </cell>
          <cell r="G1997" t="str">
            <v>Tak</v>
          </cell>
          <cell r="H1997" t="str">
            <v>Tak</v>
          </cell>
          <cell r="I1997"/>
        </row>
        <row r="1998">
          <cell r="A1998" t="str">
            <v>03827</v>
          </cell>
          <cell r="B1998" t="str">
            <v>Resistor SMD 5K6 0.1W 1% 100ppm RoHS 0603</v>
          </cell>
          <cell r="C1998" t="str">
            <v>CRCW06035K60FKEB</v>
          </cell>
          <cell r="D1998" t="str">
            <v>Vishay</v>
          </cell>
          <cell r="E1998" t="str">
            <v>Rolka</v>
          </cell>
          <cell r="F1998">
            <v>10000</v>
          </cell>
          <cell r="G1998" t="str">
            <v>Nie</v>
          </cell>
          <cell r="H1998" t="str">
            <v>Nie</v>
          </cell>
          <cell r="I1998"/>
        </row>
        <row r="1999">
          <cell r="A1999" t="str">
            <v>03827</v>
          </cell>
          <cell r="B1999" t="str">
            <v>Resistor SMD 5K6 0.1W 1% 100ppm RoHS 0603</v>
          </cell>
          <cell r="C1999" t="str">
            <v>CRCW06035K60FKEC</v>
          </cell>
          <cell r="D1999" t="str">
            <v>Vishay</v>
          </cell>
          <cell r="E1999" t="str">
            <v>Rolka</v>
          </cell>
          <cell r="F1999">
            <v>20000</v>
          </cell>
          <cell r="G1999" t="str">
            <v>Nie</v>
          </cell>
          <cell r="H1999" t="str">
            <v>Nie</v>
          </cell>
          <cell r="I1999"/>
        </row>
        <row r="2000">
          <cell r="A2000" t="str">
            <v>03828</v>
          </cell>
          <cell r="B2000" t="str">
            <v>Capacitor Ele Axial THT 2200uF 16V 20% -40+85C 021 ASM  RoHS</v>
          </cell>
          <cell r="C2000" t="str">
            <v>2222 021 25222</v>
          </cell>
          <cell r="D2000" t="str">
            <v>Vishay</v>
          </cell>
          <cell r="E2000" t="str">
            <v>Rolka</v>
          </cell>
          <cell r="F2000">
            <v>400</v>
          </cell>
          <cell r="G2000" t="str">
            <v>Tak</v>
          </cell>
          <cell r="H2000" t="str">
            <v>Tak</v>
          </cell>
          <cell r="I2000"/>
        </row>
        <row r="2001">
          <cell r="A2001" t="str">
            <v>03829</v>
          </cell>
          <cell r="B2001" t="str">
            <v>Capacitor Cer SMD 1nF 50V 10% X7R -55+125C [BC Series] RoHS 1206</v>
          </cell>
          <cell r="C2001" t="str">
            <v>VJ1206Y102KXACW1BC</v>
          </cell>
          <cell r="D2001" t="str">
            <v>Vishay</v>
          </cell>
          <cell r="E2001" t="str">
            <v>Rolka</v>
          </cell>
          <cell r="F2001">
            <v>4000</v>
          </cell>
          <cell r="G2001" t="str">
            <v>Tak</v>
          </cell>
          <cell r="H2001" t="str">
            <v>Tak</v>
          </cell>
          <cell r="I2001"/>
        </row>
        <row r="2002">
          <cell r="A2002" t="str">
            <v>03829</v>
          </cell>
          <cell r="B2002" t="str">
            <v>Capacitor Cer SMD 1nF 50V 10% X7R -55+125C [BC Series] RoHS 1206</v>
          </cell>
          <cell r="C2002" t="str">
            <v>VJ1206Y102KXAPW1BC</v>
          </cell>
          <cell r="D2002" t="str">
            <v>Vishay</v>
          </cell>
          <cell r="E2002" t="str">
            <v>Rolka</v>
          </cell>
          <cell r="F2002">
            <v>15000</v>
          </cell>
          <cell r="G2002" t="str">
            <v>Nie</v>
          </cell>
          <cell r="H2002" t="str">
            <v>Nie</v>
          </cell>
          <cell r="I2002"/>
        </row>
        <row r="2003">
          <cell r="A2003" t="str">
            <v>03830</v>
          </cell>
          <cell r="B2003" t="str">
            <v>X-tal SMD ABM8 20MHz 18pF WxLxH: 2.5mmx3.2x0.7 MSLx RoHS</v>
          </cell>
          <cell r="C2003" t="str">
            <v>ABM8-20.000MHZ-B2-T2</v>
          </cell>
          <cell r="D2003" t="str">
            <v>Abracon</v>
          </cell>
          <cell r="E2003" t="str">
            <v>Rolka</v>
          </cell>
          <cell r="F2003">
            <v>250</v>
          </cell>
          <cell r="G2003" t="str">
            <v>Nie</v>
          </cell>
          <cell r="H2003" t="str">
            <v>Nie</v>
          </cell>
          <cell r="I2003"/>
        </row>
        <row r="2004">
          <cell r="A2004" t="str">
            <v>03830</v>
          </cell>
          <cell r="B2004" t="str">
            <v>X-tal SMD ABM8 20MHz 18pF WxLxH: 2.5mmx3.2x0.7 MSLx RoHS</v>
          </cell>
          <cell r="C2004" t="str">
            <v>ABM8-20.000MHZ-B2-T</v>
          </cell>
          <cell r="D2004" t="str">
            <v>Abracon</v>
          </cell>
          <cell r="E2004" t="str">
            <v>Rolka</v>
          </cell>
          <cell r="F2004">
            <v>1000</v>
          </cell>
          <cell r="G2004" t="str">
            <v>Tak</v>
          </cell>
          <cell r="H2004" t="str">
            <v>Tak</v>
          </cell>
          <cell r="I2004"/>
        </row>
        <row r="2005">
          <cell r="A2005" t="str">
            <v>03830</v>
          </cell>
          <cell r="B2005" t="str">
            <v>X-tal SMD ABM8 20MHz 18pF WxLxH: 2.5mmx3.2x0.7 MSLx RoHS</v>
          </cell>
          <cell r="C2005" t="str">
            <v>ABM8-20.000MHZ-B2-T3</v>
          </cell>
          <cell r="D2005" t="str">
            <v>Abracon</v>
          </cell>
          <cell r="E2005" t="str">
            <v>Rolka</v>
          </cell>
          <cell r="F2005">
            <v>3000</v>
          </cell>
          <cell r="G2005" t="str">
            <v>Nie</v>
          </cell>
          <cell r="H2005" t="str">
            <v>Nie</v>
          </cell>
          <cell r="I2005"/>
        </row>
        <row r="2006">
          <cell r="A2006" t="str">
            <v>03832</v>
          </cell>
          <cell r="B2006" t="str">
            <v>Resistor SMD 910R 0.1W 1% 100ppm RoHS 0603</v>
          </cell>
          <cell r="C2006" t="str">
            <v>CRCW0603910RFKEA</v>
          </cell>
          <cell r="D2006" t="str">
            <v>Vishay</v>
          </cell>
          <cell r="E2006" t="str">
            <v>Rolka</v>
          </cell>
          <cell r="F2006">
            <v>5000</v>
          </cell>
          <cell r="G2006" t="str">
            <v>Tak</v>
          </cell>
          <cell r="H2006" t="str">
            <v>Tak</v>
          </cell>
          <cell r="I2006">
            <v>5000</v>
          </cell>
        </row>
        <row r="2007">
          <cell r="A2007" t="str">
            <v>03832</v>
          </cell>
          <cell r="B2007" t="str">
            <v>Resistor SMD 910R 0.1W 1% 100ppm RoHS 0603</v>
          </cell>
          <cell r="C2007" t="str">
            <v>CRCW0603910RFKEB</v>
          </cell>
          <cell r="D2007" t="str">
            <v>Vishay</v>
          </cell>
          <cell r="E2007" t="str">
            <v>Rolka</v>
          </cell>
          <cell r="F2007">
            <v>10000</v>
          </cell>
          <cell r="G2007" t="str">
            <v>Nie</v>
          </cell>
          <cell r="H2007" t="str">
            <v>Nie</v>
          </cell>
          <cell r="I2007">
            <v>5000</v>
          </cell>
        </row>
        <row r="2008">
          <cell r="A2008" t="str">
            <v>03832</v>
          </cell>
          <cell r="B2008" t="str">
            <v>Resistor SMD 910R 0.1W 1% 100ppm RoHS 0603</v>
          </cell>
          <cell r="C2008" t="str">
            <v>CRCW0603910RFKEC</v>
          </cell>
          <cell r="D2008" t="str">
            <v>Vishay</v>
          </cell>
          <cell r="E2008" t="str">
            <v>Rolka</v>
          </cell>
          <cell r="F2008">
            <v>20000</v>
          </cell>
          <cell r="G2008" t="str">
            <v>Nie</v>
          </cell>
          <cell r="H2008" t="str">
            <v>Nie</v>
          </cell>
          <cell r="I2008">
            <v>5000</v>
          </cell>
        </row>
        <row r="2009">
          <cell r="A2009" t="str">
            <v>03834</v>
          </cell>
          <cell r="B2009" t="str">
            <v>Resistor SMD 22K 0.25W 1% 100ppm RoHS 1206</v>
          </cell>
          <cell r="C2009" t="str">
            <v>CRCW120622K0FKEA</v>
          </cell>
          <cell r="D2009" t="str">
            <v>Vishay</v>
          </cell>
          <cell r="E2009" t="str">
            <v>Rolka</v>
          </cell>
          <cell r="F2009">
            <v>5000</v>
          </cell>
          <cell r="G2009" t="str">
            <v>Tak</v>
          </cell>
          <cell r="H2009" t="str">
            <v>Tak</v>
          </cell>
          <cell r="I2009"/>
        </row>
        <row r="2010">
          <cell r="A2010" t="str">
            <v>03835</v>
          </cell>
          <cell r="B2010" t="str">
            <v>Resistor SMD 36K 0.1W 1% 100ppm RoHS 0603</v>
          </cell>
          <cell r="C2010" t="str">
            <v>CRCW060336K0FKEA</v>
          </cell>
          <cell r="D2010" t="str">
            <v>Vishay</v>
          </cell>
          <cell r="E2010" t="str">
            <v>Rolka</v>
          </cell>
          <cell r="F2010">
            <v>5000</v>
          </cell>
          <cell r="G2010" t="str">
            <v>Tak</v>
          </cell>
          <cell r="H2010" t="str">
            <v>Tak</v>
          </cell>
          <cell r="I2010">
            <v>5000</v>
          </cell>
        </row>
        <row r="2011">
          <cell r="A2011" t="str">
            <v>03835</v>
          </cell>
          <cell r="B2011" t="str">
            <v>Resistor SMD 36K 0.1W 1% 100ppm RoHS 0603</v>
          </cell>
          <cell r="C2011" t="str">
            <v>CRCW060336K0FKEB</v>
          </cell>
          <cell r="D2011" t="str">
            <v>Vishay</v>
          </cell>
          <cell r="E2011" t="str">
            <v>Rolka</v>
          </cell>
          <cell r="F2011">
            <v>10000</v>
          </cell>
          <cell r="G2011" t="str">
            <v>Nie</v>
          </cell>
          <cell r="H2011" t="str">
            <v>Nie</v>
          </cell>
          <cell r="I2011">
            <v>5000</v>
          </cell>
        </row>
        <row r="2012">
          <cell r="A2012" t="str">
            <v>03836</v>
          </cell>
          <cell r="B2012" t="str">
            <v>Resistor SMD 61K9 0.1W 1% 100ppm RoHS 0603</v>
          </cell>
          <cell r="C2012" t="str">
            <v>CRCW060361K9FKEA</v>
          </cell>
          <cell r="D2012" t="str">
            <v>Vishay</v>
          </cell>
          <cell r="E2012" t="str">
            <v>Rolka</v>
          </cell>
          <cell r="F2012">
            <v>5000</v>
          </cell>
          <cell r="G2012" t="str">
            <v>Tak</v>
          </cell>
          <cell r="H2012" t="str">
            <v>Tak</v>
          </cell>
          <cell r="I2012"/>
        </row>
        <row r="2013">
          <cell r="A2013" t="str">
            <v>03836</v>
          </cell>
          <cell r="B2013" t="str">
            <v>Resistor SMD 61K9 0.1W 1% 100ppm RoHS 0603</v>
          </cell>
          <cell r="C2013" t="str">
            <v>CRCW060361K9FKEB</v>
          </cell>
          <cell r="D2013" t="str">
            <v>Vishay</v>
          </cell>
          <cell r="E2013" t="str">
            <v>Rolka</v>
          </cell>
          <cell r="F2013">
            <v>10000</v>
          </cell>
          <cell r="G2013" t="str">
            <v>Nie</v>
          </cell>
          <cell r="H2013" t="str">
            <v>Nie</v>
          </cell>
          <cell r="I2013"/>
        </row>
        <row r="2014">
          <cell r="A2014" t="str">
            <v>03836</v>
          </cell>
          <cell r="B2014" t="str">
            <v>Resistor SMD 61K9 0.1W 1% 100ppm RoHS 0603</v>
          </cell>
          <cell r="C2014" t="str">
            <v>CRCW060361K9FKEC</v>
          </cell>
          <cell r="D2014" t="str">
            <v>Vishay</v>
          </cell>
          <cell r="E2014" t="str">
            <v>Rolka</v>
          </cell>
          <cell r="F2014">
            <v>20000</v>
          </cell>
          <cell r="G2014" t="str">
            <v>Nie</v>
          </cell>
          <cell r="H2014" t="str">
            <v>Nie</v>
          </cell>
          <cell r="I2014"/>
        </row>
        <row r="2015">
          <cell r="A2015" t="str">
            <v>03838</v>
          </cell>
          <cell r="B2015" t="str">
            <v>Resistor SMD 47R 0.25W 1% 100ppm RoHS 1206</v>
          </cell>
          <cell r="C2015" t="str">
            <v>CRCW120647R0FKEA</v>
          </cell>
          <cell r="D2015" t="str">
            <v>Vishay</v>
          </cell>
          <cell r="E2015" t="str">
            <v>Rolka</v>
          </cell>
          <cell r="F2015">
            <v>5000</v>
          </cell>
          <cell r="G2015" t="str">
            <v>Tak</v>
          </cell>
          <cell r="H2015" t="str">
            <v>Tak</v>
          </cell>
          <cell r="I2015"/>
        </row>
        <row r="2016">
          <cell r="A2016" t="str">
            <v>03841</v>
          </cell>
          <cell r="B2016" t="str">
            <v>Resistor SMD 10K 0.25W 1% 100ppm RoHS 1206</v>
          </cell>
          <cell r="C2016" t="str">
            <v>CRCW120610K0FKEA</v>
          </cell>
          <cell r="D2016" t="str">
            <v>Vishay</v>
          </cell>
          <cell r="E2016" t="str">
            <v>Rolka</v>
          </cell>
          <cell r="F2016">
            <v>5000</v>
          </cell>
          <cell r="G2016" t="str">
            <v>Tak</v>
          </cell>
          <cell r="H2016" t="str">
            <v>Tak</v>
          </cell>
          <cell r="I2016">
            <v>5000</v>
          </cell>
        </row>
        <row r="2017">
          <cell r="A2017" t="str">
            <v>03841</v>
          </cell>
          <cell r="B2017" t="str">
            <v>Resistor SMD 10K 0.25W 1% 100ppm RoHS 1206</v>
          </cell>
          <cell r="C2017" t="str">
            <v>CRCW120610K0FKEB</v>
          </cell>
          <cell r="D2017" t="str">
            <v>Vishay</v>
          </cell>
          <cell r="E2017" t="str">
            <v>Rolka</v>
          </cell>
          <cell r="F2017">
            <v>10000</v>
          </cell>
          <cell r="G2017" t="str">
            <v>Nie</v>
          </cell>
          <cell r="H2017" t="str">
            <v>Nie</v>
          </cell>
          <cell r="I2017">
            <v>5000</v>
          </cell>
        </row>
        <row r="2018">
          <cell r="A2018" t="str">
            <v>03841</v>
          </cell>
          <cell r="B2018" t="str">
            <v>Resistor SMD 10K 0.25W 1% 100ppm RoHS 1206</v>
          </cell>
          <cell r="C2018" t="str">
            <v>CRCW120610K0FKEC</v>
          </cell>
          <cell r="D2018" t="str">
            <v>Vishay</v>
          </cell>
          <cell r="E2018" t="str">
            <v>Rolka</v>
          </cell>
          <cell r="F2018">
            <v>20000</v>
          </cell>
          <cell r="G2018" t="str">
            <v>Nie</v>
          </cell>
          <cell r="H2018" t="str">
            <v>Nie</v>
          </cell>
          <cell r="I2018">
            <v>5000</v>
          </cell>
        </row>
        <row r="2019">
          <cell r="A2019" t="str">
            <v>03843</v>
          </cell>
          <cell r="B2019" t="str">
            <v>Resistor SMD 10R 1W 1% 100ppm RoHS 2512</v>
          </cell>
          <cell r="C2019" t="str">
            <v>CRCW251210R0FKEG</v>
          </cell>
          <cell r="D2019" t="str">
            <v>Vishay</v>
          </cell>
          <cell r="E2019" t="str">
            <v>Rolka</v>
          </cell>
          <cell r="F2019">
            <v>2000</v>
          </cell>
          <cell r="G2019" t="str">
            <v>Tak</v>
          </cell>
          <cell r="H2019" t="str">
            <v>Tak</v>
          </cell>
          <cell r="I2019"/>
        </row>
        <row r="2020">
          <cell r="A2020" t="str">
            <v>03843</v>
          </cell>
          <cell r="B2020" t="str">
            <v>Resistor SMD 10R 1W 1% 100ppm RoHS 2512</v>
          </cell>
          <cell r="C2020" t="str">
            <v>CRCW251210R0FKEH</v>
          </cell>
          <cell r="D2020" t="str">
            <v>Vishay</v>
          </cell>
          <cell r="E2020" t="str">
            <v>Rolka</v>
          </cell>
          <cell r="F2020">
            <v>4000</v>
          </cell>
          <cell r="G2020" t="str">
            <v>Nie</v>
          </cell>
          <cell r="H2020" t="str">
            <v>Nie</v>
          </cell>
          <cell r="I2020"/>
        </row>
        <row r="2021">
          <cell r="A2021" t="str">
            <v>03844</v>
          </cell>
          <cell r="B2021" t="str">
            <v>Resistor SMD 10R 0.25W 1% 100ppm RoHS 1206</v>
          </cell>
          <cell r="C2021" t="str">
            <v>CRCW120610R0FKEA</v>
          </cell>
          <cell r="D2021" t="str">
            <v>Vishay</v>
          </cell>
          <cell r="E2021" t="str">
            <v>Rolka</v>
          </cell>
          <cell r="F2021">
            <v>5000</v>
          </cell>
          <cell r="G2021" t="str">
            <v>Tak</v>
          </cell>
          <cell r="H2021" t="str">
            <v>Tak</v>
          </cell>
          <cell r="I2021"/>
        </row>
        <row r="2022">
          <cell r="A2022" t="str">
            <v>03846</v>
          </cell>
          <cell r="B2022" t="str">
            <v>Capacitor Cer SMD 10nF 50V 10% X7R -55+125C [BC Series] RoHS 0603</v>
          </cell>
          <cell r="C2022" t="str">
            <v>VJ0603Y103KXACW1BC</v>
          </cell>
          <cell r="D2022" t="str">
            <v>Vishay</v>
          </cell>
          <cell r="E2022" t="str">
            <v>Rolka</v>
          </cell>
          <cell r="F2022">
            <v>4000</v>
          </cell>
          <cell r="G2022" t="str">
            <v>Tak</v>
          </cell>
          <cell r="H2022" t="str">
            <v>Tak</v>
          </cell>
          <cell r="I2022">
            <v>4000</v>
          </cell>
        </row>
        <row r="2023">
          <cell r="A2023" t="str">
            <v>03846</v>
          </cell>
          <cell r="B2023" t="str">
            <v>Capacitor Cer SMD 10nF 50V 10% X7R -55+125C [BC Series] RoHS 0603</v>
          </cell>
          <cell r="C2023" t="str">
            <v>VJ0603Y103KXAPW1BC</v>
          </cell>
          <cell r="D2023" t="str">
            <v>Vishay</v>
          </cell>
          <cell r="E2023" t="str">
            <v>Rolka</v>
          </cell>
          <cell r="F2023">
            <v>15000</v>
          </cell>
          <cell r="G2023" t="str">
            <v>Nie</v>
          </cell>
          <cell r="H2023" t="str">
            <v>Nie</v>
          </cell>
          <cell r="I2023">
            <v>4000</v>
          </cell>
        </row>
        <row r="2024">
          <cell r="A2024" t="str">
            <v>03847</v>
          </cell>
          <cell r="B2024" t="str">
            <v>Resistor SMD 1K2 1W 5% 200ppm RoHS 2512</v>
          </cell>
          <cell r="C2024" t="str">
            <v>CRCW25121K20JNEG</v>
          </cell>
          <cell r="D2024" t="str">
            <v>Vishay</v>
          </cell>
          <cell r="E2024" t="str">
            <v>Rolka</v>
          </cell>
          <cell r="F2024">
            <v>2000</v>
          </cell>
          <cell r="G2024" t="str">
            <v>Tak</v>
          </cell>
          <cell r="H2024" t="str">
            <v>Tak</v>
          </cell>
          <cell r="I2024"/>
        </row>
        <row r="2025">
          <cell r="A2025" t="str">
            <v>03847</v>
          </cell>
          <cell r="B2025" t="str">
            <v>Resistor SMD 1K2 1W 5% 200ppm RoHS 2512</v>
          </cell>
          <cell r="C2025" t="str">
            <v>CRCW25121K20JNEH</v>
          </cell>
          <cell r="D2025" t="str">
            <v>Vishay</v>
          </cell>
          <cell r="E2025" t="str">
            <v>Rolka</v>
          </cell>
          <cell r="F2025">
            <v>4000</v>
          </cell>
          <cell r="G2025" t="str">
            <v>Nie</v>
          </cell>
          <cell r="H2025" t="str">
            <v>Nie</v>
          </cell>
          <cell r="I2025"/>
        </row>
        <row r="2026">
          <cell r="A2026" t="str">
            <v>03848</v>
          </cell>
          <cell r="B2026" t="str">
            <v>Resistor SMD 10K 0.1W 1% 100ppm RoHS 0603</v>
          </cell>
          <cell r="C2026" t="str">
            <v>CRCW060310K0FKEA</v>
          </cell>
          <cell r="D2026" t="str">
            <v>Vishay</v>
          </cell>
          <cell r="E2026" t="str">
            <v>Rolka</v>
          </cell>
          <cell r="F2026">
            <v>5000</v>
          </cell>
          <cell r="G2026" t="str">
            <v>Tak</v>
          </cell>
          <cell r="H2026" t="str">
            <v>Tak</v>
          </cell>
          <cell r="I2026">
            <v>5000</v>
          </cell>
        </row>
        <row r="2027">
          <cell r="A2027" t="str">
            <v>03849</v>
          </cell>
          <cell r="B2027" t="str">
            <v>Resistor SMD 360K 0.1W 1% 100ppm RoHS 0603</v>
          </cell>
          <cell r="C2027" t="str">
            <v>RC0603FR-07360KL</v>
          </cell>
          <cell r="D2027" t="str">
            <v>Yageo</v>
          </cell>
          <cell r="E2027" t="str">
            <v>Rolka</v>
          </cell>
          <cell r="F2027">
            <v>5000</v>
          </cell>
          <cell r="G2027" t="str">
            <v>Tak</v>
          </cell>
          <cell r="H2027" t="str">
            <v>Tak</v>
          </cell>
          <cell r="I2027"/>
        </row>
        <row r="2028">
          <cell r="A2028" t="str">
            <v>03849</v>
          </cell>
          <cell r="B2028" t="str">
            <v>Resistor SMD 360K 0.1W 1% 100ppm RoHS 0603</v>
          </cell>
          <cell r="C2028" t="str">
            <v>232270463604L</v>
          </cell>
          <cell r="D2028" t="str">
            <v>Phycomp</v>
          </cell>
          <cell r="E2028" t="str">
            <v>Rolka</v>
          </cell>
          <cell r="F2028">
            <v>5000</v>
          </cell>
          <cell r="G2028" t="str">
            <v>Nie</v>
          </cell>
          <cell r="H2028" t="str">
            <v>Nie</v>
          </cell>
          <cell r="I2028"/>
        </row>
        <row r="2029">
          <cell r="A2029" t="str">
            <v>03850</v>
          </cell>
          <cell r="B2029" t="str">
            <v>Resistor SMD 36K 0.1W 1% 100ppm RoHS 0603</v>
          </cell>
          <cell r="C2029" t="str">
            <v>RC0603FR-0736KL</v>
          </cell>
          <cell r="D2029" t="str">
            <v>Yageo</v>
          </cell>
          <cell r="E2029" t="str">
            <v>Rolka</v>
          </cell>
          <cell r="F2029">
            <v>5000</v>
          </cell>
          <cell r="G2029" t="str">
            <v>Tak</v>
          </cell>
          <cell r="H2029" t="str">
            <v>Tak</v>
          </cell>
          <cell r="I2029"/>
        </row>
        <row r="2030">
          <cell r="A2030" t="str">
            <v>03850</v>
          </cell>
          <cell r="B2030" t="str">
            <v>Resistor SMD 36K 0.1W 1% 100ppm RoHS 0603</v>
          </cell>
          <cell r="C2030" t="str">
            <v>232270463603L</v>
          </cell>
          <cell r="D2030" t="str">
            <v>Phycomp</v>
          </cell>
          <cell r="E2030" t="str">
            <v>Rolka</v>
          </cell>
          <cell r="F2030">
            <v>5000</v>
          </cell>
          <cell r="G2030" t="str">
            <v>Nie</v>
          </cell>
          <cell r="H2030" t="str">
            <v>Nie</v>
          </cell>
          <cell r="I2030"/>
        </row>
        <row r="2031">
          <cell r="A2031" t="str">
            <v>03851</v>
          </cell>
          <cell r="B2031" t="str">
            <v>Resistor SMD 43R 0.1W 1% 100ppm RoHS 0603</v>
          </cell>
          <cell r="C2031" t="str">
            <v>RC0603FR-0743RL</v>
          </cell>
          <cell r="D2031" t="str">
            <v>Yageo</v>
          </cell>
          <cell r="E2031" t="str">
            <v>Rolka</v>
          </cell>
          <cell r="F2031">
            <v>5000</v>
          </cell>
          <cell r="G2031" t="str">
            <v>Tak</v>
          </cell>
          <cell r="H2031" t="str">
            <v>Tak</v>
          </cell>
          <cell r="I2031"/>
        </row>
        <row r="2032">
          <cell r="A2032" t="str">
            <v>03851</v>
          </cell>
          <cell r="B2032" t="str">
            <v>Resistor SMD 43R 0.1W 1% 100ppm RoHS 0603</v>
          </cell>
          <cell r="C2032" t="str">
            <v>232270464309L</v>
          </cell>
          <cell r="D2032" t="str">
            <v>Phycomp</v>
          </cell>
          <cell r="E2032" t="str">
            <v>Rolka</v>
          </cell>
          <cell r="F2032">
            <v>5000</v>
          </cell>
          <cell r="G2032" t="str">
            <v>Nie</v>
          </cell>
          <cell r="H2032" t="str">
            <v>Nie</v>
          </cell>
          <cell r="I2032"/>
        </row>
        <row r="2033">
          <cell r="A2033" t="str">
            <v>03852</v>
          </cell>
          <cell r="B2033" t="str">
            <v>Resistor SMD 51K 0.1W 1% 100ppm RoHS 0603</v>
          </cell>
          <cell r="C2033" t="str">
            <v>RC0603FR-0751KL</v>
          </cell>
          <cell r="D2033" t="str">
            <v>Yageo</v>
          </cell>
          <cell r="E2033" t="str">
            <v>Rolka</v>
          </cell>
          <cell r="F2033">
            <v>5000</v>
          </cell>
          <cell r="G2033" t="str">
            <v>Tak</v>
          </cell>
          <cell r="H2033" t="str">
            <v>Tak</v>
          </cell>
          <cell r="I2033">
            <v>5000</v>
          </cell>
        </row>
        <row r="2034">
          <cell r="A2034" t="str">
            <v>03852</v>
          </cell>
          <cell r="B2034" t="str">
            <v>Resistor SMD 51K 0.1W 1% 100ppm RoHS 0603</v>
          </cell>
          <cell r="C2034" t="str">
            <v>232270465103L</v>
          </cell>
          <cell r="D2034" t="str">
            <v>Phycomp</v>
          </cell>
          <cell r="E2034" t="str">
            <v>Rolka</v>
          </cell>
          <cell r="F2034">
            <v>5000</v>
          </cell>
          <cell r="G2034" t="str">
            <v>Nie</v>
          </cell>
          <cell r="H2034" t="str">
            <v>Nie</v>
          </cell>
          <cell r="I2034">
            <v>5000</v>
          </cell>
        </row>
        <row r="2035">
          <cell r="A2035" t="str">
            <v>03852</v>
          </cell>
          <cell r="B2035" t="str">
            <v>Resistor SMD 51K 0.1W 1% 100ppm RoHS 0603</v>
          </cell>
          <cell r="C2035" t="str">
            <v>RC0603FR-1051KL</v>
          </cell>
          <cell r="D2035" t="str">
            <v>Yageo</v>
          </cell>
          <cell r="E2035" t="str">
            <v>Rolka</v>
          </cell>
          <cell r="F2035">
            <v>10000</v>
          </cell>
          <cell r="G2035" t="str">
            <v>Nie</v>
          </cell>
          <cell r="H2035" t="str">
            <v>Nie</v>
          </cell>
          <cell r="I2035">
            <v>5000</v>
          </cell>
        </row>
        <row r="2036">
          <cell r="A2036" t="str">
            <v>03852</v>
          </cell>
          <cell r="B2036" t="str">
            <v>Resistor SMD 51K 0.1W 1% 100ppm RoHS 0603</v>
          </cell>
          <cell r="C2036" t="str">
            <v>RC0603FR-1351KL</v>
          </cell>
          <cell r="D2036" t="str">
            <v>Yageo</v>
          </cell>
          <cell r="E2036" t="str">
            <v>Rolka</v>
          </cell>
          <cell r="F2036">
            <v>20000</v>
          </cell>
          <cell r="G2036" t="str">
            <v>Nie</v>
          </cell>
          <cell r="H2036" t="str">
            <v>Nie</v>
          </cell>
          <cell r="I2036">
            <v>5000</v>
          </cell>
        </row>
        <row r="2037">
          <cell r="A2037" t="str">
            <v>03853</v>
          </cell>
          <cell r="B2037" t="str">
            <v>Resistor SMD 620K 0.1W 1% 100ppm RoHS 0603</v>
          </cell>
          <cell r="C2037" t="str">
            <v>RC0603FR-07620KL</v>
          </cell>
          <cell r="D2037" t="str">
            <v>Yageo</v>
          </cell>
          <cell r="E2037" t="str">
            <v>Rolka</v>
          </cell>
          <cell r="F2037">
            <v>5000</v>
          </cell>
          <cell r="G2037" t="str">
            <v>Tak</v>
          </cell>
          <cell r="H2037" t="str">
            <v>Tak</v>
          </cell>
          <cell r="I2037"/>
        </row>
        <row r="2038">
          <cell r="A2038" t="str">
            <v>03853</v>
          </cell>
          <cell r="B2038" t="str">
            <v>Resistor SMD 620K 0.1W 1% 100ppm RoHS 0603</v>
          </cell>
          <cell r="C2038" t="str">
            <v>232270466204L</v>
          </cell>
          <cell r="D2038" t="str">
            <v>Phycomp</v>
          </cell>
          <cell r="E2038" t="str">
            <v>Rolka</v>
          </cell>
          <cell r="F2038">
            <v>5000</v>
          </cell>
          <cell r="G2038" t="str">
            <v>Nie</v>
          </cell>
          <cell r="H2038" t="str">
            <v>Nie</v>
          </cell>
          <cell r="I2038"/>
        </row>
        <row r="2039">
          <cell r="A2039" t="str">
            <v>03856</v>
          </cell>
          <cell r="B2039" t="str">
            <v>Resistor SMD 9K1 0.1W 1% 100ppm RoHS 0603</v>
          </cell>
          <cell r="C2039" t="str">
            <v>RC0603FR-079K1L</v>
          </cell>
          <cell r="D2039" t="str">
            <v>Yageo</v>
          </cell>
          <cell r="E2039" t="str">
            <v>Rolka</v>
          </cell>
          <cell r="F2039">
            <v>5000</v>
          </cell>
          <cell r="G2039" t="str">
            <v>Tak</v>
          </cell>
          <cell r="H2039" t="str">
            <v>Tak</v>
          </cell>
          <cell r="I2039">
            <v>5000</v>
          </cell>
        </row>
        <row r="2040">
          <cell r="A2040" t="str">
            <v>03856</v>
          </cell>
          <cell r="B2040" t="str">
            <v>Resistor SMD 9K1 0.1W 1% 100ppm RoHS 0603</v>
          </cell>
          <cell r="C2040" t="str">
            <v>232270469102L</v>
          </cell>
          <cell r="D2040" t="str">
            <v>Yageo</v>
          </cell>
          <cell r="E2040" t="str">
            <v>Rolka</v>
          </cell>
          <cell r="F2040">
            <v>5000</v>
          </cell>
          <cell r="G2040" t="str">
            <v>Nie</v>
          </cell>
          <cell r="H2040" t="str">
            <v>Nie</v>
          </cell>
          <cell r="I2040">
            <v>5000</v>
          </cell>
        </row>
        <row r="2041">
          <cell r="A2041" t="str">
            <v>03861</v>
          </cell>
          <cell r="B2041" t="str">
            <v>Resistor SMD 0R 0.063W RoHS 0402</v>
          </cell>
          <cell r="C2041" t="str">
            <v>CRCW04020000Z0ED</v>
          </cell>
          <cell r="D2041" t="str">
            <v>Vishay</v>
          </cell>
          <cell r="E2041" t="str">
            <v>Rolka</v>
          </cell>
          <cell r="F2041">
            <v>10000</v>
          </cell>
          <cell r="G2041" t="str">
            <v>Tak</v>
          </cell>
          <cell r="H2041" t="str">
            <v>Tak</v>
          </cell>
          <cell r="I2041">
            <v>10000</v>
          </cell>
        </row>
        <row r="2042">
          <cell r="A2042" t="str">
            <v>03861</v>
          </cell>
          <cell r="B2042" t="str">
            <v>Resistor SMD 0R 0.063W RoHS 0402</v>
          </cell>
          <cell r="C2042" t="str">
            <v>CRCW04020000Z0EE</v>
          </cell>
          <cell r="D2042" t="str">
            <v>Vishay</v>
          </cell>
          <cell r="E2042" t="str">
            <v>Rolka</v>
          </cell>
          <cell r="F2042">
            <v>50000</v>
          </cell>
          <cell r="G2042" t="str">
            <v>Nie</v>
          </cell>
          <cell r="H2042" t="str">
            <v>Nie</v>
          </cell>
          <cell r="I2042">
            <v>10000</v>
          </cell>
        </row>
        <row r="2043">
          <cell r="A2043" t="str">
            <v>03862</v>
          </cell>
          <cell r="B2043" t="str">
            <v>Resistor SMD 0R02 1W 1% 75ppm -65+170C RoHS 1206</v>
          </cell>
          <cell r="C2043" t="str">
            <v>WSLP1206R0200FEA</v>
          </cell>
          <cell r="D2043" t="str">
            <v>Vishay</v>
          </cell>
          <cell r="E2043" t="str">
            <v>Rolka</v>
          </cell>
          <cell r="F2043">
            <v>4000</v>
          </cell>
          <cell r="G2043" t="str">
            <v>Tak</v>
          </cell>
          <cell r="H2043" t="str">
            <v>Tak</v>
          </cell>
          <cell r="I2043"/>
        </row>
        <row r="2044">
          <cell r="A2044" t="str">
            <v>03868</v>
          </cell>
          <cell r="B2044" t="str">
            <v>Capacitor Cer SMD 1pF 50V +-0.25pF NP0 -55+125C RoHS 0603</v>
          </cell>
          <cell r="C2044" t="str">
            <v>C0603C109C5GAC7867</v>
          </cell>
          <cell r="D2044" t="str">
            <v>Kemet</v>
          </cell>
          <cell r="E2044" t="str">
            <v>Rolka</v>
          </cell>
          <cell r="F2044">
            <v>4000</v>
          </cell>
          <cell r="G2044" t="str">
            <v>Nie</v>
          </cell>
          <cell r="H2044" t="str">
            <v>Nie</v>
          </cell>
          <cell r="I2044"/>
        </row>
        <row r="2045">
          <cell r="A2045" t="str">
            <v>03868</v>
          </cell>
          <cell r="B2045" t="str">
            <v>Capacitor Cer SMD 1pF 50V +-0.25pF NP0 -55+125C RoHS 0603</v>
          </cell>
          <cell r="C2045" t="str">
            <v>C0603C109C5GACTU</v>
          </cell>
          <cell r="D2045" t="str">
            <v>Kemet</v>
          </cell>
          <cell r="E2045" t="str">
            <v>Rolka</v>
          </cell>
          <cell r="F2045">
            <v>4000</v>
          </cell>
          <cell r="G2045" t="str">
            <v>Tak</v>
          </cell>
          <cell r="H2045" t="str">
            <v>Tak</v>
          </cell>
          <cell r="I2045"/>
        </row>
        <row r="2046">
          <cell r="A2046" t="str">
            <v>03871</v>
          </cell>
          <cell r="B2046" t="str">
            <v>Capacitor Cer SMD 470nF 50V 10% X7R -55+125C RoHS 1206</v>
          </cell>
          <cell r="C2046" t="str">
            <v>C1206C474K5RAC7800</v>
          </cell>
          <cell r="D2046" t="str">
            <v>Kemet</v>
          </cell>
          <cell r="E2046" t="str">
            <v>Rolka</v>
          </cell>
          <cell r="F2046">
            <v>4000</v>
          </cell>
          <cell r="G2046" t="str">
            <v>Nie</v>
          </cell>
          <cell r="H2046" t="str">
            <v>Nie</v>
          </cell>
          <cell r="I2046"/>
        </row>
        <row r="2047">
          <cell r="A2047" t="str">
            <v>03871</v>
          </cell>
          <cell r="B2047" t="str">
            <v>Capacitor Cer SMD 470nF 50V 10% X7R -55+125C RoHS 1206</v>
          </cell>
          <cell r="C2047" t="str">
            <v>C1206C474K5RACTU</v>
          </cell>
          <cell r="D2047" t="str">
            <v>Kemet</v>
          </cell>
          <cell r="E2047" t="str">
            <v>Rolka</v>
          </cell>
          <cell r="F2047">
            <v>4000</v>
          </cell>
          <cell r="G2047" t="str">
            <v>Tak</v>
          </cell>
          <cell r="H2047" t="str">
            <v>Tak</v>
          </cell>
          <cell r="I2047"/>
        </row>
        <row r="2048">
          <cell r="A2048" t="str">
            <v>03871</v>
          </cell>
          <cell r="B2048" t="str">
            <v>Capacitor Cer SMD 470nF 50V 10% X7R -55+125C RoHS 1206</v>
          </cell>
          <cell r="C2048" t="str">
            <v>C1206C474K5RAC7210</v>
          </cell>
          <cell r="D2048" t="str">
            <v>Kemet</v>
          </cell>
          <cell r="E2048" t="str">
            <v>Rolka</v>
          </cell>
          <cell r="F2048">
            <v>10000</v>
          </cell>
          <cell r="G2048" t="str">
            <v>Nie</v>
          </cell>
          <cell r="H2048" t="str">
            <v>Nie</v>
          </cell>
          <cell r="I2048"/>
        </row>
        <row r="2049">
          <cell r="A2049" t="str">
            <v>03872</v>
          </cell>
          <cell r="B2049" t="str">
            <v>Capacitor Cer SMD 100nF 50V 10% X7R -55+125C RoHS 0603</v>
          </cell>
          <cell r="C2049" t="str">
            <v>C0603C104K5RAC7867</v>
          </cell>
          <cell r="D2049" t="str">
            <v>Kemet</v>
          </cell>
          <cell r="E2049" t="str">
            <v>Rolka</v>
          </cell>
          <cell r="F2049">
            <v>4000</v>
          </cell>
          <cell r="G2049" t="str">
            <v>Nie</v>
          </cell>
          <cell r="H2049" t="str">
            <v>Nie</v>
          </cell>
          <cell r="I2049">
            <v>4000</v>
          </cell>
        </row>
        <row r="2050">
          <cell r="A2050" t="str">
            <v>03872</v>
          </cell>
          <cell r="B2050" t="str">
            <v>Capacitor Cer SMD 100nF 50V 10% X7R -55+125C RoHS 0603</v>
          </cell>
          <cell r="C2050" t="str">
            <v>C0603C104K5RACTU</v>
          </cell>
          <cell r="D2050" t="str">
            <v>Kemet</v>
          </cell>
          <cell r="E2050" t="str">
            <v>Rolka</v>
          </cell>
          <cell r="F2050">
            <v>4000</v>
          </cell>
          <cell r="G2050" t="str">
            <v>Tak</v>
          </cell>
          <cell r="H2050" t="str">
            <v>Tak</v>
          </cell>
          <cell r="I2050">
            <v>4000</v>
          </cell>
        </row>
        <row r="2051">
          <cell r="A2051" t="str">
            <v>03873</v>
          </cell>
          <cell r="B2051" t="str">
            <v>Resistor SMD 680K 1W 5% 200ppm RoHS 2512</v>
          </cell>
          <cell r="C2051" t="str">
            <v>CRCW2512680KJNEG</v>
          </cell>
          <cell r="D2051" t="str">
            <v>Vishay</v>
          </cell>
          <cell r="E2051" t="str">
            <v>Rolka</v>
          </cell>
          <cell r="F2051">
            <v>2000</v>
          </cell>
          <cell r="G2051" t="str">
            <v>Tak</v>
          </cell>
          <cell r="H2051" t="str">
            <v>Tak</v>
          </cell>
          <cell r="I2051"/>
        </row>
        <row r="2052">
          <cell r="A2052" t="str">
            <v>03873</v>
          </cell>
          <cell r="B2052" t="str">
            <v>Resistor SMD 680K 1W 5% 200ppm RoHS 2512</v>
          </cell>
          <cell r="C2052" t="str">
            <v>CRCW2512680KJNEH</v>
          </cell>
          <cell r="D2052" t="str">
            <v>Vishay</v>
          </cell>
          <cell r="E2052" t="str">
            <v>Rolka</v>
          </cell>
          <cell r="F2052">
            <v>4000</v>
          </cell>
          <cell r="G2052" t="str">
            <v>Nie</v>
          </cell>
          <cell r="H2052" t="str">
            <v>Nie</v>
          </cell>
          <cell r="I2052"/>
        </row>
        <row r="2053">
          <cell r="A2053" t="str">
            <v>03874</v>
          </cell>
          <cell r="B2053" t="str">
            <v>Resistor SMD 5R1 1W 5% 200ppm RoHS 2512</v>
          </cell>
          <cell r="C2053" t="str">
            <v>CRCW25125R10JNEG</v>
          </cell>
          <cell r="D2053" t="str">
            <v>Vishay</v>
          </cell>
          <cell r="E2053" t="str">
            <v>Rolka</v>
          </cell>
          <cell r="F2053">
            <v>2000</v>
          </cell>
          <cell r="G2053" t="str">
            <v>Tak</v>
          </cell>
          <cell r="H2053" t="str">
            <v>Tak</v>
          </cell>
          <cell r="I2053"/>
        </row>
        <row r="2054">
          <cell r="A2054" t="str">
            <v>03874</v>
          </cell>
          <cell r="B2054" t="str">
            <v>Resistor SMD 5R1 1W 5% 200ppm RoHS 2512</v>
          </cell>
          <cell r="C2054" t="str">
            <v>CRCW25125R10JNEH</v>
          </cell>
          <cell r="D2054" t="str">
            <v>Vishay</v>
          </cell>
          <cell r="E2054" t="str">
            <v>Rolka</v>
          </cell>
          <cell r="F2054">
            <v>4000</v>
          </cell>
          <cell r="G2054" t="str">
            <v>Nie</v>
          </cell>
          <cell r="H2054" t="str">
            <v>Nie</v>
          </cell>
          <cell r="I2054"/>
        </row>
        <row r="2055">
          <cell r="A2055" t="str">
            <v>03875</v>
          </cell>
          <cell r="B2055" t="str">
            <v>Resistor SMD 51R 1W 5% 200ppm RoHS 2512</v>
          </cell>
          <cell r="C2055" t="str">
            <v>CRCW251251R0JNEG</v>
          </cell>
          <cell r="D2055" t="str">
            <v>Vishay</v>
          </cell>
          <cell r="E2055" t="str">
            <v>Rolka</v>
          </cell>
          <cell r="F2055">
            <v>2000</v>
          </cell>
          <cell r="G2055" t="str">
            <v>Tak</v>
          </cell>
          <cell r="H2055" t="str">
            <v>Tak</v>
          </cell>
          <cell r="I2055"/>
        </row>
        <row r="2056">
          <cell r="A2056" t="str">
            <v>03875</v>
          </cell>
          <cell r="B2056" t="str">
            <v>Resistor SMD 51R 1W 5% 200ppm RoHS 2512</v>
          </cell>
          <cell r="C2056" t="str">
            <v>CRCW251251R0JNEH</v>
          </cell>
          <cell r="D2056" t="str">
            <v>Vishay</v>
          </cell>
          <cell r="E2056" t="str">
            <v>Rolka</v>
          </cell>
          <cell r="F2056">
            <v>4000</v>
          </cell>
          <cell r="G2056" t="str">
            <v>Nie</v>
          </cell>
          <cell r="H2056" t="str">
            <v>Nie</v>
          </cell>
          <cell r="I2056"/>
        </row>
        <row r="2057">
          <cell r="A2057" t="str">
            <v>03878</v>
          </cell>
          <cell r="B2057" t="str">
            <v>Capacitor Cer SMD 47uF 16V 20% X5R -55+85C RoHS 1210</v>
          </cell>
          <cell r="C2057" t="str">
            <v>C1210C476M4PAC7800</v>
          </cell>
          <cell r="D2057" t="str">
            <v>Kemet</v>
          </cell>
          <cell r="E2057" t="str">
            <v>Rolka</v>
          </cell>
          <cell r="F2057">
            <v>1000</v>
          </cell>
          <cell r="G2057" t="str">
            <v>Nie</v>
          </cell>
          <cell r="H2057" t="str">
            <v>Nie</v>
          </cell>
          <cell r="I2057"/>
        </row>
        <row r="2058">
          <cell r="A2058" t="str">
            <v>03878</v>
          </cell>
          <cell r="B2058" t="str">
            <v>Capacitor Cer SMD 47uF 16V 20% X5R -55+85C RoHS 1210</v>
          </cell>
          <cell r="C2058" t="str">
            <v>C1210C476M4PACTU</v>
          </cell>
          <cell r="D2058" t="str">
            <v>Kemet</v>
          </cell>
          <cell r="E2058" t="str">
            <v>Rolka</v>
          </cell>
          <cell r="F2058">
            <v>1000</v>
          </cell>
          <cell r="G2058" t="str">
            <v>Tak</v>
          </cell>
          <cell r="H2058" t="str">
            <v>Tak</v>
          </cell>
          <cell r="I2058"/>
        </row>
        <row r="2059">
          <cell r="A2059" t="str">
            <v>03880</v>
          </cell>
          <cell r="B2059" t="str">
            <v>Resistor SMD 51R 0.25W 1% 100ppm RoHS 1206</v>
          </cell>
          <cell r="C2059" t="str">
            <v>CRCW120651R0FKEA</v>
          </cell>
          <cell r="D2059" t="str">
            <v>Vishay</v>
          </cell>
          <cell r="E2059" t="str">
            <v>Rolka</v>
          </cell>
          <cell r="F2059">
            <v>5000</v>
          </cell>
          <cell r="G2059" t="str">
            <v>Tak</v>
          </cell>
          <cell r="H2059" t="str">
            <v>Tak</v>
          </cell>
          <cell r="I2059"/>
        </row>
        <row r="2060">
          <cell r="A2060" t="str">
            <v>03885</v>
          </cell>
          <cell r="B2060" t="str">
            <v>Diode Schottky SMD 30BQ100TRPBF RoHS DO-214AB</v>
          </cell>
          <cell r="C2060" t="str">
            <v>VS-30BQ100TRPBF</v>
          </cell>
          <cell r="D2060" t="str">
            <v>Vishay</v>
          </cell>
          <cell r="E2060" t="str">
            <v>Rolka</v>
          </cell>
          <cell r="F2060">
            <v>3000</v>
          </cell>
          <cell r="G2060" t="str">
            <v>Tak</v>
          </cell>
          <cell r="H2060" t="str">
            <v>Tak</v>
          </cell>
          <cell r="I2060"/>
        </row>
        <row r="2061">
          <cell r="A2061" t="str">
            <v>03894</v>
          </cell>
          <cell r="B2061" t="str">
            <v>Coil filter SMD 600R 200mA 25% RoHS 0805</v>
          </cell>
          <cell r="C2061" t="str">
            <v>BLM21AG601SN1D</v>
          </cell>
          <cell r="D2061" t="str">
            <v>Murata</v>
          </cell>
          <cell r="E2061" t="str">
            <v>Rolka</v>
          </cell>
          <cell r="F2061">
            <v>4000</v>
          </cell>
          <cell r="G2061" t="str">
            <v>Tak</v>
          </cell>
          <cell r="H2061" t="str">
            <v>Tak</v>
          </cell>
          <cell r="I2061"/>
        </row>
        <row r="2062">
          <cell r="A2062" t="str">
            <v>03898</v>
          </cell>
          <cell r="B2062" t="str">
            <v>Diode LED Red SMD LTST-C190CKT MSL3 RoHS 0603</v>
          </cell>
          <cell r="C2062" t="str">
            <v>LTST-C190CKT</v>
          </cell>
          <cell r="D2062" t="str">
            <v>Liteon</v>
          </cell>
          <cell r="E2062" t="str">
            <v>Rolka</v>
          </cell>
          <cell r="F2062">
            <v>4000</v>
          </cell>
          <cell r="G2062" t="str">
            <v>Tak</v>
          </cell>
          <cell r="H2062" t="str">
            <v>Tak</v>
          </cell>
          <cell r="I2062">
            <v>4000</v>
          </cell>
        </row>
        <row r="2063">
          <cell r="A2063" t="str">
            <v>03901</v>
          </cell>
          <cell r="B2063" t="str">
            <v>IC SMD LM79L05ACMX/NOPB RoHS SO-8</v>
          </cell>
          <cell r="C2063" t="str">
            <v>LM79L05ACMX/NOPB</v>
          </cell>
          <cell r="D2063" t="str">
            <v>TI</v>
          </cell>
          <cell r="E2063" t="str">
            <v>Rolka</v>
          </cell>
          <cell r="F2063">
            <v>2500</v>
          </cell>
          <cell r="G2063" t="str">
            <v>Tak</v>
          </cell>
          <cell r="H2063" t="str">
            <v>Tak</v>
          </cell>
          <cell r="I2063"/>
        </row>
        <row r="2064">
          <cell r="A2064" t="str">
            <v>03903</v>
          </cell>
          <cell r="B2064" t="str">
            <v>IC SMD LM1117MPX-3.3/NOPB RoHS SOT-223</v>
          </cell>
          <cell r="C2064" t="str">
            <v>LM1117MP-3.3/NOPB</v>
          </cell>
          <cell r="D2064" t="str">
            <v>TI</v>
          </cell>
          <cell r="E2064" t="str">
            <v>Rolka</v>
          </cell>
          <cell r="F2064">
            <v>1000</v>
          </cell>
          <cell r="G2064" t="str">
            <v>Nie</v>
          </cell>
          <cell r="H2064" t="str">
            <v>Nie</v>
          </cell>
          <cell r="I2064">
            <v>1000</v>
          </cell>
        </row>
        <row r="2065">
          <cell r="A2065" t="str">
            <v>03903</v>
          </cell>
          <cell r="B2065" t="str">
            <v>IC SMD LM1117MPX-3.3/NOPB RoHS SOT-223</v>
          </cell>
          <cell r="C2065" t="str">
            <v>LM1117MPX-3.3/NOPB</v>
          </cell>
          <cell r="D2065" t="str">
            <v>TI</v>
          </cell>
          <cell r="E2065" t="str">
            <v>Rolka</v>
          </cell>
          <cell r="F2065">
            <v>2000</v>
          </cell>
          <cell r="G2065" t="str">
            <v>Tak</v>
          </cell>
          <cell r="H2065" t="str">
            <v>Tak</v>
          </cell>
          <cell r="I2065">
            <v>1000</v>
          </cell>
        </row>
        <row r="2066">
          <cell r="A2066" t="str">
            <v>03904</v>
          </cell>
          <cell r="B2066" t="str">
            <v>Capacitor Cer SMD 47nF 1000V 10% X7R -55+125C RoHS 1812</v>
          </cell>
          <cell r="C2066" t="str">
            <v>GRM43DR73A473KW01L</v>
          </cell>
          <cell r="D2066" t="str">
            <v>Murata</v>
          </cell>
          <cell r="E2066" t="str">
            <v>Rolka</v>
          </cell>
          <cell r="F2066">
            <v>1000</v>
          </cell>
          <cell r="G2066" t="str">
            <v>Tak</v>
          </cell>
          <cell r="H2066" t="str">
            <v>Tak</v>
          </cell>
          <cell r="I2066"/>
        </row>
        <row r="2067">
          <cell r="A2067" t="str">
            <v>03905</v>
          </cell>
          <cell r="B2067" t="str">
            <v>Capacitor Cer SMD 1nF 50V 10% X7R RoHS 0603</v>
          </cell>
          <cell r="C2067" t="str">
            <v>GRM188R71H102KA01D</v>
          </cell>
          <cell r="D2067" t="str">
            <v>Murata</v>
          </cell>
          <cell r="E2067" t="str">
            <v>Rolka</v>
          </cell>
          <cell r="F2067">
            <v>4000</v>
          </cell>
          <cell r="G2067" t="str">
            <v>Tak</v>
          </cell>
          <cell r="H2067" t="str">
            <v>Tak</v>
          </cell>
          <cell r="I2067"/>
        </row>
        <row r="2068">
          <cell r="A2068" t="str">
            <v>03905</v>
          </cell>
          <cell r="B2068" t="str">
            <v>Capacitor Cer SMD 1nF 50V 10% X7R RoHS 0603</v>
          </cell>
          <cell r="C2068" t="str">
            <v>GRM188R71H102KA01J</v>
          </cell>
          <cell r="D2068" t="str">
            <v>Murata</v>
          </cell>
          <cell r="E2068" t="str">
            <v>Rolka</v>
          </cell>
          <cell r="F2068">
            <v>10000</v>
          </cell>
          <cell r="G2068" t="str">
            <v>Nie</v>
          </cell>
          <cell r="H2068" t="str">
            <v>Nie</v>
          </cell>
          <cell r="I2068"/>
        </row>
        <row r="2069">
          <cell r="A2069" t="str">
            <v>03906</v>
          </cell>
          <cell r="B2069" t="str">
            <v>Relay THT [Panasonic TQ2-5V] 5V RoHS</v>
          </cell>
          <cell r="C2069" t="str">
            <v>TQ2-5V-X</v>
          </cell>
          <cell r="D2069" t="str">
            <v>Panasonic</v>
          </cell>
          <cell r="E2069" t="str">
            <v>Rolka</v>
          </cell>
          <cell r="F2069">
            <v>1000</v>
          </cell>
          <cell r="G2069" t="str">
            <v>Nie</v>
          </cell>
          <cell r="H2069" t="str">
            <v>Nie</v>
          </cell>
          <cell r="I2069"/>
        </row>
        <row r="2070">
          <cell r="A2070" t="str">
            <v>03906</v>
          </cell>
          <cell r="B2070" t="str">
            <v>Relay THT [Panasonic TQ2-5V] 5V RoHS</v>
          </cell>
          <cell r="C2070" t="str">
            <v>TQ2-5V-Z</v>
          </cell>
          <cell r="D2070" t="str">
            <v>Panasonic</v>
          </cell>
          <cell r="E2070" t="str">
            <v>Rolka</v>
          </cell>
          <cell r="F2070">
            <v>1000</v>
          </cell>
          <cell r="G2070" t="str">
            <v>Nie</v>
          </cell>
          <cell r="H2070" t="str">
            <v>Nie</v>
          </cell>
          <cell r="I2070"/>
        </row>
        <row r="2071">
          <cell r="A2071" t="str">
            <v>03907</v>
          </cell>
          <cell r="B2071" t="str">
            <v>Capacitor Cer Array 4 SMD 100pF 50V 10% NP0 RoHS 0612</v>
          </cell>
          <cell r="C2071" t="str">
            <v>W3A45A101K4T2A</v>
          </cell>
          <cell r="D2071" t="str">
            <v>AVX</v>
          </cell>
          <cell r="E2071" t="str">
            <v>Rolka</v>
          </cell>
          <cell r="F2071">
            <v>4000</v>
          </cell>
          <cell r="G2071" t="str">
            <v>Tak</v>
          </cell>
          <cell r="H2071" t="str">
            <v>Tak</v>
          </cell>
          <cell r="I2071"/>
        </row>
        <row r="2072">
          <cell r="A2072" t="str">
            <v>03908</v>
          </cell>
          <cell r="B2072" t="str">
            <v>Capacitor Cer SMD 22uF 10V 10% X5R -55+125C RoHS 1210</v>
          </cell>
          <cell r="C2072" t="str">
            <v>GRM32ER61A226KA65L</v>
          </cell>
          <cell r="D2072" t="str">
            <v>Murata</v>
          </cell>
          <cell r="E2072" t="str">
            <v>Rolka</v>
          </cell>
          <cell r="F2072">
            <v>1000</v>
          </cell>
          <cell r="G2072" t="str">
            <v>Tak</v>
          </cell>
          <cell r="H2072" t="str">
            <v>Tak</v>
          </cell>
          <cell r="I2072"/>
        </row>
        <row r="2073">
          <cell r="A2073" t="str">
            <v>03908</v>
          </cell>
          <cell r="B2073" t="str">
            <v>Capacitor Cer SMD 22uF 10V 10% X5R -55+125C RoHS 1210</v>
          </cell>
          <cell r="C2073" t="str">
            <v>GRM32ER61A226KA65K</v>
          </cell>
          <cell r="D2073" t="str">
            <v>Murata</v>
          </cell>
          <cell r="E2073" t="str">
            <v>Rolka</v>
          </cell>
          <cell r="F2073">
            <v>4000</v>
          </cell>
          <cell r="G2073" t="str">
            <v>Nie</v>
          </cell>
          <cell r="H2073" t="str">
            <v>Nie</v>
          </cell>
          <cell r="I2073"/>
        </row>
        <row r="2074">
          <cell r="A2074" t="str">
            <v>03909</v>
          </cell>
          <cell r="B2074" t="str">
            <v>Diode Schottky SMD SS26-E3/52T RoHS DO-214AA</v>
          </cell>
          <cell r="C2074" t="str">
            <v>SS26-E3/52T</v>
          </cell>
          <cell r="D2074" t="str">
            <v>Vishay</v>
          </cell>
          <cell r="E2074" t="str">
            <v>Rolka</v>
          </cell>
          <cell r="F2074">
            <v>750</v>
          </cell>
          <cell r="G2074" t="str">
            <v>Tak</v>
          </cell>
          <cell r="H2074" t="str">
            <v>Tak</v>
          </cell>
          <cell r="I2074"/>
        </row>
        <row r="2075">
          <cell r="A2075" t="str">
            <v>03909</v>
          </cell>
          <cell r="B2075" t="str">
            <v>Diode Schottky SMD SS26-E3/52T RoHS DO-214AA</v>
          </cell>
          <cell r="C2075" t="str">
            <v>SS24-E3/5BT</v>
          </cell>
          <cell r="D2075" t="str">
            <v>Vishay</v>
          </cell>
          <cell r="E2075" t="str">
            <v>Rolka</v>
          </cell>
          <cell r="F2075">
            <v>3500</v>
          </cell>
          <cell r="G2075" t="str">
            <v>Nie</v>
          </cell>
          <cell r="H2075" t="str">
            <v>Nie</v>
          </cell>
          <cell r="I2075"/>
        </row>
        <row r="2076">
          <cell r="A2076" t="str">
            <v>03913</v>
          </cell>
          <cell r="B2076" t="str">
            <v>Diode Schottky SMD SS16-E3/61T RoHS DO-214AC</v>
          </cell>
          <cell r="C2076" t="str">
            <v>SS16-E3/61T</v>
          </cell>
          <cell r="D2076" t="str">
            <v>Vishay</v>
          </cell>
          <cell r="E2076" t="str">
            <v>Rolka</v>
          </cell>
          <cell r="F2076">
            <v>1800</v>
          </cell>
          <cell r="G2076" t="str">
            <v>Tak</v>
          </cell>
          <cell r="H2076" t="str">
            <v>Tak</v>
          </cell>
          <cell r="I2076"/>
        </row>
        <row r="2077">
          <cell r="A2077" t="str">
            <v>03913</v>
          </cell>
          <cell r="B2077" t="str">
            <v>Diode Schottky SMD SS16-E3/61T RoHS DO-214AC</v>
          </cell>
          <cell r="C2077" t="str">
            <v>SS16-E3/5AT</v>
          </cell>
          <cell r="D2077" t="str">
            <v>Vishay</v>
          </cell>
          <cell r="E2077" t="str">
            <v>Rolka</v>
          </cell>
          <cell r="F2077">
            <v>7500</v>
          </cell>
          <cell r="G2077" t="str">
            <v>Nie</v>
          </cell>
          <cell r="H2077" t="str">
            <v>Nie</v>
          </cell>
          <cell r="I2077"/>
        </row>
        <row r="2078">
          <cell r="A2078" t="str">
            <v>03916</v>
          </cell>
          <cell r="B2078" t="str">
            <v>Diode TVS SMD SMBJ5.0CA-E3/52 RoHS DO-214AA</v>
          </cell>
          <cell r="C2078" t="str">
            <v>SMBJ5.0CA-E3/52</v>
          </cell>
          <cell r="D2078" t="str">
            <v>Vishay</v>
          </cell>
          <cell r="E2078" t="str">
            <v>Rolka</v>
          </cell>
          <cell r="F2078">
            <v>750</v>
          </cell>
          <cell r="G2078" t="str">
            <v>Tak</v>
          </cell>
          <cell r="H2078" t="str">
            <v>Tak</v>
          </cell>
          <cell r="I2078"/>
        </row>
        <row r="2079">
          <cell r="A2079" t="str">
            <v>03921</v>
          </cell>
          <cell r="B2079" t="str">
            <v>Capacitor Cer SMD 4.7uF 50V 10% X7R -55+125C RoHS 1206</v>
          </cell>
          <cell r="C2079" t="str">
            <v>GRM31CR71H475KA12L</v>
          </cell>
          <cell r="D2079" t="str">
            <v>Murata</v>
          </cell>
          <cell r="E2079" t="str">
            <v>Rolka</v>
          </cell>
          <cell r="F2079">
            <v>2000</v>
          </cell>
          <cell r="G2079" t="str">
            <v>Tak</v>
          </cell>
          <cell r="H2079" t="str">
            <v>Tak</v>
          </cell>
          <cell r="I2079"/>
        </row>
        <row r="2080">
          <cell r="A2080" t="str">
            <v>03921</v>
          </cell>
          <cell r="B2080" t="str">
            <v>Capacitor Cer SMD 4.7uF 50V 10% X7R -55+125C RoHS 1206</v>
          </cell>
          <cell r="C2080" t="str">
            <v>GRM31CR71H475KA12K</v>
          </cell>
          <cell r="D2080" t="str">
            <v>Murata</v>
          </cell>
          <cell r="E2080" t="str">
            <v>Rolka</v>
          </cell>
          <cell r="F2080">
            <v>6000</v>
          </cell>
          <cell r="G2080" t="str">
            <v>Nie</v>
          </cell>
          <cell r="H2080" t="str">
            <v>Nie</v>
          </cell>
          <cell r="I2080"/>
        </row>
        <row r="2081">
          <cell r="A2081" t="str">
            <v>03922</v>
          </cell>
          <cell r="B2081" t="str">
            <v>IC SMD MAX3430ESA+ RoHS SO-8</v>
          </cell>
          <cell r="C2081" t="str">
            <v>MAX3430ESA+T</v>
          </cell>
          <cell r="D2081" t="str">
            <v>Maxim</v>
          </cell>
          <cell r="E2081" t="str">
            <v>Rolka</v>
          </cell>
          <cell r="F2081">
            <v>2500</v>
          </cell>
          <cell r="G2081" t="str">
            <v>Tak</v>
          </cell>
          <cell r="H2081" t="str">
            <v>Tak</v>
          </cell>
          <cell r="I2081"/>
        </row>
        <row r="2082">
          <cell r="A2082" t="str">
            <v>03923</v>
          </cell>
          <cell r="B2082" t="str">
            <v>PRZEŁĄCZNIK SMD DIP6 -20C+85C RoHS</v>
          </cell>
          <cell r="C2082" t="str">
            <v>TDA06H0SB1R</v>
          </cell>
          <cell r="D2082" t="str">
            <v>CKcomp</v>
          </cell>
          <cell r="E2082" t="str">
            <v>Rolka</v>
          </cell>
          <cell r="F2082">
            <v>2000</v>
          </cell>
          <cell r="G2082" t="str">
            <v>Tak</v>
          </cell>
          <cell r="H2082" t="str">
            <v>Tak</v>
          </cell>
          <cell r="I2082">
            <v>2000</v>
          </cell>
        </row>
        <row r="2083">
          <cell r="A2083" t="str">
            <v>03924</v>
          </cell>
          <cell r="B2083" t="str">
            <v>PRZEŁĄCZNIK SMD DIP4 -20C+85C RoHS</v>
          </cell>
          <cell r="C2083" t="str">
            <v>TDA04H0SB1R</v>
          </cell>
          <cell r="D2083" t="str">
            <v>CKcomp</v>
          </cell>
          <cell r="E2083" t="str">
            <v>Rolka</v>
          </cell>
          <cell r="F2083">
            <v>2000</v>
          </cell>
          <cell r="G2083" t="str">
            <v>Tak</v>
          </cell>
          <cell r="H2083" t="str">
            <v>Tak</v>
          </cell>
          <cell r="I2083"/>
        </row>
        <row r="2084">
          <cell r="A2084" t="str">
            <v>03925</v>
          </cell>
          <cell r="B2084" t="str">
            <v>Diode Schottky SMD QSBT40-7-F RoHS SOT-363</v>
          </cell>
          <cell r="C2084" t="str">
            <v>QSBT40-7-F</v>
          </cell>
          <cell r="D2084" t="str">
            <v>Diodes</v>
          </cell>
          <cell r="E2084" t="str">
            <v>Rolka</v>
          </cell>
          <cell r="F2084">
            <v>3000</v>
          </cell>
          <cell r="G2084" t="str">
            <v>Tak</v>
          </cell>
          <cell r="H2084" t="str">
            <v>Tak</v>
          </cell>
          <cell r="I2084"/>
        </row>
        <row r="2085">
          <cell r="A2085" t="str">
            <v>03925</v>
          </cell>
          <cell r="B2085" t="str">
            <v>Diode Schottky SMD QSBT40-7-F RoHS SOT-363</v>
          </cell>
          <cell r="C2085" t="str">
            <v>QSBT40-13-F</v>
          </cell>
          <cell r="D2085" t="str">
            <v>Diodes</v>
          </cell>
          <cell r="E2085" t="str">
            <v>Rolka</v>
          </cell>
          <cell r="F2085">
            <v>10000</v>
          </cell>
          <cell r="G2085" t="str">
            <v>Nie</v>
          </cell>
          <cell r="H2085" t="str">
            <v>Nie</v>
          </cell>
          <cell r="I2085"/>
        </row>
        <row r="2086">
          <cell r="A2086" t="str">
            <v>03926</v>
          </cell>
          <cell r="B2086" t="str">
            <v>Diode SMD STTH212U RoHS DO-214AA</v>
          </cell>
          <cell r="C2086" t="str">
            <v>STTH212U</v>
          </cell>
          <cell r="D2086" t="str">
            <v>ST</v>
          </cell>
          <cell r="E2086" t="str">
            <v>Rolka</v>
          </cell>
          <cell r="F2086">
            <v>2500</v>
          </cell>
          <cell r="G2086" t="str">
            <v>Tak</v>
          </cell>
          <cell r="H2086" t="str">
            <v>Tak</v>
          </cell>
          <cell r="I2086">
            <v>2500</v>
          </cell>
        </row>
        <row r="2087">
          <cell r="A2087" t="str">
            <v>03929</v>
          </cell>
          <cell r="B2087" t="str">
            <v>IC SMD ADG3304BRUZ-REEL RoHS TSSOP-14</v>
          </cell>
          <cell r="C2087" t="str">
            <v>ADG3304BRUZ-REEL7</v>
          </cell>
          <cell r="D2087" t="str">
            <v>AnalogDevices</v>
          </cell>
          <cell r="E2087" t="str">
            <v>Rolka</v>
          </cell>
          <cell r="F2087">
            <v>1000</v>
          </cell>
          <cell r="G2087" t="str">
            <v>Tak</v>
          </cell>
          <cell r="H2087" t="str">
            <v>Tak</v>
          </cell>
          <cell r="I2087"/>
        </row>
        <row r="2088">
          <cell r="A2088" t="str">
            <v>03929</v>
          </cell>
          <cell r="B2088" t="str">
            <v>IC SMD ADG3304BRUZ-REEL RoHS TSSOP-14</v>
          </cell>
          <cell r="C2088" t="str">
            <v>ADG3304BRUZ-REEL</v>
          </cell>
          <cell r="D2088" t="str">
            <v>AnalogDevices</v>
          </cell>
          <cell r="E2088" t="str">
            <v>Rolka</v>
          </cell>
          <cell r="F2088">
            <v>2500</v>
          </cell>
          <cell r="G2088" t="str">
            <v>Nie</v>
          </cell>
          <cell r="H2088" t="str">
            <v>Nie</v>
          </cell>
          <cell r="I2088"/>
        </row>
        <row r="2089">
          <cell r="A2089" t="str">
            <v>03931</v>
          </cell>
          <cell r="B2089" t="str">
            <v>IC SMD AD7994BRUZ-REEL RoHS TSSOP-16</v>
          </cell>
          <cell r="C2089" t="str">
            <v>AD7994BRUZ-0REEL</v>
          </cell>
          <cell r="D2089" t="str">
            <v>AnalogDevices</v>
          </cell>
          <cell r="E2089" t="str">
            <v>Rolka</v>
          </cell>
          <cell r="F2089">
            <v>2500</v>
          </cell>
          <cell r="G2089" t="str">
            <v>Nie</v>
          </cell>
          <cell r="H2089" t="str">
            <v>Nie</v>
          </cell>
          <cell r="I2089"/>
        </row>
        <row r="2090">
          <cell r="A2090" t="str">
            <v>03933</v>
          </cell>
          <cell r="B2090" t="str">
            <v>Resistor SMD 100R 0.1W 1% 100ppm RoHS 0603</v>
          </cell>
          <cell r="C2090" t="str">
            <v>CRCW0603100RFKEA</v>
          </cell>
          <cell r="D2090" t="str">
            <v>Vishay</v>
          </cell>
          <cell r="E2090" t="str">
            <v>Rolka</v>
          </cell>
          <cell r="F2090">
            <v>5000</v>
          </cell>
          <cell r="G2090" t="str">
            <v>Tak</v>
          </cell>
          <cell r="H2090" t="str">
            <v>Tak</v>
          </cell>
          <cell r="I2090">
            <v>5000</v>
          </cell>
        </row>
        <row r="2091">
          <cell r="A2091" t="str">
            <v>03933</v>
          </cell>
          <cell r="B2091" t="str">
            <v>Resistor SMD 100R 0.1W 1% 100ppm RoHS 0603</v>
          </cell>
          <cell r="C2091" t="str">
            <v>CRCW0603100RFKEB</v>
          </cell>
          <cell r="D2091" t="str">
            <v>Vishay</v>
          </cell>
          <cell r="E2091" t="str">
            <v>Rolka</v>
          </cell>
          <cell r="F2091">
            <v>10000</v>
          </cell>
          <cell r="G2091" t="str">
            <v>Nie</v>
          </cell>
          <cell r="H2091" t="str">
            <v>Nie</v>
          </cell>
          <cell r="I2091">
            <v>5000</v>
          </cell>
        </row>
        <row r="2092">
          <cell r="A2092" t="str">
            <v>03933</v>
          </cell>
          <cell r="B2092" t="str">
            <v>Resistor SMD 100R 0.1W 1% 100ppm RoHS 0603</v>
          </cell>
          <cell r="C2092" t="str">
            <v>CRCW0603100RFKEC</v>
          </cell>
          <cell r="D2092" t="str">
            <v>Vishay</v>
          </cell>
          <cell r="E2092" t="str">
            <v>Rolka</v>
          </cell>
          <cell r="F2092">
            <v>20000</v>
          </cell>
          <cell r="G2092" t="str">
            <v>Nie</v>
          </cell>
          <cell r="H2092" t="str">
            <v>Nie</v>
          </cell>
          <cell r="I2092">
            <v>5000</v>
          </cell>
        </row>
        <row r="2093">
          <cell r="A2093" t="str">
            <v>03935</v>
          </cell>
          <cell r="B2093" t="str">
            <v>Capacitor Cer SMD 100nF 16V 10% X7R -55+125C RoHS 0603</v>
          </cell>
          <cell r="C2093" t="str">
            <v>C0603C104K4RACTU</v>
          </cell>
          <cell r="D2093" t="str">
            <v>Kemet</v>
          </cell>
          <cell r="E2093" t="str">
            <v>Rolka</v>
          </cell>
          <cell r="F2093">
            <v>4000</v>
          </cell>
          <cell r="G2093" t="str">
            <v>Tak</v>
          </cell>
          <cell r="H2093" t="str">
            <v>Tak</v>
          </cell>
          <cell r="I2093"/>
        </row>
        <row r="2094">
          <cell r="A2094" t="str">
            <v>03935</v>
          </cell>
          <cell r="B2094" t="str">
            <v>Capacitor Cer SMD 100nF 16V 10% X7R -55+125C RoHS 0603</v>
          </cell>
          <cell r="C2094" t="str">
            <v>C0603C104K4RAC7411</v>
          </cell>
          <cell r="D2094" t="str">
            <v>Kemet</v>
          </cell>
          <cell r="E2094" t="str">
            <v>Rolka</v>
          </cell>
          <cell r="F2094">
            <v>15000</v>
          </cell>
          <cell r="G2094" t="str">
            <v>Nie</v>
          </cell>
          <cell r="H2094" t="str">
            <v>Nie</v>
          </cell>
          <cell r="I2094"/>
        </row>
        <row r="2095">
          <cell r="A2095" t="str">
            <v>03937</v>
          </cell>
          <cell r="B2095" t="str">
            <v>Capacitor Cer SMD 1nF 50V 10% X7R -55+125C RoHS 0603</v>
          </cell>
          <cell r="C2095" t="str">
            <v>223858615623</v>
          </cell>
          <cell r="D2095" t="str">
            <v>Phycomp</v>
          </cell>
          <cell r="E2095" t="str">
            <v>Rolka</v>
          </cell>
          <cell r="F2095">
            <v>4000</v>
          </cell>
          <cell r="G2095" t="str">
            <v>Nie</v>
          </cell>
          <cell r="H2095" t="str">
            <v>Nie</v>
          </cell>
          <cell r="I2095">
            <v>4000</v>
          </cell>
        </row>
        <row r="2096">
          <cell r="A2096" t="str">
            <v>03937</v>
          </cell>
          <cell r="B2096" t="str">
            <v>Capacitor Cer SMD 1nF 50V 10% X7R -55+125C RoHS 0603</v>
          </cell>
          <cell r="C2096" t="str">
            <v>CC0603KRX7R9BB102</v>
          </cell>
          <cell r="D2096" t="str">
            <v>Yageo</v>
          </cell>
          <cell r="E2096" t="str">
            <v>Rolka</v>
          </cell>
          <cell r="F2096">
            <v>4000</v>
          </cell>
          <cell r="G2096" t="str">
            <v>Tak</v>
          </cell>
          <cell r="H2096" t="str">
            <v>Tak</v>
          </cell>
          <cell r="I2096">
            <v>4000</v>
          </cell>
        </row>
        <row r="2097">
          <cell r="A2097" t="str">
            <v>03938</v>
          </cell>
          <cell r="B2097" t="str">
            <v>Capacitor Cer SMD 10uF 10V 10% X7R -55+125C RoHS 1206</v>
          </cell>
          <cell r="C2097" t="str">
            <v>C1206C106K8RAC7800</v>
          </cell>
          <cell r="D2097" t="str">
            <v>Kemet</v>
          </cell>
          <cell r="E2097" t="str">
            <v>Rolka</v>
          </cell>
          <cell r="F2097">
            <v>2000</v>
          </cell>
          <cell r="G2097" t="str">
            <v>Nie</v>
          </cell>
          <cell r="H2097" t="str">
            <v>Nie</v>
          </cell>
          <cell r="I2097"/>
        </row>
        <row r="2098">
          <cell r="A2098" t="str">
            <v>03938</v>
          </cell>
          <cell r="B2098" t="str">
            <v>Capacitor Cer SMD 10uF 10V 10% X7R -55+125C RoHS 1206</v>
          </cell>
          <cell r="C2098" t="str">
            <v>C1206C106K8RACTU</v>
          </cell>
          <cell r="D2098" t="str">
            <v>Kemet</v>
          </cell>
          <cell r="E2098" t="str">
            <v>Rolka</v>
          </cell>
          <cell r="F2098">
            <v>2000</v>
          </cell>
          <cell r="G2098" t="str">
            <v>Tak</v>
          </cell>
          <cell r="H2098" t="str">
            <v>Tak</v>
          </cell>
          <cell r="I2098"/>
        </row>
        <row r="2099">
          <cell r="A2099" t="str">
            <v>03946</v>
          </cell>
          <cell r="B2099" t="str">
            <v>IC SMD ADG821BRMZ-REEL7 RoHS MSOP-8</v>
          </cell>
          <cell r="C2099" t="str">
            <v>ADG821BRMZ-REEL7</v>
          </cell>
          <cell r="D2099" t="str">
            <v>AnalogDevices</v>
          </cell>
          <cell r="E2099" t="str">
            <v>Rolka</v>
          </cell>
          <cell r="F2099">
            <v>1000</v>
          </cell>
          <cell r="G2099" t="str">
            <v>Tak</v>
          </cell>
          <cell r="H2099" t="str">
            <v>Tak</v>
          </cell>
          <cell r="I2099"/>
        </row>
        <row r="2100">
          <cell r="A2100" t="str">
            <v>03947</v>
          </cell>
          <cell r="B2100" t="str">
            <v>IC SMD ADN4661BRZ-REEL7 RoHS SO-8</v>
          </cell>
          <cell r="C2100" t="str">
            <v>ADN4661BRZ-REEL7</v>
          </cell>
          <cell r="D2100" t="str">
            <v>AnalogDevices</v>
          </cell>
          <cell r="E2100" t="str">
            <v>Rolka</v>
          </cell>
          <cell r="F2100">
            <v>1000</v>
          </cell>
          <cell r="G2100" t="str">
            <v>Nie</v>
          </cell>
          <cell r="H2100" t="str">
            <v>Nie</v>
          </cell>
          <cell r="I2100"/>
        </row>
        <row r="2101">
          <cell r="A2101" t="str">
            <v>03948</v>
          </cell>
          <cell r="B2101" t="str">
            <v>IC SMD ADR525BKSZ-REEL7 RoHS SOT-323</v>
          </cell>
          <cell r="C2101" t="str">
            <v>ADR525BKSZ-REEL7</v>
          </cell>
          <cell r="D2101" t="str">
            <v>AnalogDevices</v>
          </cell>
          <cell r="E2101" t="str">
            <v>Rolka</v>
          </cell>
          <cell r="F2101">
            <v>3000</v>
          </cell>
          <cell r="G2101" t="str">
            <v>Tak</v>
          </cell>
          <cell r="H2101" t="str">
            <v>Tak</v>
          </cell>
          <cell r="I2101"/>
        </row>
        <row r="2102">
          <cell r="A2102" t="str">
            <v>03950</v>
          </cell>
          <cell r="B2102" t="str">
            <v>IC SMD IT500 MSL3 RoHS</v>
          </cell>
          <cell r="C2102" t="str">
            <v>IT500</v>
          </cell>
          <cell r="D2102" t="str">
            <v>Fastrax</v>
          </cell>
          <cell r="E2102" t="str">
            <v>Rolka</v>
          </cell>
          <cell r="F2102">
            <v>500</v>
          </cell>
          <cell r="G2102" t="str">
            <v>Tak</v>
          </cell>
          <cell r="H2102" t="str">
            <v>Tak</v>
          </cell>
          <cell r="I2102"/>
        </row>
        <row r="2103">
          <cell r="A2103" t="str">
            <v>03952</v>
          </cell>
          <cell r="B2103" t="str">
            <v>IC SMD M74HC245RM13TR RoHS SO-20W</v>
          </cell>
          <cell r="C2103" t="str">
            <v>M74HC245RM13TR</v>
          </cell>
          <cell r="D2103" t="str">
            <v>ST</v>
          </cell>
          <cell r="E2103" t="str">
            <v>Rolka</v>
          </cell>
          <cell r="F2103">
            <v>1000</v>
          </cell>
          <cell r="G2103" t="str">
            <v>Tak</v>
          </cell>
          <cell r="H2103" t="str">
            <v>Tak</v>
          </cell>
          <cell r="I2103"/>
        </row>
        <row r="2104">
          <cell r="A2104" t="str">
            <v>03964</v>
          </cell>
          <cell r="B2104" t="str">
            <v>Capacitor Cer SMD 4.7pF 50V +-0.25pF NP0 -55+125C RoHS 0603</v>
          </cell>
          <cell r="C2104" t="str">
            <v>GRM1885C1H4R7CZ01D</v>
          </cell>
          <cell r="D2104" t="str">
            <v>Murata</v>
          </cell>
          <cell r="E2104" t="str">
            <v>Rolka</v>
          </cell>
          <cell r="F2104">
            <v>4000</v>
          </cell>
          <cell r="G2104" t="str">
            <v>Tak</v>
          </cell>
          <cell r="H2104" t="str">
            <v>Tak</v>
          </cell>
          <cell r="I2104"/>
        </row>
        <row r="2105">
          <cell r="A2105" t="str">
            <v>03964</v>
          </cell>
          <cell r="B2105" t="str">
            <v>Capacitor Cer SMD 4.7pF 50V +-0.25pF NP0 -55+125C RoHS 0603</v>
          </cell>
          <cell r="C2105" t="str">
            <v>GRM1885C1H4R7CZ01J</v>
          </cell>
          <cell r="D2105" t="str">
            <v>Murata</v>
          </cell>
          <cell r="E2105" t="str">
            <v>Rolka</v>
          </cell>
          <cell r="F2105">
            <v>10000</v>
          </cell>
          <cell r="G2105" t="str">
            <v>Nie</v>
          </cell>
          <cell r="H2105" t="str">
            <v>Nie</v>
          </cell>
          <cell r="I2105"/>
        </row>
        <row r="2106">
          <cell r="A2106" t="str">
            <v>03965</v>
          </cell>
          <cell r="B2106" t="str">
            <v>Capacitor Cer SMD 10uF 16V 10% X5R -55+85C RoHS 1206</v>
          </cell>
          <cell r="C2106" t="str">
            <v>C1206C106K4PAC7800</v>
          </cell>
          <cell r="D2106" t="str">
            <v>Kemet</v>
          </cell>
          <cell r="E2106" t="str">
            <v>Rolka</v>
          </cell>
          <cell r="F2106">
            <v>2000</v>
          </cell>
          <cell r="G2106" t="str">
            <v>Nie</v>
          </cell>
          <cell r="H2106" t="str">
            <v>Nie</v>
          </cell>
          <cell r="I2106"/>
        </row>
        <row r="2107">
          <cell r="A2107" t="str">
            <v>03965</v>
          </cell>
          <cell r="B2107" t="str">
            <v>Capacitor Cer SMD 10uF 16V 10% X5R -55+85C RoHS 1206</v>
          </cell>
          <cell r="C2107" t="str">
            <v>C1206C106K4PACTU</v>
          </cell>
          <cell r="D2107" t="str">
            <v>Kemet</v>
          </cell>
          <cell r="E2107" t="str">
            <v>Rolka</v>
          </cell>
          <cell r="F2107">
            <v>2000</v>
          </cell>
          <cell r="G2107" t="str">
            <v>Tak</v>
          </cell>
          <cell r="H2107" t="str">
            <v>Tak</v>
          </cell>
          <cell r="I2107"/>
        </row>
        <row r="2108">
          <cell r="A2108" t="str">
            <v>03966</v>
          </cell>
          <cell r="B2108" t="str">
            <v>Capacitor Cer SMD 100nF 16V 10% X7R -55+125C RoHS 0603</v>
          </cell>
          <cell r="C2108" t="str">
            <v>GRM188R71C104KA01D</v>
          </cell>
          <cell r="D2108" t="str">
            <v>Murata</v>
          </cell>
          <cell r="E2108" t="str">
            <v>Rolka</v>
          </cell>
          <cell r="F2108">
            <v>4000</v>
          </cell>
          <cell r="G2108" t="str">
            <v>Tak</v>
          </cell>
          <cell r="H2108" t="str">
            <v>Tak</v>
          </cell>
          <cell r="I2108"/>
        </row>
        <row r="2109">
          <cell r="A2109" t="str">
            <v>03966</v>
          </cell>
          <cell r="B2109" t="str">
            <v>Capacitor Cer SMD 100nF 16V 10% X7R -55+125C RoHS 0603</v>
          </cell>
          <cell r="C2109" t="str">
            <v>GRM188R71C104KA01J</v>
          </cell>
          <cell r="D2109" t="str">
            <v>Murata</v>
          </cell>
          <cell r="E2109" t="str">
            <v>Rolka</v>
          </cell>
          <cell r="F2109">
            <v>10000</v>
          </cell>
          <cell r="G2109" t="str">
            <v>Nie</v>
          </cell>
          <cell r="H2109" t="str">
            <v>Nie</v>
          </cell>
          <cell r="I2109"/>
        </row>
        <row r="2110">
          <cell r="A2110" t="str">
            <v>03967</v>
          </cell>
          <cell r="B2110" t="str">
            <v>Capacitor Cer SMD 220pF 50V 5% NP0 -55+125C RoHS 0603</v>
          </cell>
          <cell r="C2110" t="str">
            <v>GRM1885C1H221JA01D</v>
          </cell>
          <cell r="D2110" t="str">
            <v>Murata</v>
          </cell>
          <cell r="E2110" t="str">
            <v>Rolka</v>
          </cell>
          <cell r="F2110">
            <v>4000</v>
          </cell>
          <cell r="G2110" t="str">
            <v>Tak</v>
          </cell>
          <cell r="H2110" t="str">
            <v>Tak</v>
          </cell>
          <cell r="I2110"/>
        </row>
        <row r="2111">
          <cell r="A2111" t="str">
            <v>03967</v>
          </cell>
          <cell r="B2111" t="str">
            <v>Capacitor Cer SMD 220pF 50V 5% NP0 -55+125C RoHS 0603</v>
          </cell>
          <cell r="C2111" t="str">
            <v>GRM1885C1H221JA01J</v>
          </cell>
          <cell r="D2111" t="str">
            <v>Murata</v>
          </cell>
          <cell r="E2111" t="str">
            <v>Rolka</v>
          </cell>
          <cell r="F2111">
            <v>10000</v>
          </cell>
          <cell r="G2111" t="str">
            <v>Nie</v>
          </cell>
          <cell r="H2111" t="str">
            <v>Nie</v>
          </cell>
          <cell r="I2111"/>
        </row>
        <row r="2112">
          <cell r="A2112" t="str">
            <v>03968</v>
          </cell>
          <cell r="B2112" t="str">
            <v>Capacitor Cer SMD 22pF 50V 5% NP0 -55+125C RoHS 0603</v>
          </cell>
          <cell r="C2112" t="str">
            <v>GRM1885C1H220JA01D</v>
          </cell>
          <cell r="D2112" t="str">
            <v>Murata</v>
          </cell>
          <cell r="E2112" t="str">
            <v>Rolka</v>
          </cell>
          <cell r="F2112">
            <v>4000</v>
          </cell>
          <cell r="G2112" t="str">
            <v>Tak</v>
          </cell>
          <cell r="H2112" t="str">
            <v>Tak</v>
          </cell>
          <cell r="I2112"/>
        </row>
        <row r="2113">
          <cell r="A2113" t="str">
            <v>03968</v>
          </cell>
          <cell r="B2113" t="str">
            <v>Capacitor Cer SMD 22pF 50V 5% NP0 -55+125C RoHS 0603</v>
          </cell>
          <cell r="C2113" t="str">
            <v>GRM1885C1H220JA01J</v>
          </cell>
          <cell r="D2113" t="str">
            <v>Murata</v>
          </cell>
          <cell r="E2113" t="str">
            <v>Rolka</v>
          </cell>
          <cell r="F2113">
            <v>10000</v>
          </cell>
          <cell r="G2113" t="str">
            <v>Nie</v>
          </cell>
          <cell r="H2113" t="str">
            <v>Nie</v>
          </cell>
          <cell r="I2113"/>
        </row>
        <row r="2114">
          <cell r="A2114" t="str">
            <v>03969</v>
          </cell>
          <cell r="B2114" t="str">
            <v>Capacitor Cer SMD 1uF 6.3V 10% X5R -55+85C RoHS 0603</v>
          </cell>
          <cell r="C2114" t="str">
            <v>GRM188R60J105KA01D</v>
          </cell>
          <cell r="D2114" t="str">
            <v>Murata</v>
          </cell>
          <cell r="E2114" t="str">
            <v>Rolka</v>
          </cell>
          <cell r="F2114">
            <v>4000</v>
          </cell>
          <cell r="G2114" t="str">
            <v>Tak</v>
          </cell>
          <cell r="H2114" t="str">
            <v>Tak</v>
          </cell>
          <cell r="I2114"/>
        </row>
        <row r="2115">
          <cell r="A2115" t="str">
            <v>03969</v>
          </cell>
          <cell r="B2115" t="str">
            <v>Capacitor Cer SMD 1uF 6.3V 10% X5R -55+85C RoHS 0603</v>
          </cell>
          <cell r="C2115" t="str">
            <v>GRM188R60J105KA01J</v>
          </cell>
          <cell r="D2115" t="str">
            <v>Murata</v>
          </cell>
          <cell r="E2115" t="str">
            <v>Rolka</v>
          </cell>
          <cell r="F2115">
            <v>10000</v>
          </cell>
          <cell r="G2115" t="str">
            <v>Nie</v>
          </cell>
          <cell r="H2115" t="str">
            <v>Nie</v>
          </cell>
          <cell r="I2115"/>
        </row>
        <row r="2116">
          <cell r="A2116" t="str">
            <v>03970</v>
          </cell>
          <cell r="B2116" t="str">
            <v>Capacitor Cer SMD 100pF 50V 5% NP0 -55+125C RoHS 0603</v>
          </cell>
          <cell r="C2116" t="str">
            <v>GRM1885C1H101JA01D</v>
          </cell>
          <cell r="D2116" t="str">
            <v>Murata</v>
          </cell>
          <cell r="E2116" t="str">
            <v>Rolka</v>
          </cell>
          <cell r="F2116">
            <v>4000</v>
          </cell>
          <cell r="G2116" t="str">
            <v>Tak</v>
          </cell>
          <cell r="H2116" t="str">
            <v>Tak</v>
          </cell>
          <cell r="I2116"/>
        </row>
        <row r="2117">
          <cell r="A2117" t="str">
            <v>03970</v>
          </cell>
          <cell r="B2117" t="str">
            <v>Capacitor Cer SMD 100pF 50V 5% NP0 -55+125C RoHS 0603</v>
          </cell>
          <cell r="C2117" t="str">
            <v>GRM1885C1H101JA01J</v>
          </cell>
          <cell r="D2117" t="str">
            <v>Murata</v>
          </cell>
          <cell r="E2117" t="str">
            <v>Rolka</v>
          </cell>
          <cell r="F2117">
            <v>10000</v>
          </cell>
          <cell r="G2117" t="str">
            <v>Nie</v>
          </cell>
          <cell r="H2117" t="str">
            <v>Nie</v>
          </cell>
          <cell r="I2117"/>
        </row>
        <row r="2118">
          <cell r="A2118" t="str">
            <v>03972</v>
          </cell>
          <cell r="B2118" t="str">
            <v>Capacitor Cer SMD 10pF 50V 5% NP0 -55+125C RoHS 0603</v>
          </cell>
          <cell r="C2118" t="str">
            <v>GRM1885C1H100JA01D</v>
          </cell>
          <cell r="D2118" t="str">
            <v>Murata</v>
          </cell>
          <cell r="E2118" t="str">
            <v>Rolka</v>
          </cell>
          <cell r="F2118">
            <v>4000</v>
          </cell>
          <cell r="G2118" t="str">
            <v>Tak</v>
          </cell>
          <cell r="H2118" t="str">
            <v>Tak</v>
          </cell>
          <cell r="I2118"/>
        </row>
        <row r="2119">
          <cell r="A2119" t="str">
            <v>03972</v>
          </cell>
          <cell r="B2119" t="str">
            <v>Capacitor Cer SMD 10pF 50V 5% NP0 -55+125C RoHS 0603</v>
          </cell>
          <cell r="C2119" t="str">
            <v>GRM1885C1H100JA01J</v>
          </cell>
          <cell r="D2119" t="str">
            <v>Murata</v>
          </cell>
          <cell r="E2119" t="str">
            <v>Rolka</v>
          </cell>
          <cell r="F2119">
            <v>10000</v>
          </cell>
          <cell r="G2119" t="str">
            <v>Nie</v>
          </cell>
          <cell r="H2119" t="str">
            <v>Nie</v>
          </cell>
          <cell r="I2119"/>
        </row>
        <row r="2120">
          <cell r="A2120" t="str">
            <v>03973</v>
          </cell>
          <cell r="B2120" t="str">
            <v>Capacitor Cer SMD 1nF 50V 5% NP0 -55+125C RoHS 0603</v>
          </cell>
          <cell r="C2120" t="str">
            <v>GRM1885C1H102JA01D</v>
          </cell>
          <cell r="D2120" t="str">
            <v>Murata</v>
          </cell>
          <cell r="E2120" t="str">
            <v>Rolka</v>
          </cell>
          <cell r="F2120">
            <v>4000</v>
          </cell>
          <cell r="G2120" t="str">
            <v>Tak</v>
          </cell>
          <cell r="H2120" t="str">
            <v>Tak</v>
          </cell>
          <cell r="I2120"/>
        </row>
        <row r="2121">
          <cell r="A2121" t="str">
            <v>03973</v>
          </cell>
          <cell r="B2121" t="str">
            <v>Capacitor Cer SMD 1nF 50V 5% NP0 -55+125C RoHS 0603</v>
          </cell>
          <cell r="C2121" t="str">
            <v>GRM1885C1H102JA01J</v>
          </cell>
          <cell r="D2121" t="str">
            <v>Murata</v>
          </cell>
          <cell r="E2121" t="str">
            <v>Rolka</v>
          </cell>
          <cell r="F2121">
            <v>10000</v>
          </cell>
          <cell r="G2121" t="str">
            <v>Nie</v>
          </cell>
          <cell r="H2121" t="str">
            <v>Nie</v>
          </cell>
          <cell r="I2121"/>
        </row>
        <row r="2122">
          <cell r="A2122" t="str">
            <v>03974</v>
          </cell>
          <cell r="B2122" t="str">
            <v>Capacitor Cer SMD 330pF 50V 5% NP0 -55+125C RoHS 0603</v>
          </cell>
          <cell r="C2122" t="str">
            <v>GRM1885C1H331JA01D</v>
          </cell>
          <cell r="D2122" t="str">
            <v>Murata</v>
          </cell>
          <cell r="E2122" t="str">
            <v>Rolka</v>
          </cell>
          <cell r="F2122">
            <v>4000</v>
          </cell>
          <cell r="G2122" t="str">
            <v>Tak</v>
          </cell>
          <cell r="H2122" t="str">
            <v>Tak</v>
          </cell>
          <cell r="I2122"/>
        </row>
        <row r="2123">
          <cell r="A2123" t="str">
            <v>03974</v>
          </cell>
          <cell r="B2123" t="str">
            <v>Capacitor Cer SMD 330pF 50V 5% NP0 -55+125C RoHS 0603</v>
          </cell>
          <cell r="C2123" t="str">
            <v>GRM1885C1H331JA01J</v>
          </cell>
          <cell r="D2123" t="str">
            <v>Murata</v>
          </cell>
          <cell r="E2123" t="str">
            <v>Rolka</v>
          </cell>
          <cell r="F2123">
            <v>10000</v>
          </cell>
          <cell r="G2123" t="str">
            <v>Nie</v>
          </cell>
          <cell r="H2123" t="str">
            <v>Nie</v>
          </cell>
          <cell r="I2123"/>
        </row>
        <row r="2124">
          <cell r="A2124" t="str">
            <v>03975</v>
          </cell>
          <cell r="B2124" t="str">
            <v>Capacitor Cer SMD 10nF 50V 80-20% Y5V -30+85C RoHS 0603</v>
          </cell>
          <cell r="C2124" t="str">
            <v>GRM188F51H103ZA01D</v>
          </cell>
          <cell r="D2124" t="str">
            <v>Murata</v>
          </cell>
          <cell r="E2124" t="str">
            <v>Rolka</v>
          </cell>
          <cell r="F2124">
            <v>4000</v>
          </cell>
          <cell r="G2124" t="str">
            <v>Tak</v>
          </cell>
          <cell r="H2124" t="str">
            <v>Tak</v>
          </cell>
          <cell r="I2124"/>
        </row>
        <row r="2125">
          <cell r="A2125" t="str">
            <v>03975</v>
          </cell>
          <cell r="B2125" t="str">
            <v>Capacitor Cer SMD 10nF 50V 80-20% Y5V -30+85C RoHS 0603</v>
          </cell>
          <cell r="C2125" t="str">
            <v>GRM188F51H103ZA01J</v>
          </cell>
          <cell r="D2125" t="str">
            <v>Murata</v>
          </cell>
          <cell r="E2125" t="str">
            <v>Rolka</v>
          </cell>
          <cell r="F2125">
            <v>10000</v>
          </cell>
          <cell r="G2125" t="str">
            <v>Nie</v>
          </cell>
          <cell r="H2125" t="str">
            <v>Nie</v>
          </cell>
          <cell r="I2125"/>
        </row>
        <row r="2126">
          <cell r="A2126" t="str">
            <v>03976</v>
          </cell>
          <cell r="B2126" t="str">
            <v>Capacitor Cer SMD 220nF 16V 10% X7R -55+125C RoHS 0603</v>
          </cell>
          <cell r="C2126" t="str">
            <v>GRM188R71C224KA01D</v>
          </cell>
          <cell r="D2126" t="str">
            <v>Murata</v>
          </cell>
          <cell r="E2126" t="str">
            <v>Rolka</v>
          </cell>
          <cell r="F2126">
            <v>4000</v>
          </cell>
          <cell r="G2126" t="str">
            <v>Tak</v>
          </cell>
          <cell r="H2126" t="str">
            <v>Tak</v>
          </cell>
          <cell r="I2126"/>
        </row>
        <row r="2127">
          <cell r="A2127" t="str">
            <v>03976</v>
          </cell>
          <cell r="B2127" t="str">
            <v>Capacitor Cer SMD 220nF 16V 10% X7R -55+125C RoHS 0603</v>
          </cell>
          <cell r="C2127" t="str">
            <v>GRM188R71C224KA01J</v>
          </cell>
          <cell r="D2127" t="str">
            <v>Murata</v>
          </cell>
          <cell r="E2127" t="str">
            <v>Rolka</v>
          </cell>
          <cell r="F2127">
            <v>10000</v>
          </cell>
          <cell r="G2127" t="str">
            <v>Nie</v>
          </cell>
          <cell r="H2127" t="str">
            <v>Nie</v>
          </cell>
          <cell r="I2127"/>
        </row>
        <row r="2128">
          <cell r="A2128" t="str">
            <v>03977</v>
          </cell>
          <cell r="B2128" t="str">
            <v>Capacitor Cer SMD 68pF 50V 5% NP0 -55+125C RoHS 0603</v>
          </cell>
          <cell r="C2128" t="str">
            <v>GRM1885C1H680JA01D</v>
          </cell>
          <cell r="D2128" t="str">
            <v>Murata</v>
          </cell>
          <cell r="E2128" t="str">
            <v>Rolka</v>
          </cell>
          <cell r="F2128">
            <v>4000</v>
          </cell>
          <cell r="G2128" t="str">
            <v>Tak</v>
          </cell>
          <cell r="H2128" t="str">
            <v>Tak</v>
          </cell>
          <cell r="I2128"/>
        </row>
        <row r="2129">
          <cell r="A2129" t="str">
            <v>03977</v>
          </cell>
          <cell r="B2129" t="str">
            <v>Capacitor Cer SMD 68pF 50V 5% NP0 -55+125C RoHS 0603</v>
          </cell>
          <cell r="C2129" t="str">
            <v>GRM1885C1H680JA01J</v>
          </cell>
          <cell r="D2129" t="str">
            <v>Murata</v>
          </cell>
          <cell r="E2129" t="str">
            <v>Rolka</v>
          </cell>
          <cell r="F2129">
            <v>10000</v>
          </cell>
          <cell r="G2129" t="str">
            <v>Nie</v>
          </cell>
          <cell r="H2129" t="str">
            <v>Nie</v>
          </cell>
          <cell r="I2129"/>
        </row>
        <row r="2130">
          <cell r="A2130" t="str">
            <v>03978</v>
          </cell>
          <cell r="B2130" t="str">
            <v>Capacitor Cer SMD 100nF 50V 80-20% Y5V -30+85C RoHS 1206</v>
          </cell>
          <cell r="C2130" t="str">
            <v>GRM319F51H104ZA01D</v>
          </cell>
          <cell r="D2130" t="str">
            <v>Murata</v>
          </cell>
          <cell r="E2130" t="str">
            <v>Rolka</v>
          </cell>
          <cell r="F2130">
            <v>4000</v>
          </cell>
          <cell r="G2130" t="str">
            <v>Tak</v>
          </cell>
          <cell r="H2130" t="str">
            <v>Tak</v>
          </cell>
          <cell r="I2130"/>
        </row>
        <row r="2131">
          <cell r="A2131" t="str">
            <v>03978</v>
          </cell>
          <cell r="B2131" t="str">
            <v>Capacitor Cer SMD 100nF 50V 80-20% Y5V -30+85C RoHS 1206</v>
          </cell>
          <cell r="C2131" t="str">
            <v>GRM319F51H104ZA01J</v>
          </cell>
          <cell r="D2131" t="str">
            <v>Murata</v>
          </cell>
          <cell r="E2131" t="str">
            <v>Rolka</v>
          </cell>
          <cell r="F2131">
            <v>10000</v>
          </cell>
          <cell r="G2131" t="str">
            <v>Nie</v>
          </cell>
          <cell r="H2131" t="str">
            <v>Nie</v>
          </cell>
          <cell r="I2131"/>
        </row>
        <row r="2132">
          <cell r="A2132" t="str">
            <v>03995</v>
          </cell>
          <cell r="B2132" t="str">
            <v>Resistor SMD 120R 0.125W 1% 150V 100ppm SMR RoHS 0805</v>
          </cell>
          <cell r="C2132" t="str">
            <v>RK121</v>
          </cell>
          <cell r="D2132" t="str">
            <v>Eurohm</v>
          </cell>
          <cell r="E2132" t="str">
            <v>Rolka</v>
          </cell>
          <cell r="F2132">
            <v>5000</v>
          </cell>
          <cell r="G2132" t="str">
            <v>Tak</v>
          </cell>
          <cell r="H2132" t="str">
            <v>Tak</v>
          </cell>
          <cell r="I2132"/>
        </row>
        <row r="2133">
          <cell r="A2133" t="str">
            <v>04018</v>
          </cell>
          <cell r="B2133" t="str">
            <v>Capacitor Cer SMD 68pF 50V 5% NP0 -55+125C RoHS 0805</v>
          </cell>
          <cell r="C2133" t="str">
            <v>GRM2165C1H680FZ01D</v>
          </cell>
          <cell r="D2133" t="str">
            <v>Murata</v>
          </cell>
          <cell r="E2133" t="str">
            <v>Rolka</v>
          </cell>
          <cell r="F2133">
            <v>4000</v>
          </cell>
          <cell r="G2133" t="str">
            <v>Tak</v>
          </cell>
          <cell r="H2133" t="str">
            <v>Tak</v>
          </cell>
          <cell r="I2133"/>
        </row>
        <row r="2134">
          <cell r="A2134" t="str">
            <v>04019</v>
          </cell>
          <cell r="B2134" t="str">
            <v>Capacitor Cer SMD 6.8pF 50V +-0.25pF NP0 -55+125C RoHS 0805</v>
          </cell>
          <cell r="C2134" t="str">
            <v>GRM2165C1H6R8CD01D</v>
          </cell>
          <cell r="D2134" t="str">
            <v>Murata</v>
          </cell>
          <cell r="E2134" t="str">
            <v>Rolka</v>
          </cell>
          <cell r="F2134">
            <v>4000</v>
          </cell>
          <cell r="G2134" t="str">
            <v>Tak</v>
          </cell>
          <cell r="H2134" t="str">
            <v>Tak</v>
          </cell>
          <cell r="I2134"/>
        </row>
        <row r="2135">
          <cell r="A2135" t="str">
            <v>04026</v>
          </cell>
          <cell r="B2135" t="str">
            <v>IC SMD TPS54620RGYT MSL2 RoHS QFN-14</v>
          </cell>
          <cell r="C2135" t="str">
            <v>TPS54620RGYT</v>
          </cell>
          <cell r="D2135" t="str">
            <v>TI</v>
          </cell>
          <cell r="E2135" t="str">
            <v>Rolka</v>
          </cell>
          <cell r="F2135">
            <v>250</v>
          </cell>
          <cell r="G2135" t="str">
            <v>Tak</v>
          </cell>
          <cell r="H2135" t="str">
            <v>Tak</v>
          </cell>
          <cell r="I2135"/>
        </row>
        <row r="2136">
          <cell r="A2136" t="str">
            <v>04026</v>
          </cell>
          <cell r="B2136" t="str">
            <v>IC SMD TPS54620RGYT MSL2 RoHS QFN-14</v>
          </cell>
          <cell r="C2136" t="str">
            <v>TPS54620RGYR</v>
          </cell>
          <cell r="D2136" t="str">
            <v>TI</v>
          </cell>
          <cell r="E2136" t="str">
            <v>Rolka</v>
          </cell>
          <cell r="F2136">
            <v>3000</v>
          </cell>
          <cell r="G2136" t="str">
            <v>Nie</v>
          </cell>
          <cell r="H2136" t="str">
            <v>Nie</v>
          </cell>
          <cell r="I2136"/>
        </row>
        <row r="2137">
          <cell r="A2137" t="str">
            <v>04027</v>
          </cell>
          <cell r="B2137" t="str">
            <v>Transistor SMD MOSFET N 55V 2.8A 2.1W IRLL014NPBF RoHS SOT-223</v>
          </cell>
          <cell r="C2137" t="str">
            <v>IRLL014NTRPBF</v>
          </cell>
          <cell r="D2137" t="str">
            <v>Infineon</v>
          </cell>
          <cell r="E2137" t="str">
            <v>Rolka</v>
          </cell>
          <cell r="F2137">
            <v>2500</v>
          </cell>
          <cell r="G2137" t="str">
            <v>Nie</v>
          </cell>
          <cell r="H2137" t="str">
            <v>Nie</v>
          </cell>
          <cell r="I2137"/>
        </row>
        <row r="2138">
          <cell r="A2138" t="str">
            <v>04028</v>
          </cell>
          <cell r="B2138" t="str">
            <v>IC SMD ISO7220MDR RoHS SO-8</v>
          </cell>
          <cell r="C2138" t="str">
            <v>ISO7220MDR</v>
          </cell>
          <cell r="D2138" t="str">
            <v>TI</v>
          </cell>
          <cell r="E2138" t="str">
            <v>Rolka</v>
          </cell>
          <cell r="F2138">
            <v>2500</v>
          </cell>
          <cell r="G2138" t="str">
            <v>Nie</v>
          </cell>
          <cell r="H2138" t="str">
            <v>Nie</v>
          </cell>
          <cell r="I2138"/>
        </row>
        <row r="2139">
          <cell r="A2139" t="str">
            <v>04028</v>
          </cell>
          <cell r="B2139" t="str">
            <v>IC SMD ISO7220MDR RoHS SO-8</v>
          </cell>
          <cell r="C2139" t="str">
            <v>ISO7220MDRG4</v>
          </cell>
          <cell r="D2139" t="str">
            <v>TI</v>
          </cell>
          <cell r="E2139" t="str">
            <v>Rolka</v>
          </cell>
          <cell r="F2139">
            <v>2500</v>
          </cell>
          <cell r="G2139" t="str">
            <v>Nie</v>
          </cell>
          <cell r="H2139" t="str">
            <v>Nie</v>
          </cell>
          <cell r="I2139"/>
        </row>
        <row r="2140">
          <cell r="A2140" t="str">
            <v>04029</v>
          </cell>
          <cell r="B2140" t="str">
            <v>IC SMD TPS75003RHL RoHS QFN-20</v>
          </cell>
          <cell r="C2140" t="str">
            <v>TPS75003RHLT</v>
          </cell>
          <cell r="D2140" t="str">
            <v>TI</v>
          </cell>
          <cell r="E2140" t="str">
            <v>Rolka</v>
          </cell>
          <cell r="F2140">
            <v>250</v>
          </cell>
          <cell r="G2140" t="str">
            <v>Tak</v>
          </cell>
          <cell r="H2140" t="str">
            <v>Tak</v>
          </cell>
          <cell r="I2140"/>
        </row>
        <row r="2141">
          <cell r="A2141" t="str">
            <v>04029</v>
          </cell>
          <cell r="B2141" t="str">
            <v>IC SMD TPS75003RHL RoHS QFN-20</v>
          </cell>
          <cell r="C2141" t="str">
            <v>TPS75003RHLR</v>
          </cell>
          <cell r="D2141" t="str">
            <v>TI</v>
          </cell>
          <cell r="E2141" t="str">
            <v>Rolka</v>
          </cell>
          <cell r="F2141">
            <v>3000</v>
          </cell>
          <cell r="G2141" t="str">
            <v>Nie</v>
          </cell>
          <cell r="H2141" t="str">
            <v>Nie</v>
          </cell>
          <cell r="I2141"/>
        </row>
        <row r="2142">
          <cell r="A2142" t="str">
            <v>04038</v>
          </cell>
          <cell r="B2142" t="str">
            <v>IC SMD ADUM1250ARZ-RL7 RoHS SO-8N</v>
          </cell>
          <cell r="C2142" t="str">
            <v>ADUM1250ARZ-RL7</v>
          </cell>
          <cell r="D2142" t="str">
            <v>AnalogDevices</v>
          </cell>
          <cell r="E2142" t="str">
            <v>Rolka</v>
          </cell>
          <cell r="F2142">
            <v>1000</v>
          </cell>
          <cell r="G2142" t="str">
            <v>Nie</v>
          </cell>
          <cell r="H2142" t="str">
            <v>Nie</v>
          </cell>
          <cell r="I2142"/>
        </row>
        <row r="2143">
          <cell r="A2143" t="str">
            <v>04040</v>
          </cell>
          <cell r="B2143" t="str">
            <v>IC SMD MAX3232ESE+T RoHS SO-16N</v>
          </cell>
          <cell r="C2143" t="str">
            <v>MAX3232ESE+T</v>
          </cell>
          <cell r="D2143" t="str">
            <v>Maxim</v>
          </cell>
          <cell r="E2143" t="str">
            <v>Rolka</v>
          </cell>
          <cell r="F2143">
            <v>2500</v>
          </cell>
          <cell r="G2143" t="str">
            <v>Tak</v>
          </cell>
          <cell r="H2143" t="str">
            <v>Tak</v>
          </cell>
          <cell r="I2143"/>
        </row>
        <row r="2144">
          <cell r="A2144" t="str">
            <v>04041</v>
          </cell>
          <cell r="B2144" t="str">
            <v>Capacitor Cer SMD 10uF 25V 10% X7R -55+125C RoHS 1210</v>
          </cell>
          <cell r="C2144" t="str">
            <v>C1210C106K3RAC</v>
          </cell>
          <cell r="D2144" t="str">
            <v>Kemet</v>
          </cell>
          <cell r="E2144" t="str">
            <v>Rolka</v>
          </cell>
          <cell r="F2144">
            <v>1000</v>
          </cell>
          <cell r="G2144" t="str">
            <v>Tak</v>
          </cell>
          <cell r="H2144" t="str">
            <v>Tak</v>
          </cell>
          <cell r="I2144"/>
        </row>
        <row r="2145">
          <cell r="A2145" t="str">
            <v>04043</v>
          </cell>
          <cell r="B2145" t="str">
            <v>Diode Zener 5.1V 3W SMD BZG05C5V1 RoHS DO-214AC</v>
          </cell>
          <cell r="C2145" t="str">
            <v>BZG05C5V1TR</v>
          </cell>
          <cell r="D2145" t="str">
            <v>Vishay</v>
          </cell>
          <cell r="E2145" t="str">
            <v>Rolka</v>
          </cell>
          <cell r="F2145">
            <v>1500</v>
          </cell>
          <cell r="G2145" t="str">
            <v>Tak</v>
          </cell>
          <cell r="H2145" t="str">
            <v>Tak</v>
          </cell>
          <cell r="I2145"/>
        </row>
        <row r="2146">
          <cell r="A2146" t="str">
            <v>04043</v>
          </cell>
          <cell r="B2146" t="str">
            <v>Diode Zener 5.1V 3W SMD BZG05C5V1 RoHS DO-214AC</v>
          </cell>
          <cell r="C2146" t="str">
            <v>BZG05C5V1TR3</v>
          </cell>
          <cell r="D2146" t="str">
            <v>Vishay</v>
          </cell>
          <cell r="E2146" t="str">
            <v>Rolka</v>
          </cell>
          <cell r="F2146">
            <v>6000</v>
          </cell>
          <cell r="G2146" t="str">
            <v>Nie</v>
          </cell>
          <cell r="H2146" t="str">
            <v>Nie</v>
          </cell>
          <cell r="I2146"/>
        </row>
        <row r="2147">
          <cell r="A2147" t="str">
            <v>04045</v>
          </cell>
          <cell r="B2147" t="str">
            <v>Resistor Array 4 SMD 10R 0.063W 5% 200ppm RoHS 0408</v>
          </cell>
          <cell r="C2147" t="str">
            <v>235003311109L</v>
          </cell>
          <cell r="D2147" t="str">
            <v>Phycomp</v>
          </cell>
          <cell r="E2147" t="str">
            <v>Rolka</v>
          </cell>
          <cell r="F2147">
            <v>10000</v>
          </cell>
          <cell r="G2147" t="str">
            <v>Nie</v>
          </cell>
          <cell r="H2147" t="str">
            <v>Nie</v>
          </cell>
          <cell r="I2147"/>
        </row>
        <row r="2148">
          <cell r="A2148" t="str">
            <v>04045</v>
          </cell>
          <cell r="B2148" t="str">
            <v>Resistor Array 4 SMD 10R 0.063W 5% 200ppm RoHS 0408</v>
          </cell>
          <cell r="C2148" t="str">
            <v>YC124-JR-0710RL</v>
          </cell>
          <cell r="D2148" t="str">
            <v>Yageo</v>
          </cell>
          <cell r="E2148" t="str">
            <v>Rolka</v>
          </cell>
          <cell r="F2148">
            <v>10000</v>
          </cell>
          <cell r="G2148" t="str">
            <v>Tak</v>
          </cell>
          <cell r="H2148" t="str">
            <v>Tak</v>
          </cell>
          <cell r="I2148"/>
        </row>
        <row r="2149">
          <cell r="A2149" t="str">
            <v>04046</v>
          </cell>
          <cell r="B2149" t="str">
            <v>IC SMD [Clare LCA717S] RoHS</v>
          </cell>
          <cell r="C2149" t="str">
            <v>LCA717STR</v>
          </cell>
          <cell r="D2149" t="str">
            <v>Clare</v>
          </cell>
          <cell r="E2149" t="str">
            <v>Rolka</v>
          </cell>
          <cell r="F2149">
            <v>1000</v>
          </cell>
          <cell r="G2149" t="str">
            <v>Tak</v>
          </cell>
          <cell r="H2149" t="str">
            <v>Tak</v>
          </cell>
          <cell r="I2149"/>
        </row>
        <row r="2150">
          <cell r="A2150" t="str">
            <v>04048</v>
          </cell>
          <cell r="B2150" t="str">
            <v>Resistor SMD 300R 0.1W 1% 100ppm RoHS 0603</v>
          </cell>
          <cell r="C2150" t="str">
            <v>CRCW0603300RFKEA</v>
          </cell>
          <cell r="D2150" t="str">
            <v>Vishay</v>
          </cell>
          <cell r="E2150" t="str">
            <v>Rolka</v>
          </cell>
          <cell r="F2150">
            <v>5000</v>
          </cell>
          <cell r="G2150" t="str">
            <v>Tak</v>
          </cell>
          <cell r="H2150" t="str">
            <v>Tak</v>
          </cell>
          <cell r="I2150"/>
        </row>
        <row r="2151">
          <cell r="A2151" t="str">
            <v>04048</v>
          </cell>
          <cell r="B2151" t="str">
            <v>Resistor SMD 300R 0.1W 1% 100ppm RoHS 0603</v>
          </cell>
          <cell r="C2151" t="str">
            <v>CRCW0603300RFKEB</v>
          </cell>
          <cell r="D2151" t="str">
            <v>Vishay</v>
          </cell>
          <cell r="E2151" t="str">
            <v>Rolka</v>
          </cell>
          <cell r="F2151">
            <v>10000</v>
          </cell>
          <cell r="G2151" t="str">
            <v>Nie</v>
          </cell>
          <cell r="H2151" t="str">
            <v>Nie</v>
          </cell>
          <cell r="I2151"/>
        </row>
        <row r="2152">
          <cell r="A2152" t="str">
            <v>04048</v>
          </cell>
          <cell r="B2152" t="str">
            <v>Resistor SMD 300R 0.1W 1% 100ppm RoHS 0603</v>
          </cell>
          <cell r="C2152" t="str">
            <v>CRCW0603300RFKEC</v>
          </cell>
          <cell r="D2152" t="str">
            <v>Vishay</v>
          </cell>
          <cell r="E2152" t="str">
            <v>Rolka</v>
          </cell>
          <cell r="F2152">
            <v>20000</v>
          </cell>
          <cell r="G2152" t="str">
            <v>Nie</v>
          </cell>
          <cell r="H2152" t="str">
            <v>Nie</v>
          </cell>
          <cell r="I2152"/>
        </row>
        <row r="2153">
          <cell r="A2153" t="str">
            <v>04113</v>
          </cell>
          <cell r="B2153" t="str">
            <v>Capacitor Tan SMD 100uF 16V 10% -55+125C RoHS 7343-43</v>
          </cell>
          <cell r="C2153" t="str">
            <v>B45197A3107K509</v>
          </cell>
          <cell r="D2153" t="str">
            <v>Kemet</v>
          </cell>
          <cell r="E2153" t="str">
            <v>Rolka</v>
          </cell>
          <cell r="F2153">
            <v>400</v>
          </cell>
          <cell r="G2153" t="str">
            <v>Nie</v>
          </cell>
          <cell r="H2153" t="str">
            <v>Nie</v>
          </cell>
          <cell r="I2153"/>
        </row>
        <row r="2154">
          <cell r="A2154" t="str">
            <v>04113</v>
          </cell>
          <cell r="B2154" t="str">
            <v>Capacitor Tan SMD 100uF 16V 10% -55+125C RoHS 7343-43</v>
          </cell>
          <cell r="C2154" t="str">
            <v>T495X107K016ZTE100</v>
          </cell>
          <cell r="D2154" t="str">
            <v>Kemet</v>
          </cell>
          <cell r="E2154" t="str">
            <v>Rolka</v>
          </cell>
          <cell r="F2154">
            <v>400</v>
          </cell>
          <cell r="G2154" t="str">
            <v>Tak</v>
          </cell>
          <cell r="H2154" t="str">
            <v>Tak</v>
          </cell>
          <cell r="I2154"/>
        </row>
        <row r="2155">
          <cell r="A2155" t="str">
            <v>04117</v>
          </cell>
          <cell r="B2155" t="str">
            <v>Capacitor Cer SMD 10uF 16V 10% X5R -55+85C RoHS 0805</v>
          </cell>
          <cell r="C2155" t="str">
            <v>0805YD106KAT2A</v>
          </cell>
          <cell r="D2155" t="str">
            <v>AVX</v>
          </cell>
          <cell r="E2155" t="str">
            <v>Rolka</v>
          </cell>
          <cell r="F2155">
            <v>3000</v>
          </cell>
          <cell r="G2155" t="str">
            <v>Tak</v>
          </cell>
          <cell r="H2155" t="str">
            <v>Tak</v>
          </cell>
          <cell r="I2155">
            <v>3000</v>
          </cell>
        </row>
        <row r="2156">
          <cell r="A2156" t="str">
            <v>04117</v>
          </cell>
          <cell r="B2156" t="str">
            <v>Capacitor Cer SMD 10uF 16V 10% X5R -55+85C RoHS 0805</v>
          </cell>
          <cell r="C2156" t="str">
            <v>0805YD106KAT4A</v>
          </cell>
          <cell r="D2156" t="str">
            <v>AVX</v>
          </cell>
          <cell r="E2156" t="str">
            <v>Rolka</v>
          </cell>
          <cell r="F2156">
            <v>10000</v>
          </cell>
          <cell r="G2156" t="str">
            <v>Nie</v>
          </cell>
          <cell r="H2156" t="str">
            <v>Nie</v>
          </cell>
          <cell r="I2156">
            <v>3000</v>
          </cell>
        </row>
        <row r="2157">
          <cell r="A2157" t="str">
            <v>04134</v>
          </cell>
          <cell r="B2157" t="str">
            <v>IC SMD TJA1040T/VM.118 RoHS SO-8</v>
          </cell>
          <cell r="C2157" t="str">
            <v>TJA1040T/VM.118</v>
          </cell>
          <cell r="D2157" t="str">
            <v>Nexperia</v>
          </cell>
          <cell r="E2157" t="str">
            <v>Rolka</v>
          </cell>
          <cell r="F2157">
            <v>2500</v>
          </cell>
          <cell r="G2157" t="str">
            <v>Tak</v>
          </cell>
          <cell r="H2157" t="str">
            <v>Tak</v>
          </cell>
          <cell r="I2157"/>
        </row>
        <row r="2158">
          <cell r="A2158" t="str">
            <v>04138</v>
          </cell>
          <cell r="B2158" t="str">
            <v>IC SMD MAX4427CSA+T RoHS SO-8</v>
          </cell>
          <cell r="C2158" t="str">
            <v>MAX4427CSA+T</v>
          </cell>
          <cell r="D2158" t="str">
            <v>Maxim</v>
          </cell>
          <cell r="E2158" t="str">
            <v>Rolka</v>
          </cell>
          <cell r="F2158">
            <v>2500</v>
          </cell>
          <cell r="G2158" t="str">
            <v>Nie</v>
          </cell>
          <cell r="H2158" t="str">
            <v>Nie</v>
          </cell>
          <cell r="I2158"/>
        </row>
        <row r="2159">
          <cell r="A2159" t="str">
            <v>04153</v>
          </cell>
          <cell r="B2159" t="str">
            <v>Capacitor Ele SMD 1uF 50V 20% -40+85C 4x5.4 RoHS 4x5</v>
          </cell>
          <cell r="C2159" t="str">
            <v>EEE1HA010SR</v>
          </cell>
          <cell r="D2159" t="str">
            <v>Panasonic</v>
          </cell>
          <cell r="E2159" t="str">
            <v>Rolka</v>
          </cell>
          <cell r="F2159">
            <v>2000</v>
          </cell>
          <cell r="G2159" t="str">
            <v>Tak</v>
          </cell>
          <cell r="H2159" t="str">
            <v>Tak</v>
          </cell>
          <cell r="I2159"/>
        </row>
        <row r="2160">
          <cell r="A2160" t="str">
            <v>04157</v>
          </cell>
          <cell r="B2160" t="str">
            <v>Capacitor THT 4.7nF 250VAC 20% -40+100C Y2 RoHS</v>
          </cell>
          <cell r="C2160" t="str">
            <v>PME271Y447MR19T0+</v>
          </cell>
          <cell r="D2160" t="str">
            <v>EvoxRifa</v>
          </cell>
          <cell r="E2160" t="str">
            <v>Rolka</v>
          </cell>
          <cell r="F2160">
            <v>600</v>
          </cell>
          <cell r="G2160" t="str">
            <v>Nie</v>
          </cell>
          <cell r="H2160" t="str">
            <v>Nie</v>
          </cell>
          <cell r="I2160"/>
        </row>
        <row r="2161">
          <cell r="A2161" t="str">
            <v>04164</v>
          </cell>
          <cell r="B2161" t="str">
            <v>Resistor SMD 4R7 1W 1% 100ppm RoHS 2512</v>
          </cell>
          <cell r="C2161" t="str">
            <v>CRCW25124R70FKEG</v>
          </cell>
          <cell r="D2161" t="str">
            <v>Vishay</v>
          </cell>
          <cell r="E2161" t="str">
            <v>Rolka</v>
          </cell>
          <cell r="F2161">
            <v>2000</v>
          </cell>
          <cell r="G2161" t="str">
            <v>Tak</v>
          </cell>
          <cell r="H2161" t="str">
            <v>Tak</v>
          </cell>
          <cell r="I2161"/>
        </row>
        <row r="2162">
          <cell r="A2162" t="str">
            <v>04164</v>
          </cell>
          <cell r="B2162" t="str">
            <v>Resistor SMD 4R7 1W 1% 100ppm RoHS 2512</v>
          </cell>
          <cell r="C2162" t="str">
            <v>CRCW25124R70FKEH</v>
          </cell>
          <cell r="D2162" t="str">
            <v>Vishay</v>
          </cell>
          <cell r="E2162" t="str">
            <v>Rolka</v>
          </cell>
          <cell r="F2162">
            <v>4000</v>
          </cell>
          <cell r="G2162" t="str">
            <v>Nie</v>
          </cell>
          <cell r="H2162" t="str">
            <v>Nie</v>
          </cell>
          <cell r="I2162"/>
        </row>
        <row r="2163">
          <cell r="A2163" t="str">
            <v>04167</v>
          </cell>
          <cell r="B2163" t="str">
            <v>Resistor SMD 51K 0.125W 1% 100ppm RoHS 0805</v>
          </cell>
          <cell r="C2163" t="str">
            <v>RC0805FR-0751KL</v>
          </cell>
          <cell r="D2163" t="str">
            <v>Yageo</v>
          </cell>
          <cell r="E2163" t="str">
            <v>Rolka</v>
          </cell>
          <cell r="F2163">
            <v>5000</v>
          </cell>
          <cell r="G2163" t="str">
            <v>Tak</v>
          </cell>
          <cell r="H2163" t="str">
            <v>Tak</v>
          </cell>
          <cell r="I2163"/>
        </row>
        <row r="2164">
          <cell r="A2164" t="str">
            <v>04167</v>
          </cell>
          <cell r="B2164" t="str">
            <v>Resistor SMD 51K 0.125W 1% 100ppm RoHS 0805</v>
          </cell>
          <cell r="C2164" t="str">
            <v>232273465103L</v>
          </cell>
          <cell r="D2164" t="str">
            <v>Phycomp</v>
          </cell>
          <cell r="E2164" t="str">
            <v>Rolka</v>
          </cell>
          <cell r="F2164">
            <v>5000</v>
          </cell>
          <cell r="G2164" t="str">
            <v>Nie</v>
          </cell>
          <cell r="H2164" t="str">
            <v>Nie</v>
          </cell>
          <cell r="I2164"/>
        </row>
        <row r="2165">
          <cell r="A2165" t="str">
            <v>04196</v>
          </cell>
          <cell r="B2165" t="str">
            <v>Capacitor Cer SMD 4.7nF 500V 10% X7R -50+125C RoHS 1206</v>
          </cell>
          <cell r="C2165" t="str">
            <v>C1206X472K501T</v>
          </cell>
          <cell r="D2165" t="str">
            <v>Holystone</v>
          </cell>
          <cell r="E2165" t="str">
            <v>Rolka</v>
          </cell>
          <cell r="F2165">
            <v>3000</v>
          </cell>
          <cell r="G2165" t="str">
            <v>Tak</v>
          </cell>
          <cell r="H2165" t="str">
            <v>Tak</v>
          </cell>
          <cell r="I2165"/>
        </row>
        <row r="2166">
          <cell r="A2166" t="str">
            <v>04201</v>
          </cell>
          <cell r="B2166" t="str">
            <v>Capacitor Cer SMD 10uF 10V 10% X5R -55+85C RoHS 1206</v>
          </cell>
          <cell r="C2166" t="str">
            <v>LMK316 BJ106KL-T</v>
          </cell>
          <cell r="D2166" t="str">
            <v>TaiyoYuden</v>
          </cell>
          <cell r="E2166" t="str">
            <v>Rolka</v>
          </cell>
          <cell r="F2166">
            <v>2000</v>
          </cell>
          <cell r="G2166" t="str">
            <v>Tak</v>
          </cell>
          <cell r="H2166" t="str">
            <v>Tak</v>
          </cell>
          <cell r="I2166"/>
        </row>
        <row r="2167">
          <cell r="A2167" t="str">
            <v>04214</v>
          </cell>
          <cell r="B2167" t="str">
            <v>X-tal SMD 25MHz MSL RoHS</v>
          </cell>
          <cell r="C2167" t="str">
            <v>SSM2500000E30F3FZ800</v>
          </cell>
          <cell r="D2167" t="str">
            <v>HKC</v>
          </cell>
          <cell r="E2167" t="str">
            <v>Rolka</v>
          </cell>
          <cell r="F2167">
            <v>1500</v>
          </cell>
          <cell r="G2167" t="str">
            <v>Tak</v>
          </cell>
          <cell r="H2167" t="str">
            <v>Tak</v>
          </cell>
          <cell r="I2167"/>
        </row>
        <row r="2168">
          <cell r="A2168" t="str">
            <v>04278</v>
          </cell>
          <cell r="B2168" t="str">
            <v>Capacitor Cer SMD 100nF 50V 10% X7R -55+125C RoHS 0805</v>
          </cell>
          <cell r="C2168" t="str">
            <v>C0805C104K5RAC7800</v>
          </cell>
          <cell r="D2168" t="str">
            <v>Kemet</v>
          </cell>
          <cell r="E2168" t="str">
            <v>Rolka</v>
          </cell>
          <cell r="F2168">
            <v>4000</v>
          </cell>
          <cell r="G2168" t="str">
            <v>Nie</v>
          </cell>
          <cell r="H2168" t="str">
            <v>Nie</v>
          </cell>
          <cell r="I2168"/>
        </row>
        <row r="2169">
          <cell r="A2169" t="str">
            <v>04278</v>
          </cell>
          <cell r="B2169" t="str">
            <v>Capacitor Cer SMD 100nF 50V 10% X7R -55+125C RoHS 0805</v>
          </cell>
          <cell r="C2169" t="str">
            <v>C0805C104K5RACTU</v>
          </cell>
          <cell r="D2169" t="str">
            <v>Kemet</v>
          </cell>
          <cell r="E2169" t="str">
            <v>Rolka</v>
          </cell>
          <cell r="F2169">
            <v>4000</v>
          </cell>
          <cell r="G2169" t="str">
            <v>Tak</v>
          </cell>
          <cell r="H2169" t="str">
            <v>Tak</v>
          </cell>
          <cell r="I2169"/>
        </row>
        <row r="2170">
          <cell r="A2170" t="str">
            <v>04284</v>
          </cell>
          <cell r="B2170" t="str">
            <v>Capacitor Cer SMD 10nF 50V 5% NP0 -55+125C RoHS 1210</v>
          </cell>
          <cell r="C2170" t="str">
            <v>VJ1210A103JXAAT</v>
          </cell>
          <cell r="D2170" t="str">
            <v>Vishay</v>
          </cell>
          <cell r="E2170" t="str">
            <v>Rolka</v>
          </cell>
          <cell r="F2170">
            <v>3000</v>
          </cell>
          <cell r="G2170" t="str">
            <v>Tak</v>
          </cell>
          <cell r="H2170" t="str">
            <v>Tak</v>
          </cell>
          <cell r="I2170"/>
        </row>
        <row r="2171">
          <cell r="A2171" t="str">
            <v>04284</v>
          </cell>
          <cell r="B2171" t="str">
            <v>Capacitor Cer SMD 10nF 50V 5% NP0 -55+125C RoHS 1210</v>
          </cell>
          <cell r="C2171" t="str">
            <v>VJ1210A103JXAAR</v>
          </cell>
          <cell r="D2171" t="str">
            <v>Vishay</v>
          </cell>
          <cell r="E2171" t="str">
            <v>Rolka</v>
          </cell>
          <cell r="F2171">
            <v>10000</v>
          </cell>
          <cell r="G2171" t="str">
            <v>Nie</v>
          </cell>
          <cell r="H2171" t="str">
            <v>Nie</v>
          </cell>
          <cell r="I2171"/>
        </row>
        <row r="2172">
          <cell r="A2172" t="str">
            <v>04285</v>
          </cell>
          <cell r="B2172" t="str">
            <v>Capacitor Cer SMD 2.2nF 100V 10% X7R -55+125C RoHS 1206</v>
          </cell>
          <cell r="C2172" t="str">
            <v>12061C222KAT2A</v>
          </cell>
          <cell r="D2172" t="str">
            <v>AVX</v>
          </cell>
          <cell r="E2172" t="str">
            <v>Rolka</v>
          </cell>
          <cell r="F2172">
            <v>4000</v>
          </cell>
          <cell r="G2172" t="str">
            <v>Tak</v>
          </cell>
          <cell r="H2172" t="str">
            <v>Tak</v>
          </cell>
          <cell r="I2172"/>
        </row>
        <row r="2173">
          <cell r="A2173" t="str">
            <v>04286</v>
          </cell>
          <cell r="B2173" t="str">
            <v>Capacitor Ele SMD 47uF 25V 20% -55+105C RoHS 6x5</v>
          </cell>
          <cell r="C2173" t="str">
            <v>EEEFK1E470P</v>
          </cell>
          <cell r="D2173" t="str">
            <v>Panasonic</v>
          </cell>
          <cell r="E2173" t="str">
            <v>Rolka</v>
          </cell>
          <cell r="F2173">
            <v>1000</v>
          </cell>
          <cell r="G2173" t="str">
            <v>Tak</v>
          </cell>
          <cell r="H2173" t="str">
            <v>Tak</v>
          </cell>
          <cell r="I2173"/>
        </row>
        <row r="2174">
          <cell r="A2174" t="str">
            <v>04289</v>
          </cell>
          <cell r="B2174" t="str">
            <v>Resistor SMD 2K 1W 1% 100ppm RoHS 2512</v>
          </cell>
          <cell r="C2174" t="str">
            <v>CRCW25122K00FKEG</v>
          </cell>
          <cell r="D2174" t="str">
            <v>Vishay</v>
          </cell>
          <cell r="E2174" t="str">
            <v>Rolka</v>
          </cell>
          <cell r="F2174">
            <v>2000</v>
          </cell>
          <cell r="G2174" t="str">
            <v>Tak</v>
          </cell>
          <cell r="H2174" t="str">
            <v>Tak</v>
          </cell>
          <cell r="I2174"/>
        </row>
        <row r="2175">
          <cell r="A2175" t="str">
            <v>04289</v>
          </cell>
          <cell r="B2175" t="str">
            <v>Resistor SMD 2K 1W 1% 100ppm RoHS 2512</v>
          </cell>
          <cell r="C2175" t="str">
            <v>CRCW25122K00FKEH</v>
          </cell>
          <cell r="D2175" t="str">
            <v>Vishay</v>
          </cell>
          <cell r="E2175" t="str">
            <v>Rolka</v>
          </cell>
          <cell r="F2175">
            <v>4000</v>
          </cell>
          <cell r="G2175" t="str">
            <v>Nie</v>
          </cell>
          <cell r="H2175" t="str">
            <v>Nie</v>
          </cell>
          <cell r="I2175"/>
        </row>
        <row r="2176">
          <cell r="A2176" t="str">
            <v>04291</v>
          </cell>
          <cell r="B2176" t="str">
            <v>Resistor SMD 47R 0.125W 1% 100ppm RoHS 0805</v>
          </cell>
          <cell r="C2176" t="str">
            <v>CRCW080547R0FKEA</v>
          </cell>
          <cell r="D2176" t="str">
            <v>Vishay</v>
          </cell>
          <cell r="E2176" t="str">
            <v>Rolka</v>
          </cell>
          <cell r="F2176">
            <v>5000</v>
          </cell>
          <cell r="G2176" t="str">
            <v>Tak</v>
          </cell>
          <cell r="H2176" t="str">
            <v>Tak</v>
          </cell>
          <cell r="I2176"/>
        </row>
        <row r="2177">
          <cell r="A2177" t="str">
            <v>04291</v>
          </cell>
          <cell r="B2177" t="str">
            <v>Resistor SMD 47R 0.125W 1% 100ppm RoHS 0805</v>
          </cell>
          <cell r="C2177" t="str">
            <v>CRCW080547R0FKEB</v>
          </cell>
          <cell r="D2177" t="str">
            <v>Vishay</v>
          </cell>
          <cell r="E2177" t="str">
            <v>Rolka</v>
          </cell>
          <cell r="F2177">
            <v>10000</v>
          </cell>
          <cell r="G2177" t="str">
            <v>Nie</v>
          </cell>
          <cell r="H2177" t="str">
            <v>Nie</v>
          </cell>
          <cell r="I2177"/>
        </row>
        <row r="2178">
          <cell r="A2178" t="str">
            <v>04293</v>
          </cell>
          <cell r="B2178" t="str">
            <v>Resistor SMD 10K 0.125W 1% 100ppm RoHS 0805</v>
          </cell>
          <cell r="C2178" t="str">
            <v>CRCW080510K0FKEA</v>
          </cell>
          <cell r="D2178" t="str">
            <v>Vishay</v>
          </cell>
          <cell r="E2178" t="str">
            <v>Rolka</v>
          </cell>
          <cell r="F2178">
            <v>5000</v>
          </cell>
          <cell r="G2178" t="str">
            <v>Tak</v>
          </cell>
          <cell r="H2178" t="str">
            <v>Tak</v>
          </cell>
          <cell r="I2178"/>
        </row>
        <row r="2179">
          <cell r="A2179" t="str">
            <v>04293</v>
          </cell>
          <cell r="B2179" t="str">
            <v>Resistor SMD 10K 0.125W 1% 100ppm RoHS 0805</v>
          </cell>
          <cell r="C2179" t="str">
            <v>CRCW080510K0FKEB</v>
          </cell>
          <cell r="D2179" t="str">
            <v>Vishay</v>
          </cell>
          <cell r="E2179" t="str">
            <v>Rolka</v>
          </cell>
          <cell r="F2179">
            <v>10000</v>
          </cell>
          <cell r="G2179" t="str">
            <v>Nie</v>
          </cell>
          <cell r="H2179" t="str">
            <v>Nie</v>
          </cell>
          <cell r="I2179"/>
        </row>
        <row r="2180">
          <cell r="A2180" t="str">
            <v>04299</v>
          </cell>
          <cell r="B2180" t="str">
            <v>Resistor SMD 11K 0.125W 1% 100ppm RoHS 0805</v>
          </cell>
          <cell r="C2180" t="str">
            <v>CRCW080511K0FKEA</v>
          </cell>
          <cell r="D2180" t="str">
            <v>Vishay</v>
          </cell>
          <cell r="E2180" t="str">
            <v>Rolka</v>
          </cell>
          <cell r="F2180">
            <v>5000</v>
          </cell>
          <cell r="G2180" t="str">
            <v>Tak</v>
          </cell>
          <cell r="H2180" t="str">
            <v>Tak</v>
          </cell>
          <cell r="I2180"/>
        </row>
        <row r="2181">
          <cell r="A2181" t="str">
            <v>04299</v>
          </cell>
          <cell r="B2181" t="str">
            <v>Resistor SMD 11K 0.125W 1% 100ppm RoHS 0805</v>
          </cell>
          <cell r="C2181" t="str">
            <v>CRCW080511K0FKEB</v>
          </cell>
          <cell r="D2181" t="str">
            <v>Vishay</v>
          </cell>
          <cell r="E2181" t="str">
            <v>Rolka</v>
          </cell>
          <cell r="F2181">
            <v>10000</v>
          </cell>
          <cell r="G2181" t="str">
            <v>Nie</v>
          </cell>
          <cell r="H2181" t="str">
            <v>Nie</v>
          </cell>
          <cell r="I2181"/>
        </row>
        <row r="2182">
          <cell r="A2182" t="str">
            <v>04319</v>
          </cell>
          <cell r="B2182" t="str">
            <v>IC SMD LM78L05ACMX/NOPB RoHS SO-8</v>
          </cell>
          <cell r="C2182" t="str">
            <v>LM78L05ACMX/NOPB</v>
          </cell>
          <cell r="D2182" t="str">
            <v>TI</v>
          </cell>
          <cell r="E2182" t="str">
            <v>Rolka</v>
          </cell>
          <cell r="F2182">
            <v>2500</v>
          </cell>
          <cell r="G2182" t="str">
            <v>Tak</v>
          </cell>
          <cell r="H2182" t="str">
            <v>Tak</v>
          </cell>
          <cell r="I2182"/>
        </row>
        <row r="2183">
          <cell r="A2183" t="str">
            <v>04334</v>
          </cell>
          <cell r="B2183" t="str">
            <v>Capacitor Cer SMD 22nF 50V 10% X7R -55+125C RoHS 0805</v>
          </cell>
          <cell r="C2183" t="str">
            <v>CL21B223KBANNNC</v>
          </cell>
          <cell r="D2183" t="str">
            <v>Samsung</v>
          </cell>
          <cell r="E2183" t="str">
            <v>Rolka</v>
          </cell>
          <cell r="F2183">
            <v>4000</v>
          </cell>
          <cell r="G2183" t="str">
            <v>Tak</v>
          </cell>
          <cell r="H2183" t="str">
            <v>Tak</v>
          </cell>
          <cell r="I2183"/>
        </row>
        <row r="2184">
          <cell r="A2184" t="str">
            <v>04350</v>
          </cell>
          <cell r="B2184" t="str">
            <v>Diode Schottky SMD SK23 RoHS DO-214AA</v>
          </cell>
          <cell r="C2184" t="str">
            <v>SK23</v>
          </cell>
          <cell r="D2184" t="str">
            <v>Diotec</v>
          </cell>
          <cell r="E2184" t="str">
            <v>Rolka</v>
          </cell>
          <cell r="F2184">
            <v>3000</v>
          </cell>
          <cell r="G2184" t="str">
            <v>Tak</v>
          </cell>
          <cell r="H2184" t="str">
            <v>Tak</v>
          </cell>
          <cell r="I2184"/>
        </row>
        <row r="2185">
          <cell r="A2185" t="str">
            <v>04413</v>
          </cell>
          <cell r="B2185" t="str">
            <v>Resistor SMD 6R8 1W 1% 100ppm RoHS 2512</v>
          </cell>
          <cell r="C2185" t="str">
            <v>CRCW25126R80FKEG</v>
          </cell>
          <cell r="D2185" t="str">
            <v>Vishay</v>
          </cell>
          <cell r="E2185" t="str">
            <v>Rolka</v>
          </cell>
          <cell r="F2185">
            <v>2000</v>
          </cell>
          <cell r="G2185" t="str">
            <v>Tak</v>
          </cell>
          <cell r="H2185" t="str">
            <v>Tak</v>
          </cell>
          <cell r="I2185"/>
        </row>
        <row r="2186">
          <cell r="A2186" t="str">
            <v>04413</v>
          </cell>
          <cell r="B2186" t="str">
            <v>Resistor SMD 6R8 1W 1% 100ppm RoHS 2512</v>
          </cell>
          <cell r="C2186" t="str">
            <v>CRCW25126R80FKEH</v>
          </cell>
          <cell r="D2186" t="str">
            <v>Vishay</v>
          </cell>
          <cell r="E2186" t="str">
            <v>Rolka</v>
          </cell>
          <cell r="F2186">
            <v>4000</v>
          </cell>
          <cell r="G2186" t="str">
            <v>Nie</v>
          </cell>
          <cell r="H2186" t="str">
            <v>Nie</v>
          </cell>
          <cell r="I2186"/>
        </row>
        <row r="2187">
          <cell r="A2187" t="str">
            <v>04416</v>
          </cell>
          <cell r="B2187" t="str">
            <v>X-tal SMD 32.768kHz MSLx RoHS</v>
          </cell>
          <cell r="C2187" t="str">
            <v>LFXTAL009678Reel</v>
          </cell>
          <cell r="D2187" t="str">
            <v>IQD</v>
          </cell>
          <cell r="E2187" t="str">
            <v>Rolka</v>
          </cell>
          <cell r="F2187">
            <v>3000</v>
          </cell>
          <cell r="G2187" t="str">
            <v>Tak</v>
          </cell>
          <cell r="H2187" t="str">
            <v>Tak</v>
          </cell>
          <cell r="I2187"/>
        </row>
        <row r="2188">
          <cell r="A2188" t="str">
            <v>04433</v>
          </cell>
          <cell r="B2188" t="str">
            <v>Thermistor NTC SMD 4K7 0</v>
          </cell>
          <cell r="C2188" t="str">
            <v>B57401V2472J062</v>
          </cell>
          <cell r="D2188" t="str">
            <v>Epcos</v>
          </cell>
          <cell r="E2188" t="str">
            <v>Rolka</v>
          </cell>
          <cell r="F2188">
            <v>4000</v>
          </cell>
          <cell r="G2188" t="str">
            <v>Tak</v>
          </cell>
          <cell r="H2188" t="str">
            <v>Tak</v>
          </cell>
          <cell r="I2188"/>
        </row>
        <row r="2189">
          <cell r="A2189" t="str">
            <v>04461</v>
          </cell>
          <cell r="B2189" t="str">
            <v>IC SMD UC3844BD1R2G RoHS SO-8</v>
          </cell>
          <cell r="C2189" t="str">
            <v>UC3844BD1R2G</v>
          </cell>
          <cell r="D2189" t="str">
            <v>ON</v>
          </cell>
          <cell r="E2189" t="str">
            <v>Rolka</v>
          </cell>
          <cell r="F2189">
            <v>2500</v>
          </cell>
          <cell r="G2189" t="str">
            <v>Tak</v>
          </cell>
          <cell r="H2189" t="str">
            <v>Tak</v>
          </cell>
          <cell r="I2189"/>
        </row>
        <row r="2190">
          <cell r="A2190" t="str">
            <v>04477</v>
          </cell>
          <cell r="B2190" t="str">
            <v>Capacitor Foil THT 10nF 1600V 10% -55+100C MKP10 RoHS RM15</v>
          </cell>
          <cell r="C2190" t="str">
            <v>MKP1T021004B00KD00</v>
          </cell>
          <cell r="D2190" t="str">
            <v>Wima</v>
          </cell>
          <cell r="E2190" t="str">
            <v>Rolka</v>
          </cell>
          <cell r="F2190">
            <v>1150</v>
          </cell>
          <cell r="G2190" t="str">
            <v>Nie</v>
          </cell>
          <cell r="H2190" t="str">
            <v>Nie</v>
          </cell>
          <cell r="I2190"/>
        </row>
        <row r="2191">
          <cell r="A2191" t="str">
            <v>04503</v>
          </cell>
          <cell r="B2191" t="str">
            <v>Capacitor Cer SMD 100nF 25V 10% X7R RoHS 0805</v>
          </cell>
          <cell r="C2191" t="str">
            <v>GRM21BR71E104KA01L</v>
          </cell>
          <cell r="D2191" t="str">
            <v>Murata</v>
          </cell>
          <cell r="E2191" t="str">
            <v>Rolka</v>
          </cell>
          <cell r="F2191">
            <v>3000</v>
          </cell>
          <cell r="G2191" t="str">
            <v>Tak</v>
          </cell>
          <cell r="H2191" t="str">
            <v>Tak</v>
          </cell>
          <cell r="I2191"/>
        </row>
        <row r="2192">
          <cell r="A2192" t="str">
            <v>04503</v>
          </cell>
          <cell r="B2192" t="str">
            <v>Capacitor Cer SMD 100nF 25V 10% X7R RoHS 0805</v>
          </cell>
          <cell r="C2192" t="str">
            <v>GRM21BR71E104KA01K</v>
          </cell>
          <cell r="D2192" t="str">
            <v>Murata</v>
          </cell>
          <cell r="E2192" t="str">
            <v>Rolka</v>
          </cell>
          <cell r="F2192">
            <v>10000</v>
          </cell>
          <cell r="G2192" t="str">
            <v>Nie</v>
          </cell>
          <cell r="H2192" t="str">
            <v>Nie</v>
          </cell>
          <cell r="I2192"/>
        </row>
        <row r="2193">
          <cell r="A2193" t="str">
            <v>04507</v>
          </cell>
          <cell r="B2193" t="str">
            <v>IC SMD ADUM1201BRZ-RL7 RoHS SO-8</v>
          </cell>
          <cell r="C2193" t="str">
            <v>ADUM1201BRZ-RL7</v>
          </cell>
          <cell r="D2193" t="str">
            <v>AnalogDevices</v>
          </cell>
          <cell r="E2193" t="str">
            <v>Rolka</v>
          </cell>
          <cell r="F2193">
            <v>1000</v>
          </cell>
          <cell r="G2193" t="str">
            <v>Tak</v>
          </cell>
          <cell r="H2193" t="str">
            <v>Tak</v>
          </cell>
          <cell r="I2193"/>
        </row>
        <row r="2194">
          <cell r="A2194" t="str">
            <v>04532</v>
          </cell>
          <cell r="B2194" t="str">
            <v>Capacitor Ele SMD 100uF 35V 20% -55+105C ESR 160mR RoHS 8x10</v>
          </cell>
          <cell r="C2194" t="str">
            <v>EMZA350ADA101MHA0G</v>
          </cell>
          <cell r="D2194" t="str">
            <v>UNITED</v>
          </cell>
          <cell r="E2194" t="str">
            <v>Rolka</v>
          </cell>
          <cell r="F2194">
            <v>2000</v>
          </cell>
          <cell r="G2194" t="str">
            <v>Tak</v>
          </cell>
          <cell r="H2194" t="str">
            <v>Tak</v>
          </cell>
          <cell r="I2194"/>
        </row>
        <row r="2195">
          <cell r="A2195" t="str">
            <v>04539</v>
          </cell>
          <cell r="B2195" t="str">
            <v>Capacitor Cer SMD 1uF 10V 10% X7R -55+125C RoHS 0603</v>
          </cell>
          <cell r="C2195" t="str">
            <v>LMK107B7105KA-T</v>
          </cell>
          <cell r="D2195" t="str">
            <v>TaiyoYuden</v>
          </cell>
          <cell r="E2195" t="str">
            <v>Rolka</v>
          </cell>
          <cell r="F2195">
            <v>4000</v>
          </cell>
          <cell r="G2195" t="str">
            <v>Tak</v>
          </cell>
          <cell r="H2195" t="str">
            <v>Tak</v>
          </cell>
          <cell r="I2195">
            <v>4000</v>
          </cell>
        </row>
        <row r="2196">
          <cell r="A2196" t="str">
            <v>04544</v>
          </cell>
          <cell r="B2196" t="str">
            <v>Resistor SMD 2K2 0.125W 1% 100ppm RoHS 0805</v>
          </cell>
          <cell r="C2196" t="str">
            <v>CRCW08052K20FKEA</v>
          </cell>
          <cell r="D2196" t="str">
            <v>Vishay</v>
          </cell>
          <cell r="E2196" t="str">
            <v>Rolka</v>
          </cell>
          <cell r="F2196">
            <v>5000</v>
          </cell>
          <cell r="G2196" t="str">
            <v>Tak</v>
          </cell>
          <cell r="H2196" t="str">
            <v>Tak</v>
          </cell>
          <cell r="I2196"/>
        </row>
        <row r="2197">
          <cell r="A2197" t="str">
            <v>04544</v>
          </cell>
          <cell r="B2197" t="str">
            <v>Resistor SMD 2K2 0.125W 1% 100ppm RoHS 0805</v>
          </cell>
          <cell r="C2197" t="str">
            <v>CRCW08052K20FKEB</v>
          </cell>
          <cell r="D2197" t="str">
            <v>Vishay</v>
          </cell>
          <cell r="E2197" t="str">
            <v>Rolka</v>
          </cell>
          <cell r="F2197">
            <v>10000</v>
          </cell>
          <cell r="G2197" t="str">
            <v>Nie</v>
          </cell>
          <cell r="H2197" t="str">
            <v>Nie</v>
          </cell>
          <cell r="I2197"/>
        </row>
        <row r="2198">
          <cell r="A2198" t="str">
            <v>04544</v>
          </cell>
          <cell r="B2198" t="str">
            <v>Resistor SMD 2K2 0.125W 1% 100ppm RoHS 0805</v>
          </cell>
          <cell r="C2198" t="str">
            <v>CRCW08052K20FKEC</v>
          </cell>
          <cell r="D2198" t="str">
            <v>Vishay</v>
          </cell>
          <cell r="E2198" t="str">
            <v>Rolka</v>
          </cell>
          <cell r="F2198">
            <v>20000</v>
          </cell>
          <cell r="G2198" t="str">
            <v>Nie</v>
          </cell>
          <cell r="H2198" t="str">
            <v>Nie</v>
          </cell>
          <cell r="I2198"/>
        </row>
        <row r="2199">
          <cell r="A2199" t="str">
            <v>04545</v>
          </cell>
          <cell r="B2199" t="str">
            <v>Resistor SMD 1K5 0.25W 1% 100ppm RoHS 1206</v>
          </cell>
          <cell r="C2199" t="str">
            <v>CRCW12061K50FKEA</v>
          </cell>
          <cell r="D2199" t="str">
            <v>Vishay</v>
          </cell>
          <cell r="E2199" t="str">
            <v>Rolka</v>
          </cell>
          <cell r="F2199">
            <v>5000</v>
          </cell>
          <cell r="G2199" t="str">
            <v>Tak</v>
          </cell>
          <cell r="H2199" t="str">
            <v>Tak</v>
          </cell>
          <cell r="I2199"/>
        </row>
        <row r="2200">
          <cell r="A2200" t="str">
            <v>04546</v>
          </cell>
          <cell r="B2200" t="str">
            <v>Resistor SMD 1K 1W 1% 100ppm RoHS 2512</v>
          </cell>
          <cell r="C2200" t="str">
            <v>CRCW25121K00FKEG</v>
          </cell>
          <cell r="D2200" t="str">
            <v>Vishay</v>
          </cell>
          <cell r="E2200" t="str">
            <v>Rolka</v>
          </cell>
          <cell r="F2200">
            <v>2000</v>
          </cell>
          <cell r="G2200" t="str">
            <v>Tak</v>
          </cell>
          <cell r="H2200" t="str">
            <v>Tak</v>
          </cell>
          <cell r="I2200"/>
        </row>
        <row r="2201">
          <cell r="A2201" t="str">
            <v>04546</v>
          </cell>
          <cell r="B2201" t="str">
            <v>Resistor SMD 1K 1W 1% 100ppm RoHS 2512</v>
          </cell>
          <cell r="C2201" t="str">
            <v>CRCW25121K00FKEH</v>
          </cell>
          <cell r="D2201" t="str">
            <v>Vishay</v>
          </cell>
          <cell r="E2201" t="str">
            <v>Rolka</v>
          </cell>
          <cell r="F2201">
            <v>4000</v>
          </cell>
          <cell r="G2201" t="str">
            <v>Nie</v>
          </cell>
          <cell r="H2201" t="str">
            <v>Nie</v>
          </cell>
          <cell r="I2201"/>
        </row>
        <row r="2202">
          <cell r="A2202" t="str">
            <v>04547</v>
          </cell>
          <cell r="B2202" t="str">
            <v>Resistor SMD 240R 0.1W 1% 100ppm RoHS 0603</v>
          </cell>
          <cell r="C2202" t="str">
            <v>CRCW0603240RFKEA</v>
          </cell>
          <cell r="D2202" t="str">
            <v>Vishay</v>
          </cell>
          <cell r="E2202" t="str">
            <v>Rolka</v>
          </cell>
          <cell r="F2202">
            <v>5000</v>
          </cell>
          <cell r="G2202" t="str">
            <v>Tak</v>
          </cell>
          <cell r="H2202" t="str">
            <v>Tak</v>
          </cell>
          <cell r="I2202">
            <v>5000</v>
          </cell>
        </row>
        <row r="2203">
          <cell r="A2203" t="str">
            <v>04547</v>
          </cell>
          <cell r="B2203" t="str">
            <v>Resistor SMD 240R 0.1W 1% 100ppm RoHS 0603</v>
          </cell>
          <cell r="C2203" t="str">
            <v>CRCW0603240RFKEB</v>
          </cell>
          <cell r="D2203" t="str">
            <v>Vishay</v>
          </cell>
          <cell r="E2203" t="str">
            <v>Rolka</v>
          </cell>
          <cell r="F2203">
            <v>10000</v>
          </cell>
          <cell r="G2203" t="str">
            <v>Nie</v>
          </cell>
          <cell r="H2203" t="str">
            <v>Nie</v>
          </cell>
          <cell r="I2203">
            <v>5000</v>
          </cell>
        </row>
        <row r="2204">
          <cell r="A2204" t="str">
            <v>04547</v>
          </cell>
          <cell r="B2204" t="str">
            <v>Resistor SMD 240R 0.1W 1% 100ppm RoHS 0603</v>
          </cell>
          <cell r="C2204" t="str">
            <v>CRCW0603240RFKEC</v>
          </cell>
          <cell r="D2204" t="str">
            <v>Vishay</v>
          </cell>
          <cell r="E2204" t="str">
            <v>Rolka</v>
          </cell>
          <cell r="F2204">
            <v>20000</v>
          </cell>
          <cell r="G2204" t="str">
            <v>Nie</v>
          </cell>
          <cell r="H2204" t="str">
            <v>Nie</v>
          </cell>
          <cell r="I2204">
            <v>5000</v>
          </cell>
        </row>
        <row r="2205">
          <cell r="A2205" t="str">
            <v>04549</v>
          </cell>
          <cell r="B2205" t="str">
            <v>Resistor SMD 2K4 0.1W 1% 100ppm RoHS 0603</v>
          </cell>
          <cell r="C2205" t="str">
            <v>CRCW06032K40FKEA</v>
          </cell>
          <cell r="D2205" t="str">
            <v>Vishay</v>
          </cell>
          <cell r="E2205" t="str">
            <v>Rolka</v>
          </cell>
          <cell r="F2205">
            <v>5000</v>
          </cell>
          <cell r="G2205" t="str">
            <v>Tak</v>
          </cell>
          <cell r="H2205" t="str">
            <v>Tak</v>
          </cell>
          <cell r="I2205">
            <v>5000</v>
          </cell>
        </row>
        <row r="2206">
          <cell r="A2206" t="str">
            <v>04549</v>
          </cell>
          <cell r="B2206" t="str">
            <v>Resistor SMD 2K4 0.1W 1% 100ppm RoHS 0603</v>
          </cell>
          <cell r="C2206" t="str">
            <v>CRCW06032K40FKEB</v>
          </cell>
          <cell r="D2206" t="str">
            <v>Vishay</v>
          </cell>
          <cell r="E2206" t="str">
            <v>Rolka</v>
          </cell>
          <cell r="F2206">
            <v>10000</v>
          </cell>
          <cell r="G2206" t="str">
            <v>Nie</v>
          </cell>
          <cell r="H2206" t="str">
            <v>Nie</v>
          </cell>
          <cell r="I2206">
            <v>5000</v>
          </cell>
        </row>
        <row r="2207">
          <cell r="A2207" t="str">
            <v>04550</v>
          </cell>
          <cell r="B2207" t="str">
            <v>Resistor SMD 6K2 0.1W 1% 100ppm RoHS 0603</v>
          </cell>
          <cell r="C2207" t="str">
            <v>CRCW06036K20FKEA</v>
          </cell>
          <cell r="D2207" t="str">
            <v>Vishay</v>
          </cell>
          <cell r="E2207" t="str">
            <v>Rolka</v>
          </cell>
          <cell r="F2207">
            <v>5000</v>
          </cell>
          <cell r="G2207" t="str">
            <v>Tak</v>
          </cell>
          <cell r="H2207" t="str">
            <v>Tak</v>
          </cell>
          <cell r="I2207"/>
        </row>
        <row r="2208">
          <cell r="A2208" t="str">
            <v>04550</v>
          </cell>
          <cell r="B2208" t="str">
            <v>Resistor SMD 6K2 0.1W 1% 100ppm RoHS 0603</v>
          </cell>
          <cell r="C2208" t="str">
            <v>CRCW06036K20FKEB</v>
          </cell>
          <cell r="D2208" t="str">
            <v>Vishay</v>
          </cell>
          <cell r="E2208" t="str">
            <v>Rolka</v>
          </cell>
          <cell r="F2208">
            <v>10000</v>
          </cell>
          <cell r="G2208" t="str">
            <v>Nie</v>
          </cell>
          <cell r="H2208" t="str">
            <v>Nie</v>
          </cell>
          <cell r="I2208"/>
        </row>
        <row r="2209">
          <cell r="A2209" t="str">
            <v>04550</v>
          </cell>
          <cell r="B2209" t="str">
            <v>Resistor SMD 6K2 0.1W 1% 100ppm RoHS 0603</v>
          </cell>
          <cell r="C2209" t="str">
            <v>CRCW06036K20FKEC</v>
          </cell>
          <cell r="D2209" t="str">
            <v>Vishay</v>
          </cell>
          <cell r="E2209" t="str">
            <v>Rolka</v>
          </cell>
          <cell r="F2209">
            <v>20000</v>
          </cell>
          <cell r="G2209" t="str">
            <v>Nie</v>
          </cell>
          <cell r="H2209" t="str">
            <v>Nie</v>
          </cell>
          <cell r="I2209"/>
        </row>
        <row r="2210">
          <cell r="A2210" t="str">
            <v>04555</v>
          </cell>
          <cell r="B2210" t="str">
            <v>Resistor SMD 14K7 0.1W 1% 100ppm RoHS 0603</v>
          </cell>
          <cell r="C2210" t="str">
            <v>CRCW060314K7FKEA</v>
          </cell>
          <cell r="D2210" t="str">
            <v>Vishay</v>
          </cell>
          <cell r="E2210" t="str">
            <v>Rolka</v>
          </cell>
          <cell r="F2210">
            <v>5000</v>
          </cell>
          <cell r="G2210" t="str">
            <v>Tak</v>
          </cell>
          <cell r="H2210" t="str">
            <v>Tak</v>
          </cell>
          <cell r="I2210"/>
        </row>
        <row r="2211">
          <cell r="A2211" t="str">
            <v>04555</v>
          </cell>
          <cell r="B2211" t="str">
            <v>Resistor SMD 14K7 0.1W 1% 100ppm RoHS 0603</v>
          </cell>
          <cell r="C2211" t="str">
            <v>CRCW060314K7FKEB</v>
          </cell>
          <cell r="D2211" t="str">
            <v>Vishay</v>
          </cell>
          <cell r="E2211" t="str">
            <v>Rolka</v>
          </cell>
          <cell r="F2211">
            <v>10000</v>
          </cell>
          <cell r="G2211" t="str">
            <v>Nie</v>
          </cell>
          <cell r="H2211" t="str">
            <v>Nie</v>
          </cell>
          <cell r="I2211"/>
        </row>
        <row r="2212">
          <cell r="A2212" t="str">
            <v>04555</v>
          </cell>
          <cell r="B2212" t="str">
            <v>Resistor SMD 14K7 0.1W 1% 100ppm RoHS 0603</v>
          </cell>
          <cell r="C2212" t="str">
            <v>CRCW060314K7FKEC</v>
          </cell>
          <cell r="D2212" t="str">
            <v>Vishay</v>
          </cell>
          <cell r="E2212" t="str">
            <v>Rolka</v>
          </cell>
          <cell r="F2212">
            <v>20000</v>
          </cell>
          <cell r="G2212" t="str">
            <v>Nie</v>
          </cell>
          <cell r="H2212" t="str">
            <v>Nie</v>
          </cell>
          <cell r="I2212"/>
        </row>
        <row r="2213">
          <cell r="A2213" t="str">
            <v>04556</v>
          </cell>
          <cell r="B2213" t="str">
            <v>Resistor SMD 24K 0.1W 1% 100ppm RoHS 0603</v>
          </cell>
          <cell r="C2213" t="str">
            <v>CRCW060324K0FKEA</v>
          </cell>
          <cell r="D2213" t="str">
            <v>Vishay</v>
          </cell>
          <cell r="E2213" t="str">
            <v>Rolka</v>
          </cell>
          <cell r="F2213">
            <v>5000</v>
          </cell>
          <cell r="G2213" t="str">
            <v>Tak</v>
          </cell>
          <cell r="H2213" t="str">
            <v>Tak</v>
          </cell>
          <cell r="I2213">
            <v>5000</v>
          </cell>
        </row>
        <row r="2214">
          <cell r="A2214" t="str">
            <v>04556</v>
          </cell>
          <cell r="B2214" t="str">
            <v>Resistor SMD 24K 0.1W 1% 100ppm RoHS 0603</v>
          </cell>
          <cell r="C2214" t="str">
            <v>CRCW060324K0FKEB</v>
          </cell>
          <cell r="D2214" t="str">
            <v>Vishay</v>
          </cell>
          <cell r="E2214" t="str">
            <v>Rolka</v>
          </cell>
          <cell r="F2214">
            <v>10000</v>
          </cell>
          <cell r="G2214" t="str">
            <v>Nie</v>
          </cell>
          <cell r="H2214" t="str">
            <v>Nie</v>
          </cell>
          <cell r="I2214">
            <v>5000</v>
          </cell>
        </row>
        <row r="2215">
          <cell r="A2215" t="str">
            <v>04557</v>
          </cell>
          <cell r="B2215" t="str">
            <v>Resistor SMD 10R 0.1W 1% 100ppm RoHS 0603</v>
          </cell>
          <cell r="C2215" t="str">
            <v>CRCW060310R0FKEA</v>
          </cell>
          <cell r="D2215" t="str">
            <v>Vishay</v>
          </cell>
          <cell r="E2215" t="str">
            <v>Rolka</v>
          </cell>
          <cell r="F2215">
            <v>5000</v>
          </cell>
          <cell r="G2215" t="str">
            <v>Tak</v>
          </cell>
          <cell r="H2215" t="str">
            <v>Tak</v>
          </cell>
          <cell r="I2215">
            <v>5000</v>
          </cell>
        </row>
        <row r="2216">
          <cell r="A2216" t="str">
            <v>04557</v>
          </cell>
          <cell r="B2216" t="str">
            <v>Resistor SMD 10R 0.1W 1% 100ppm RoHS 0603</v>
          </cell>
          <cell r="C2216" t="str">
            <v>CRCW060310R0FKEB</v>
          </cell>
          <cell r="D2216" t="str">
            <v>Vishay</v>
          </cell>
          <cell r="E2216" t="str">
            <v>Rolka</v>
          </cell>
          <cell r="F2216">
            <v>10000</v>
          </cell>
          <cell r="G2216" t="str">
            <v>Nie</v>
          </cell>
          <cell r="H2216" t="str">
            <v>Nie</v>
          </cell>
          <cell r="I2216">
            <v>5000</v>
          </cell>
        </row>
        <row r="2217">
          <cell r="A2217" t="str">
            <v>04557</v>
          </cell>
          <cell r="B2217" t="str">
            <v>Resistor SMD 10R 0.1W 1% 100ppm RoHS 0603</v>
          </cell>
          <cell r="C2217" t="str">
            <v>CRCW060310R0FKEC</v>
          </cell>
          <cell r="D2217" t="str">
            <v>Vishay</v>
          </cell>
          <cell r="E2217" t="str">
            <v>Rolka</v>
          </cell>
          <cell r="F2217">
            <v>20000</v>
          </cell>
          <cell r="G2217" t="str">
            <v>Nie</v>
          </cell>
          <cell r="H2217" t="str">
            <v>Nie</v>
          </cell>
          <cell r="I2217">
            <v>5000</v>
          </cell>
        </row>
        <row r="2218">
          <cell r="A2218" t="str">
            <v>04558</v>
          </cell>
          <cell r="B2218" t="str">
            <v>Resistor SMD 330R 0.1W 1% 100ppm RoHS 0603</v>
          </cell>
          <cell r="C2218" t="str">
            <v>CRCW0603330RFKEA</v>
          </cell>
          <cell r="D2218" t="str">
            <v>Vishay</v>
          </cell>
          <cell r="E2218" t="str">
            <v>Rolka</v>
          </cell>
          <cell r="F2218">
            <v>5000</v>
          </cell>
          <cell r="G2218" t="str">
            <v>Tak</v>
          </cell>
          <cell r="H2218" t="str">
            <v>Tak</v>
          </cell>
          <cell r="I2218">
            <v>5000</v>
          </cell>
        </row>
        <row r="2219">
          <cell r="A2219" t="str">
            <v>04558</v>
          </cell>
          <cell r="B2219" t="str">
            <v>Resistor SMD 330R 0.1W 1% 100ppm RoHS 0603</v>
          </cell>
          <cell r="C2219" t="str">
            <v>CRCW0603330RFKEB</v>
          </cell>
          <cell r="D2219" t="str">
            <v>Vishay</v>
          </cell>
          <cell r="E2219" t="str">
            <v>Rolka</v>
          </cell>
          <cell r="F2219">
            <v>10000</v>
          </cell>
          <cell r="G2219" t="str">
            <v>Nie</v>
          </cell>
          <cell r="H2219" t="str">
            <v>Nie</v>
          </cell>
          <cell r="I2219">
            <v>5000</v>
          </cell>
        </row>
        <row r="2220">
          <cell r="A2220" t="str">
            <v>04558</v>
          </cell>
          <cell r="B2220" t="str">
            <v>Resistor SMD 330R 0.1W 1% 100ppm RoHS 0603</v>
          </cell>
          <cell r="C2220" t="str">
            <v>CRCW0603330RFKEC</v>
          </cell>
          <cell r="D2220" t="str">
            <v>Vishay</v>
          </cell>
          <cell r="E2220" t="str">
            <v>Rolka</v>
          </cell>
          <cell r="F2220">
            <v>20000</v>
          </cell>
          <cell r="G2220" t="str">
            <v>Nie</v>
          </cell>
          <cell r="H2220" t="str">
            <v>Nie</v>
          </cell>
          <cell r="I2220">
            <v>5000</v>
          </cell>
        </row>
        <row r="2221">
          <cell r="A2221" t="str">
            <v>04559</v>
          </cell>
          <cell r="B2221" t="str">
            <v>Resistor SMD 20R 0.25W 1% 100ppm RoHS 1206</v>
          </cell>
          <cell r="C2221" t="str">
            <v>CRCW120620R0FKEA</v>
          </cell>
          <cell r="D2221" t="str">
            <v>Vishay</v>
          </cell>
          <cell r="E2221" t="str">
            <v>Rolka</v>
          </cell>
          <cell r="F2221">
            <v>5000</v>
          </cell>
          <cell r="G2221" t="str">
            <v>Tak</v>
          </cell>
          <cell r="H2221" t="str">
            <v>Tak</v>
          </cell>
          <cell r="I2221"/>
        </row>
        <row r="2222">
          <cell r="A2222" t="str">
            <v>04560</v>
          </cell>
          <cell r="B2222" t="str">
            <v>Resistor SMD 1M 0.25W 1% 100ppm RoHS 1206</v>
          </cell>
          <cell r="C2222" t="str">
            <v>CRCW12061M00FKEA</v>
          </cell>
          <cell r="D2222" t="str">
            <v>Vishay</v>
          </cell>
          <cell r="E2222" t="str">
            <v>Rolka</v>
          </cell>
          <cell r="F2222">
            <v>5000</v>
          </cell>
          <cell r="G2222" t="str">
            <v>Tak</v>
          </cell>
          <cell r="H2222" t="str">
            <v>Tak</v>
          </cell>
          <cell r="I2222"/>
        </row>
        <row r="2223">
          <cell r="A2223" t="str">
            <v>04561</v>
          </cell>
          <cell r="B2223" t="str">
            <v>Resistor SMD 1M 0.1W 1% 100ppm RoHS 0603</v>
          </cell>
          <cell r="C2223" t="str">
            <v>CRCW06031M00FKEA</v>
          </cell>
          <cell r="D2223" t="str">
            <v>Vishay</v>
          </cell>
          <cell r="E2223" t="str">
            <v>Rolka</v>
          </cell>
          <cell r="F2223">
            <v>5000</v>
          </cell>
          <cell r="G2223" t="str">
            <v>Tak</v>
          </cell>
          <cell r="H2223" t="str">
            <v>Tak</v>
          </cell>
          <cell r="I2223">
            <v>5000</v>
          </cell>
        </row>
        <row r="2224">
          <cell r="A2224" t="str">
            <v>04561</v>
          </cell>
          <cell r="B2224" t="str">
            <v>Resistor SMD 1M 0.1W 1% 100ppm RoHS 0603</v>
          </cell>
          <cell r="C2224" t="str">
            <v>CRCW06031M00FKEB</v>
          </cell>
          <cell r="D2224" t="str">
            <v>Vishay</v>
          </cell>
          <cell r="E2224" t="str">
            <v>Rolka</v>
          </cell>
          <cell r="F2224">
            <v>10000</v>
          </cell>
          <cell r="G2224" t="str">
            <v>Nie</v>
          </cell>
          <cell r="H2224" t="str">
            <v>Nie</v>
          </cell>
          <cell r="I2224">
            <v>5000</v>
          </cell>
        </row>
        <row r="2225">
          <cell r="A2225" t="str">
            <v>04561</v>
          </cell>
          <cell r="B2225" t="str">
            <v>Resistor SMD 1M 0.1W 1% 100ppm RoHS 0603</v>
          </cell>
          <cell r="C2225" t="str">
            <v>CRCW06031M00FKEC</v>
          </cell>
          <cell r="D2225" t="str">
            <v>Vishay</v>
          </cell>
          <cell r="E2225" t="str">
            <v>Rolka</v>
          </cell>
          <cell r="F2225">
            <v>20000</v>
          </cell>
          <cell r="G2225" t="str">
            <v>Nie</v>
          </cell>
          <cell r="H2225" t="str">
            <v>Nie</v>
          </cell>
          <cell r="I2225">
            <v>5000</v>
          </cell>
        </row>
        <row r="2226">
          <cell r="A2226" t="str">
            <v>04562</v>
          </cell>
          <cell r="B2226" t="str">
            <v>Resistor SMD 100R 0.25W 1% 100ppm RoHS 1206</v>
          </cell>
          <cell r="C2226" t="str">
            <v>CRCW1206100RFKEA</v>
          </cell>
          <cell r="D2226" t="str">
            <v>Vishay</v>
          </cell>
          <cell r="E2226" t="str">
            <v>Rolka</v>
          </cell>
          <cell r="F2226">
            <v>5000</v>
          </cell>
          <cell r="G2226" t="str">
            <v>Tak</v>
          </cell>
          <cell r="H2226" t="str">
            <v>Tak</v>
          </cell>
          <cell r="I2226"/>
        </row>
        <row r="2227">
          <cell r="A2227" t="str">
            <v>04566</v>
          </cell>
          <cell r="B2227" t="str">
            <v>Capacitor Cer SMD 1.5nF 50V 10% X7R -55+125C RoHS 0603</v>
          </cell>
          <cell r="C2227" t="str">
            <v>VJ0603Y152KXAAT</v>
          </cell>
          <cell r="D2227" t="str">
            <v>Vishay</v>
          </cell>
          <cell r="E2227" t="str">
            <v>Rolka</v>
          </cell>
          <cell r="F2227">
            <v>4000</v>
          </cell>
          <cell r="G2227" t="str">
            <v>Nie</v>
          </cell>
          <cell r="H2227" t="str">
            <v>Nie</v>
          </cell>
          <cell r="I2227"/>
        </row>
        <row r="2228">
          <cell r="A2228" t="str">
            <v>04566</v>
          </cell>
          <cell r="B2228" t="str">
            <v>Capacitor Cer SMD 1.5nF 50V 10% X7R -55+125C RoHS 0603</v>
          </cell>
          <cell r="C2228" t="str">
            <v>VJ0603Y152KXAAC</v>
          </cell>
          <cell r="D2228" t="str">
            <v>Vishay</v>
          </cell>
          <cell r="E2228" t="str">
            <v>Rolka</v>
          </cell>
          <cell r="F2228">
            <v>4000</v>
          </cell>
          <cell r="G2228" t="str">
            <v>Tak</v>
          </cell>
          <cell r="H2228" t="str">
            <v>Tak</v>
          </cell>
          <cell r="I2228"/>
        </row>
        <row r="2229">
          <cell r="A2229" t="str">
            <v>04566</v>
          </cell>
          <cell r="B2229" t="str">
            <v>Capacitor Cer SMD 1.5nF 50V 10% X7R -55+125C RoHS 0603</v>
          </cell>
          <cell r="C2229" t="str">
            <v>VJ0603Y152KXAAP</v>
          </cell>
          <cell r="D2229" t="str">
            <v>Vishay</v>
          </cell>
          <cell r="E2229" t="str">
            <v>Rolka</v>
          </cell>
          <cell r="F2229">
            <v>10000</v>
          </cell>
          <cell r="G2229" t="str">
            <v>Nie</v>
          </cell>
          <cell r="H2229" t="str">
            <v>Nie</v>
          </cell>
          <cell r="I2229"/>
        </row>
        <row r="2230">
          <cell r="A2230" t="str">
            <v>04566</v>
          </cell>
          <cell r="B2230" t="str">
            <v>Capacitor Cer SMD 1.5nF 50V 10% X7R -55+125C RoHS 0603</v>
          </cell>
          <cell r="C2230" t="str">
            <v>VJ0603Y152KXAAR</v>
          </cell>
          <cell r="D2230" t="str">
            <v>Vishay</v>
          </cell>
          <cell r="E2230" t="str">
            <v>Rolka</v>
          </cell>
          <cell r="F2230">
            <v>10000</v>
          </cell>
          <cell r="G2230" t="str">
            <v>Nie</v>
          </cell>
          <cell r="H2230" t="str">
            <v>Nie</v>
          </cell>
          <cell r="I2230"/>
        </row>
        <row r="2231">
          <cell r="A2231" t="str">
            <v>04569</v>
          </cell>
          <cell r="B2231" t="str">
            <v>Resistor SMD 0R510 2W 5% RoHS 2512</v>
          </cell>
          <cell r="C2231" t="str">
            <v>CRM2512-FX-R510ELF</v>
          </cell>
          <cell r="D2231" t="str">
            <v>Bourns</v>
          </cell>
          <cell r="E2231" t="str">
            <v>Rolka</v>
          </cell>
          <cell r="F2231">
            <v>4000</v>
          </cell>
          <cell r="G2231" t="str">
            <v>Tak</v>
          </cell>
          <cell r="H2231" t="str">
            <v>Tak</v>
          </cell>
          <cell r="I2231"/>
        </row>
        <row r="2232">
          <cell r="A2232" t="str">
            <v>04570</v>
          </cell>
          <cell r="B2232" t="str">
            <v>Capacitor Cer SMD 1nF 50V 10% X7R -55+150C RoHS 1206 [tylko dla HT]</v>
          </cell>
          <cell r="C2232" t="str">
            <v>VJ1206Y102KXAAC</v>
          </cell>
          <cell r="D2232" t="str">
            <v>Vishay</v>
          </cell>
          <cell r="E2232" t="str">
            <v>Rolka</v>
          </cell>
          <cell r="F2232">
            <v>3000</v>
          </cell>
          <cell r="G2232" t="str">
            <v>Tak</v>
          </cell>
          <cell r="H2232" t="str">
            <v>Tak</v>
          </cell>
          <cell r="I2232"/>
        </row>
        <row r="2233">
          <cell r="A2233" t="str">
            <v>04570</v>
          </cell>
          <cell r="B2233" t="str">
            <v>Capacitor Cer SMD 1nF 50V 10% X7R -55+150C RoHS 1206 [tylko dla HT]</v>
          </cell>
          <cell r="C2233" t="str">
            <v>VJ1206Y102KXAAT</v>
          </cell>
          <cell r="D2233" t="str">
            <v>Vishay</v>
          </cell>
          <cell r="E2233" t="str">
            <v>Rolka</v>
          </cell>
          <cell r="F2233">
            <v>3000</v>
          </cell>
          <cell r="G2233" t="str">
            <v>Nie</v>
          </cell>
          <cell r="H2233" t="str">
            <v>Nie</v>
          </cell>
          <cell r="I2233"/>
        </row>
        <row r="2234">
          <cell r="A2234" t="str">
            <v>04570</v>
          </cell>
          <cell r="B2234" t="str">
            <v>Capacitor Cer SMD 1nF 50V 10% X7R -55+150C RoHS 1206 [tylko dla HT]</v>
          </cell>
          <cell r="C2234" t="str">
            <v>VJ1206Y102KXAAP</v>
          </cell>
          <cell r="D2234" t="str">
            <v>Vishay</v>
          </cell>
          <cell r="E2234" t="str">
            <v>Rolka</v>
          </cell>
          <cell r="F2234">
            <v>10000</v>
          </cell>
          <cell r="G2234" t="str">
            <v>Nie</v>
          </cell>
          <cell r="H2234" t="str">
            <v>Nie</v>
          </cell>
          <cell r="I2234"/>
        </row>
        <row r="2235">
          <cell r="A2235" t="str">
            <v>04570</v>
          </cell>
          <cell r="B2235" t="str">
            <v>Capacitor Cer SMD 1nF 50V 10% X7R -55+150C RoHS 1206 [tylko dla HT]</v>
          </cell>
          <cell r="C2235" t="str">
            <v>VJ1206Y102KXAAR</v>
          </cell>
          <cell r="D2235" t="str">
            <v>Vishay</v>
          </cell>
          <cell r="E2235" t="str">
            <v>Rolka</v>
          </cell>
          <cell r="F2235">
            <v>10000</v>
          </cell>
          <cell r="G2235" t="str">
            <v>Nie</v>
          </cell>
          <cell r="H2235" t="str">
            <v>Nie</v>
          </cell>
          <cell r="I2235"/>
        </row>
        <row r="2236">
          <cell r="A2236" t="str">
            <v>04571</v>
          </cell>
          <cell r="B2236" t="str">
            <v>Capacitor Cer SMD 220nF 50V 10% X7R -55+125C RoHS 1206</v>
          </cell>
          <cell r="C2236" t="str">
            <v>VJ1206Y224KXAAT</v>
          </cell>
          <cell r="D2236" t="str">
            <v>Vishay</v>
          </cell>
          <cell r="E2236" t="str">
            <v>Rolka</v>
          </cell>
          <cell r="F2236">
            <v>3000</v>
          </cell>
          <cell r="G2236" t="str">
            <v>Nie</v>
          </cell>
          <cell r="H2236" t="str">
            <v>Nie</v>
          </cell>
          <cell r="I2236"/>
        </row>
        <row r="2237">
          <cell r="A2237" t="str">
            <v>04571</v>
          </cell>
          <cell r="B2237" t="str">
            <v>Capacitor Cer SMD 220nF 50V 10% X7R -55+125C RoHS 1206</v>
          </cell>
          <cell r="C2237" t="str">
            <v>VJ1206Y224KXAAC</v>
          </cell>
          <cell r="D2237" t="str">
            <v>Vishay</v>
          </cell>
          <cell r="E2237" t="str">
            <v>Rolka</v>
          </cell>
          <cell r="F2237">
            <v>3000</v>
          </cell>
          <cell r="G2237" t="str">
            <v>Tak</v>
          </cell>
          <cell r="H2237" t="str">
            <v>Tak</v>
          </cell>
          <cell r="I2237"/>
        </row>
        <row r="2238">
          <cell r="A2238" t="str">
            <v>04571</v>
          </cell>
          <cell r="B2238" t="str">
            <v>Capacitor Cer SMD 220nF 50V 10% X7R -55+125C RoHS 1206</v>
          </cell>
          <cell r="C2238" t="str">
            <v>VJ1206Y224KXAAP</v>
          </cell>
          <cell r="D2238" t="str">
            <v>Vishay</v>
          </cell>
          <cell r="E2238" t="str">
            <v>Rolka</v>
          </cell>
          <cell r="F2238">
            <v>10000</v>
          </cell>
          <cell r="G2238" t="str">
            <v>Nie</v>
          </cell>
          <cell r="H2238" t="str">
            <v>Nie</v>
          </cell>
          <cell r="I2238"/>
        </row>
        <row r="2239">
          <cell r="A2239" t="str">
            <v>04571</v>
          </cell>
          <cell r="B2239" t="str">
            <v>Capacitor Cer SMD 220nF 50V 10% X7R -55+125C RoHS 1206</v>
          </cell>
          <cell r="C2239" t="str">
            <v>VJ1206Y224KXAAR</v>
          </cell>
          <cell r="D2239" t="str">
            <v>Vishay</v>
          </cell>
          <cell r="E2239" t="str">
            <v>Rolka</v>
          </cell>
          <cell r="F2239">
            <v>10000</v>
          </cell>
          <cell r="G2239" t="str">
            <v>Nie</v>
          </cell>
          <cell r="H2239" t="str">
            <v>Nie</v>
          </cell>
          <cell r="I2239"/>
        </row>
        <row r="2240">
          <cell r="A2240" t="str">
            <v>04575</v>
          </cell>
          <cell r="B2240" t="str">
            <v>Diode Schottky SMD SS8P6C-M3/86A RoHS SMD-3</v>
          </cell>
          <cell r="C2240" t="str">
            <v>SS8P6C-M3/86A</v>
          </cell>
          <cell r="D2240" t="str">
            <v>Vishay</v>
          </cell>
          <cell r="E2240" t="str">
            <v>Rolka</v>
          </cell>
          <cell r="F2240">
            <v>1500</v>
          </cell>
          <cell r="G2240" t="str">
            <v>Tak</v>
          </cell>
          <cell r="H2240" t="str">
            <v>Tak</v>
          </cell>
          <cell r="I2240"/>
        </row>
        <row r="2241">
          <cell r="A2241" t="str">
            <v>04575</v>
          </cell>
          <cell r="B2241" t="str">
            <v>Diode Schottky SMD SS8P6C-M3/86A RoHS SMD-3</v>
          </cell>
          <cell r="C2241" t="str">
            <v>SS8P6C-M3/87A</v>
          </cell>
          <cell r="D2241" t="str">
            <v>Vishay</v>
          </cell>
          <cell r="E2241" t="str">
            <v>Rolka</v>
          </cell>
          <cell r="F2241">
            <v>6500</v>
          </cell>
          <cell r="G2241" t="str">
            <v>Nie</v>
          </cell>
          <cell r="H2241" t="str">
            <v>Nie</v>
          </cell>
          <cell r="I2241"/>
        </row>
        <row r="2242">
          <cell r="A2242" t="str">
            <v>04576</v>
          </cell>
          <cell r="B2242" t="str">
            <v>IC SMD CD74HCT573M96 RoHS SO-20W</v>
          </cell>
          <cell r="C2242" t="str">
            <v>CD74HCT573M96</v>
          </cell>
          <cell r="D2242" t="str">
            <v>TI</v>
          </cell>
          <cell r="E2242" t="str">
            <v>Rolka</v>
          </cell>
          <cell r="F2242">
            <v>2000</v>
          </cell>
          <cell r="G2242" t="str">
            <v>Tak</v>
          </cell>
          <cell r="H2242" t="str">
            <v>Tak</v>
          </cell>
          <cell r="I2242"/>
        </row>
        <row r="2243">
          <cell r="A2243" t="str">
            <v>04594</v>
          </cell>
          <cell r="B2243" t="str">
            <v>Resistor SMD 390R 0.125W 1% 100ppm RoHS 0805</v>
          </cell>
          <cell r="C2243" t="str">
            <v>CRCW0805390RFKEA</v>
          </cell>
          <cell r="D2243" t="str">
            <v>Vishay</v>
          </cell>
          <cell r="E2243" t="str">
            <v>Rolka</v>
          </cell>
          <cell r="F2243">
            <v>5000</v>
          </cell>
          <cell r="G2243" t="str">
            <v>Tak</v>
          </cell>
          <cell r="H2243" t="str">
            <v>Tak</v>
          </cell>
          <cell r="I2243"/>
        </row>
        <row r="2244">
          <cell r="A2244" t="str">
            <v>04594</v>
          </cell>
          <cell r="B2244" t="str">
            <v>Resistor SMD 390R 0.125W 1% 100ppm RoHS 0805</v>
          </cell>
          <cell r="C2244" t="str">
            <v>CRCW0805390RFKEB</v>
          </cell>
          <cell r="D2244" t="str">
            <v>Vishay</v>
          </cell>
          <cell r="E2244" t="str">
            <v>Rolka</v>
          </cell>
          <cell r="F2244">
            <v>10000</v>
          </cell>
          <cell r="G2244" t="str">
            <v>Nie</v>
          </cell>
          <cell r="H2244" t="str">
            <v>Nie</v>
          </cell>
          <cell r="I2244"/>
        </row>
        <row r="2245">
          <cell r="A2245" t="str">
            <v>04594</v>
          </cell>
          <cell r="B2245" t="str">
            <v>Resistor SMD 390R 0.125W 1% 100ppm RoHS 0805</v>
          </cell>
          <cell r="C2245" t="str">
            <v>CRCW0805390RFKEC</v>
          </cell>
          <cell r="D2245" t="str">
            <v>Vishay</v>
          </cell>
          <cell r="E2245" t="str">
            <v>Rolka</v>
          </cell>
          <cell r="F2245">
            <v>20000</v>
          </cell>
          <cell r="G2245" t="str">
            <v>Nie</v>
          </cell>
          <cell r="H2245" t="str">
            <v>Nie</v>
          </cell>
          <cell r="I2245"/>
        </row>
        <row r="2246">
          <cell r="A2246" t="str">
            <v>04595</v>
          </cell>
          <cell r="B2246" t="str">
            <v>Resistor SMD 22R 1W 5% 200ppm RoHS 2512</v>
          </cell>
          <cell r="C2246" t="str">
            <v>CRCW251222R0JNEG</v>
          </cell>
          <cell r="D2246" t="str">
            <v>Vishay</v>
          </cell>
          <cell r="E2246" t="str">
            <v>Rolka</v>
          </cell>
          <cell r="F2246">
            <v>2000</v>
          </cell>
          <cell r="G2246" t="str">
            <v>Tak</v>
          </cell>
          <cell r="H2246" t="str">
            <v>Tak</v>
          </cell>
          <cell r="I2246"/>
        </row>
        <row r="2247">
          <cell r="A2247" t="str">
            <v>04595</v>
          </cell>
          <cell r="B2247" t="str">
            <v>Resistor SMD 22R 1W 5% 200ppm RoHS 2512</v>
          </cell>
          <cell r="C2247" t="str">
            <v>CRCW251222R0JNEH</v>
          </cell>
          <cell r="D2247" t="str">
            <v>Vishay</v>
          </cell>
          <cell r="E2247" t="str">
            <v>Rolka</v>
          </cell>
          <cell r="F2247">
            <v>4000</v>
          </cell>
          <cell r="G2247" t="str">
            <v>Nie</v>
          </cell>
          <cell r="H2247" t="str">
            <v>Nie</v>
          </cell>
          <cell r="I2247"/>
        </row>
        <row r="2248">
          <cell r="A2248" t="str">
            <v>04596</v>
          </cell>
          <cell r="B2248" t="str">
            <v>Resistor SMD 0R 1W RoHS 2512</v>
          </cell>
          <cell r="C2248" t="str">
            <v>CRCW25120000Z0EG</v>
          </cell>
          <cell r="D2248" t="str">
            <v>Vishay</v>
          </cell>
          <cell r="E2248" t="str">
            <v>Rolka</v>
          </cell>
          <cell r="F2248">
            <v>2000</v>
          </cell>
          <cell r="G2248" t="str">
            <v>Tak</v>
          </cell>
          <cell r="H2248" t="str">
            <v>Tak</v>
          </cell>
          <cell r="I2248"/>
        </row>
        <row r="2249">
          <cell r="A2249" t="str">
            <v>04596</v>
          </cell>
          <cell r="B2249" t="str">
            <v>Resistor SMD 0R 1W RoHS 2512</v>
          </cell>
          <cell r="C2249" t="str">
            <v>CRCW25120000Z0EH</v>
          </cell>
          <cell r="D2249" t="str">
            <v>Vishay</v>
          </cell>
          <cell r="E2249" t="str">
            <v>Rolka</v>
          </cell>
          <cell r="F2249">
            <v>4000</v>
          </cell>
          <cell r="G2249" t="str">
            <v>Nie</v>
          </cell>
          <cell r="H2249" t="str">
            <v>Nie</v>
          </cell>
          <cell r="I2249"/>
        </row>
        <row r="2250">
          <cell r="A2250" t="str">
            <v>04597</v>
          </cell>
          <cell r="B2250" t="str">
            <v>Resistor SMD 576R 0.1W 1% 100ppm RoHS 0603</v>
          </cell>
          <cell r="C2250" t="str">
            <v>CRCW0603576RFKEA</v>
          </cell>
          <cell r="D2250" t="str">
            <v>Vishay</v>
          </cell>
          <cell r="E2250" t="str">
            <v>Rolka</v>
          </cell>
          <cell r="F2250">
            <v>5000</v>
          </cell>
          <cell r="G2250" t="str">
            <v>Tak</v>
          </cell>
          <cell r="H2250" t="str">
            <v>Tak</v>
          </cell>
          <cell r="I2250"/>
        </row>
        <row r="2251">
          <cell r="A2251" t="str">
            <v>04597</v>
          </cell>
          <cell r="B2251" t="str">
            <v>Resistor SMD 576R 0.1W 1% 100ppm RoHS 0603</v>
          </cell>
          <cell r="C2251" t="str">
            <v>CRCW0603576RFKEB</v>
          </cell>
          <cell r="D2251" t="str">
            <v>Vishay</v>
          </cell>
          <cell r="E2251" t="str">
            <v>Rolka</v>
          </cell>
          <cell r="F2251">
            <v>10000</v>
          </cell>
          <cell r="G2251" t="str">
            <v>Nie</v>
          </cell>
          <cell r="H2251" t="str">
            <v>Nie</v>
          </cell>
          <cell r="I2251"/>
        </row>
        <row r="2252">
          <cell r="A2252" t="str">
            <v>04597</v>
          </cell>
          <cell r="B2252" t="str">
            <v>Resistor SMD 576R 0.1W 1% 100ppm RoHS 0603</v>
          </cell>
          <cell r="C2252" t="str">
            <v>CRCW0603576RFKEC</v>
          </cell>
          <cell r="D2252" t="str">
            <v>Vishay</v>
          </cell>
          <cell r="E2252" t="str">
            <v>Rolka</v>
          </cell>
          <cell r="F2252">
            <v>20000</v>
          </cell>
          <cell r="G2252" t="str">
            <v>Nie</v>
          </cell>
          <cell r="H2252" t="str">
            <v>Nie</v>
          </cell>
          <cell r="I2252"/>
        </row>
        <row r="2253">
          <cell r="A2253" t="str">
            <v>04598</v>
          </cell>
          <cell r="B2253" t="str">
            <v>Diode Zener 16V 3W 6% SMD BZG03C16TR RoHS DO-214AC</v>
          </cell>
          <cell r="C2253" t="str">
            <v>BZG03C16TR</v>
          </cell>
          <cell r="D2253" t="str">
            <v>Vishay</v>
          </cell>
          <cell r="E2253" t="str">
            <v>Rolka</v>
          </cell>
          <cell r="F2253">
            <v>1500</v>
          </cell>
          <cell r="G2253" t="str">
            <v>Tak</v>
          </cell>
          <cell r="H2253" t="str">
            <v>Tak</v>
          </cell>
          <cell r="I2253"/>
        </row>
        <row r="2254">
          <cell r="A2254" t="str">
            <v>04598</v>
          </cell>
          <cell r="B2254" t="str">
            <v>Diode Zener 16V 3W 6% SMD BZG03C16TR RoHS DO-214AC</v>
          </cell>
          <cell r="C2254" t="str">
            <v>BZG03C16TR3</v>
          </cell>
          <cell r="D2254" t="str">
            <v>Vishay</v>
          </cell>
          <cell r="E2254" t="str">
            <v>Rolka</v>
          </cell>
          <cell r="F2254">
            <v>6000</v>
          </cell>
          <cell r="G2254" t="str">
            <v>Nie</v>
          </cell>
          <cell r="H2254" t="str">
            <v>Nie</v>
          </cell>
          <cell r="I2254"/>
        </row>
        <row r="2255">
          <cell r="A2255" t="str">
            <v>04600</v>
          </cell>
          <cell r="B2255" t="str">
            <v>Resistor SMD 150R 0.25W 1% 100ppm RoHS 1206</v>
          </cell>
          <cell r="C2255" t="str">
            <v>CRCW1206150RFKEA</v>
          </cell>
          <cell r="D2255" t="str">
            <v>Vishay</v>
          </cell>
          <cell r="E2255" t="str">
            <v>Rolka</v>
          </cell>
          <cell r="F2255">
            <v>5000</v>
          </cell>
          <cell r="G2255" t="str">
            <v>Tak</v>
          </cell>
          <cell r="H2255" t="str">
            <v>Tak</v>
          </cell>
          <cell r="I2255"/>
        </row>
        <row r="2256">
          <cell r="A2256" t="str">
            <v>04600</v>
          </cell>
          <cell r="B2256" t="str">
            <v>Resistor SMD 150R 0.25W 1% 100ppm RoHS 1206</v>
          </cell>
          <cell r="C2256" t="str">
            <v>CRCW1206150RFKEB</v>
          </cell>
          <cell r="D2256" t="str">
            <v>Vishay</v>
          </cell>
          <cell r="E2256" t="str">
            <v>Rolka</v>
          </cell>
          <cell r="F2256">
            <v>10000</v>
          </cell>
          <cell r="G2256" t="str">
            <v>Nie</v>
          </cell>
          <cell r="H2256" t="str">
            <v>Nie</v>
          </cell>
          <cell r="I2256"/>
        </row>
        <row r="2257">
          <cell r="A2257" t="str">
            <v>04601</v>
          </cell>
          <cell r="B2257" t="str">
            <v>Resistor SMD 20K 0.1W 1% 100ppm RoHS 0603</v>
          </cell>
          <cell r="C2257" t="str">
            <v>CRCW060320K0FKEA</v>
          </cell>
          <cell r="D2257" t="str">
            <v>Vishay</v>
          </cell>
          <cell r="E2257" t="str">
            <v>Rolka</v>
          </cell>
          <cell r="F2257">
            <v>5000</v>
          </cell>
          <cell r="G2257" t="str">
            <v>Tak</v>
          </cell>
          <cell r="H2257" t="str">
            <v>Tak</v>
          </cell>
          <cell r="I2257">
            <v>5000</v>
          </cell>
        </row>
        <row r="2258">
          <cell r="A2258" t="str">
            <v>04601</v>
          </cell>
          <cell r="B2258" t="str">
            <v>Resistor SMD 20K 0.1W 1% 100ppm RoHS 0603</v>
          </cell>
          <cell r="C2258" t="str">
            <v>CRCW060320K0FKEB</v>
          </cell>
          <cell r="D2258" t="str">
            <v>Vishay</v>
          </cell>
          <cell r="E2258" t="str">
            <v>Rolka</v>
          </cell>
          <cell r="F2258">
            <v>10000</v>
          </cell>
          <cell r="G2258" t="str">
            <v>Nie</v>
          </cell>
          <cell r="H2258" t="str">
            <v>Nie</v>
          </cell>
          <cell r="I2258">
            <v>5000</v>
          </cell>
        </row>
        <row r="2259">
          <cell r="A2259" t="str">
            <v>04601</v>
          </cell>
          <cell r="B2259" t="str">
            <v>Resistor SMD 20K 0.1W 1% 100ppm RoHS 0603</v>
          </cell>
          <cell r="C2259" t="str">
            <v>CRCW060320K0FKEC</v>
          </cell>
          <cell r="D2259" t="str">
            <v>Vishay</v>
          </cell>
          <cell r="E2259" t="str">
            <v>Rolka</v>
          </cell>
          <cell r="F2259">
            <v>20000</v>
          </cell>
          <cell r="G2259" t="str">
            <v>Nie</v>
          </cell>
          <cell r="H2259" t="str">
            <v>Nie</v>
          </cell>
          <cell r="I2259">
            <v>5000</v>
          </cell>
        </row>
        <row r="2260">
          <cell r="A2260" t="str">
            <v>04602</v>
          </cell>
          <cell r="B2260" t="str">
            <v>Resistor SMD 5K6 0.25W 1% 100ppm RoHS 1206</v>
          </cell>
          <cell r="C2260" t="str">
            <v>CRCW12065K60FKEA</v>
          </cell>
          <cell r="D2260" t="str">
            <v>Vishay</v>
          </cell>
          <cell r="E2260" t="str">
            <v>Rolka</v>
          </cell>
          <cell r="F2260">
            <v>5000</v>
          </cell>
          <cell r="G2260" t="str">
            <v>Tak</v>
          </cell>
          <cell r="H2260" t="str">
            <v>Tak</v>
          </cell>
          <cell r="I2260"/>
        </row>
        <row r="2261">
          <cell r="A2261" t="str">
            <v>04603</v>
          </cell>
          <cell r="B2261" t="str">
            <v>Resistor SMD 470K 1W 5% 200ppm RoHS 2512</v>
          </cell>
          <cell r="C2261" t="str">
            <v>CRCW2512470KJNEG</v>
          </cell>
          <cell r="D2261" t="str">
            <v>Vishay</v>
          </cell>
          <cell r="E2261" t="str">
            <v>Rolka</v>
          </cell>
          <cell r="F2261">
            <v>2000</v>
          </cell>
          <cell r="G2261" t="str">
            <v>Tak</v>
          </cell>
          <cell r="H2261" t="str">
            <v>Tak</v>
          </cell>
          <cell r="I2261"/>
        </row>
        <row r="2262">
          <cell r="A2262" t="str">
            <v>04603</v>
          </cell>
          <cell r="B2262" t="str">
            <v>Resistor SMD 470K 1W 5% 200ppm RoHS 2512</v>
          </cell>
          <cell r="C2262" t="str">
            <v>CRCW2512470KJNEH</v>
          </cell>
          <cell r="D2262" t="str">
            <v>Vishay</v>
          </cell>
          <cell r="E2262" t="str">
            <v>Rolka</v>
          </cell>
          <cell r="F2262">
            <v>4000</v>
          </cell>
          <cell r="G2262" t="str">
            <v>Nie</v>
          </cell>
          <cell r="H2262" t="str">
            <v>Nie</v>
          </cell>
          <cell r="I2262"/>
        </row>
        <row r="2263">
          <cell r="A2263" t="str">
            <v>04604</v>
          </cell>
          <cell r="B2263" t="str">
            <v>Resistor SMD 47K 1W 5% 200ppm RoHS 2512</v>
          </cell>
          <cell r="C2263" t="str">
            <v>CRCW251247K0JNEG</v>
          </cell>
          <cell r="D2263" t="str">
            <v>Vishay</v>
          </cell>
          <cell r="E2263" t="str">
            <v>Rolka</v>
          </cell>
          <cell r="F2263">
            <v>2000</v>
          </cell>
          <cell r="G2263" t="str">
            <v>Tak</v>
          </cell>
          <cell r="H2263" t="str">
            <v>Tak</v>
          </cell>
          <cell r="I2263"/>
        </row>
        <row r="2264">
          <cell r="A2264" t="str">
            <v>04604</v>
          </cell>
          <cell r="B2264" t="str">
            <v>Resistor SMD 47K 1W 5% 200ppm RoHS 2512</v>
          </cell>
          <cell r="C2264" t="str">
            <v>CRCW251247K0JNEH</v>
          </cell>
          <cell r="D2264" t="str">
            <v>Vishay</v>
          </cell>
          <cell r="E2264" t="str">
            <v>Rolka</v>
          </cell>
          <cell r="F2264">
            <v>4000</v>
          </cell>
          <cell r="G2264" t="str">
            <v>Nie</v>
          </cell>
          <cell r="H2264" t="str">
            <v>Nie</v>
          </cell>
          <cell r="I2264"/>
        </row>
        <row r="2265">
          <cell r="A2265" t="str">
            <v>04605</v>
          </cell>
          <cell r="B2265" t="str">
            <v>Resistor SMD 22R 0.1W 1% 100ppm RoHS 0603</v>
          </cell>
          <cell r="C2265" t="str">
            <v>CRCW060322R0FKEA</v>
          </cell>
          <cell r="D2265" t="str">
            <v>Vishay</v>
          </cell>
          <cell r="E2265" t="str">
            <v>Rolka</v>
          </cell>
          <cell r="F2265">
            <v>5000</v>
          </cell>
          <cell r="G2265" t="str">
            <v>Tak</v>
          </cell>
          <cell r="H2265" t="str">
            <v>Tak</v>
          </cell>
          <cell r="I2265"/>
        </row>
        <row r="2266">
          <cell r="A2266" t="str">
            <v>04605</v>
          </cell>
          <cell r="B2266" t="str">
            <v>Resistor SMD 22R 0.1W 1% 100ppm RoHS 0603</v>
          </cell>
          <cell r="C2266" t="str">
            <v>CRCW060322R0FKEB</v>
          </cell>
          <cell r="D2266" t="str">
            <v>Vishay</v>
          </cell>
          <cell r="E2266" t="str">
            <v>Rolka</v>
          </cell>
          <cell r="F2266">
            <v>10000</v>
          </cell>
          <cell r="G2266" t="str">
            <v>Nie</v>
          </cell>
          <cell r="H2266" t="str">
            <v>Nie</v>
          </cell>
          <cell r="I2266"/>
        </row>
        <row r="2267">
          <cell r="A2267" t="str">
            <v>04605</v>
          </cell>
          <cell r="B2267" t="str">
            <v>Resistor SMD 22R 0.1W 1% 100ppm RoHS 0603</v>
          </cell>
          <cell r="C2267" t="str">
            <v>CRCW060322R0FKEC</v>
          </cell>
          <cell r="D2267" t="str">
            <v>Vishay</v>
          </cell>
          <cell r="E2267" t="str">
            <v>Rolka</v>
          </cell>
          <cell r="F2267">
            <v>20000</v>
          </cell>
          <cell r="G2267" t="str">
            <v>Nie</v>
          </cell>
          <cell r="H2267" t="str">
            <v>Nie</v>
          </cell>
          <cell r="I2267"/>
        </row>
        <row r="2268">
          <cell r="A2268" t="str">
            <v>04608</v>
          </cell>
          <cell r="B2268" t="str">
            <v>IC SMD SFH690BT RoHS SMD-4</v>
          </cell>
          <cell r="C2268" t="str">
            <v>SFH690BT</v>
          </cell>
          <cell r="D2268" t="str">
            <v>Vishay</v>
          </cell>
          <cell r="E2268" t="str">
            <v>Rolka</v>
          </cell>
          <cell r="F2268">
            <v>2000</v>
          </cell>
          <cell r="G2268" t="str">
            <v>Tak</v>
          </cell>
          <cell r="H2268" t="str">
            <v>Tak</v>
          </cell>
          <cell r="I2268">
            <v>2000</v>
          </cell>
        </row>
        <row r="2269">
          <cell r="A2269" t="str">
            <v>04613</v>
          </cell>
          <cell r="B2269" t="str">
            <v>X-tal SMD 32.768kHz CL=12.5pF FT=20ppm -40+85C ABS07 RoHS</v>
          </cell>
          <cell r="C2269" t="str">
            <v>ABS07-32.768KHZ-T</v>
          </cell>
          <cell r="D2269" t="str">
            <v>Abracon</v>
          </cell>
          <cell r="E2269" t="str">
            <v>Rolka</v>
          </cell>
          <cell r="F2269">
            <v>3000</v>
          </cell>
          <cell r="G2269" t="str">
            <v>Tak</v>
          </cell>
          <cell r="H2269" t="str">
            <v>Tak</v>
          </cell>
          <cell r="I2269">
            <v>3000</v>
          </cell>
        </row>
        <row r="2270">
          <cell r="A2270" t="str">
            <v>04622</v>
          </cell>
          <cell r="B2270" t="str">
            <v>Capacitor Cer SMD 510pF 100V 5% NP0 -55+125C RoHS 1206</v>
          </cell>
          <cell r="C2270" t="str">
            <v>VJ1206A511JXBAC</v>
          </cell>
          <cell r="D2270" t="str">
            <v>Vishay</v>
          </cell>
          <cell r="E2270" t="str">
            <v>Rolka</v>
          </cell>
          <cell r="F2270">
            <v>3000</v>
          </cell>
          <cell r="G2270" t="str">
            <v>Tak</v>
          </cell>
          <cell r="H2270" t="str">
            <v>Tak</v>
          </cell>
          <cell r="I2270"/>
        </row>
        <row r="2271">
          <cell r="A2271" t="str">
            <v>04622</v>
          </cell>
          <cell r="B2271" t="str">
            <v>Capacitor Cer SMD 510pF 100V 5% NP0 -55+125C RoHS 1206</v>
          </cell>
          <cell r="C2271" t="str">
            <v>VJ1206A511JXBAT</v>
          </cell>
          <cell r="D2271" t="str">
            <v>Vishay</v>
          </cell>
          <cell r="E2271" t="str">
            <v>Rolka</v>
          </cell>
          <cell r="F2271">
            <v>3000</v>
          </cell>
          <cell r="G2271" t="str">
            <v>Nie</v>
          </cell>
          <cell r="H2271" t="str">
            <v>Nie</v>
          </cell>
          <cell r="I2271"/>
        </row>
        <row r="2272">
          <cell r="A2272" t="str">
            <v>04622</v>
          </cell>
          <cell r="B2272" t="str">
            <v>Capacitor Cer SMD 510pF 100V 5% NP0 -55+125C RoHS 1206</v>
          </cell>
          <cell r="C2272" t="str">
            <v>VJ1206A511JXBAP</v>
          </cell>
          <cell r="D2272" t="str">
            <v>Vishay</v>
          </cell>
          <cell r="E2272" t="str">
            <v>Rolka</v>
          </cell>
          <cell r="F2272">
            <v>10000</v>
          </cell>
          <cell r="G2272" t="str">
            <v>Nie</v>
          </cell>
          <cell r="H2272" t="str">
            <v>Nie</v>
          </cell>
          <cell r="I2272"/>
        </row>
        <row r="2273">
          <cell r="A2273" t="str">
            <v>04622</v>
          </cell>
          <cell r="B2273" t="str">
            <v>Capacitor Cer SMD 510pF 100V 5% NP0 -55+125C RoHS 1206</v>
          </cell>
          <cell r="C2273" t="str">
            <v>VJ1206A511JXBAR</v>
          </cell>
          <cell r="D2273" t="str">
            <v>Vishay</v>
          </cell>
          <cell r="E2273" t="str">
            <v>Rolka</v>
          </cell>
          <cell r="F2273">
            <v>10000</v>
          </cell>
          <cell r="G2273" t="str">
            <v>Nie</v>
          </cell>
          <cell r="H2273" t="str">
            <v>Nie</v>
          </cell>
          <cell r="I2273"/>
        </row>
        <row r="2274">
          <cell r="A2274" t="str">
            <v>04623</v>
          </cell>
          <cell r="B2274" t="str">
            <v>Resistor SMD 8K2 0.1W 1% 100ppm RoHS 0603</v>
          </cell>
          <cell r="C2274" t="str">
            <v>CRCW06038K20FKEA</v>
          </cell>
          <cell r="D2274" t="str">
            <v>Vishay</v>
          </cell>
          <cell r="E2274" t="str">
            <v>Rolka</v>
          </cell>
          <cell r="F2274">
            <v>5000</v>
          </cell>
          <cell r="G2274" t="str">
            <v>Tak</v>
          </cell>
          <cell r="H2274" t="str">
            <v>Tak</v>
          </cell>
          <cell r="I2274"/>
        </row>
        <row r="2275">
          <cell r="A2275" t="str">
            <v>04623</v>
          </cell>
          <cell r="B2275" t="str">
            <v>Resistor SMD 8K2 0.1W 1% 100ppm RoHS 0603</v>
          </cell>
          <cell r="C2275" t="str">
            <v>CRCW06038K20FKEB</v>
          </cell>
          <cell r="D2275" t="str">
            <v>Vishay</v>
          </cell>
          <cell r="E2275" t="str">
            <v>Rolka</v>
          </cell>
          <cell r="F2275">
            <v>10000</v>
          </cell>
          <cell r="G2275" t="str">
            <v>Nie</v>
          </cell>
          <cell r="H2275" t="str">
            <v>Nie</v>
          </cell>
          <cell r="I2275"/>
        </row>
        <row r="2276">
          <cell r="A2276" t="str">
            <v>04624</v>
          </cell>
          <cell r="B2276" t="str">
            <v>Resistor SMD 68K 0.1W 1% 100ppm RoHS 0603</v>
          </cell>
          <cell r="C2276" t="str">
            <v>CRCW060368K0FKEA</v>
          </cell>
          <cell r="D2276" t="str">
            <v>Vishay</v>
          </cell>
          <cell r="E2276" t="str">
            <v>Rolka</v>
          </cell>
          <cell r="F2276">
            <v>5000</v>
          </cell>
          <cell r="G2276" t="str">
            <v>Tak</v>
          </cell>
          <cell r="H2276" t="str">
            <v>Tak</v>
          </cell>
          <cell r="I2276">
            <v>5000</v>
          </cell>
        </row>
        <row r="2277">
          <cell r="A2277" t="str">
            <v>04624</v>
          </cell>
          <cell r="B2277" t="str">
            <v>Resistor SMD 68K 0.1W 1% 100ppm RoHS 0603</v>
          </cell>
          <cell r="C2277" t="str">
            <v>CRCW060368K0FKEB</v>
          </cell>
          <cell r="D2277" t="str">
            <v>Vishay</v>
          </cell>
          <cell r="E2277" t="str">
            <v>Rolka</v>
          </cell>
          <cell r="F2277">
            <v>10000</v>
          </cell>
          <cell r="G2277" t="str">
            <v>Nie</v>
          </cell>
          <cell r="H2277" t="str">
            <v>Nie</v>
          </cell>
          <cell r="I2277">
            <v>5000</v>
          </cell>
        </row>
        <row r="2278">
          <cell r="A2278" t="str">
            <v>04624</v>
          </cell>
          <cell r="B2278" t="str">
            <v>Resistor SMD 68K 0.1W 1% 100ppm RoHS 0603</v>
          </cell>
          <cell r="C2278" t="str">
            <v>CRCW060368K0FKEC</v>
          </cell>
          <cell r="D2278" t="str">
            <v>Vishay</v>
          </cell>
          <cell r="E2278" t="str">
            <v>Rolka</v>
          </cell>
          <cell r="F2278">
            <v>20000</v>
          </cell>
          <cell r="G2278" t="str">
            <v>Nie</v>
          </cell>
          <cell r="H2278" t="str">
            <v>Nie</v>
          </cell>
          <cell r="I2278">
            <v>5000</v>
          </cell>
        </row>
        <row r="2279">
          <cell r="A2279" t="str">
            <v>04625</v>
          </cell>
          <cell r="B2279" t="str">
            <v>IC SMD ST232BDR RoHS SO-16</v>
          </cell>
          <cell r="C2279" t="str">
            <v>ST232BDR</v>
          </cell>
          <cell r="D2279" t="str">
            <v>ST</v>
          </cell>
          <cell r="E2279" t="str">
            <v>Rolka</v>
          </cell>
          <cell r="F2279">
            <v>2500</v>
          </cell>
          <cell r="G2279" t="str">
            <v>Tak</v>
          </cell>
          <cell r="H2279" t="str">
            <v>Tak</v>
          </cell>
          <cell r="I2279"/>
        </row>
        <row r="2280">
          <cell r="A2280" t="str">
            <v>04627</v>
          </cell>
          <cell r="B2280" t="str">
            <v>IC SMD UCC28070PWR RoHS TSSOP-20</v>
          </cell>
          <cell r="C2280" t="str">
            <v>UCC28070PWR</v>
          </cell>
          <cell r="D2280" t="str">
            <v>TI</v>
          </cell>
          <cell r="E2280" t="str">
            <v>Rolka</v>
          </cell>
          <cell r="F2280">
            <v>2000</v>
          </cell>
          <cell r="G2280" t="str">
            <v>Tak</v>
          </cell>
          <cell r="H2280" t="str">
            <v>Tak</v>
          </cell>
          <cell r="I2280">
            <v>2000</v>
          </cell>
        </row>
        <row r="2281">
          <cell r="A2281" t="str">
            <v>04627</v>
          </cell>
          <cell r="B2281" t="str">
            <v>IC SMD UCC28070PWR RoHS TSSOP-20</v>
          </cell>
          <cell r="C2281" t="str">
            <v>UCC28070PWRG4</v>
          </cell>
          <cell r="D2281" t="str">
            <v>TI</v>
          </cell>
          <cell r="E2281" t="str">
            <v>Rolka</v>
          </cell>
          <cell r="F2281">
            <v>2000</v>
          </cell>
          <cell r="G2281" t="str">
            <v>Nie</v>
          </cell>
          <cell r="H2281" t="str">
            <v>Nie</v>
          </cell>
          <cell r="I2281">
            <v>2000</v>
          </cell>
        </row>
        <row r="2282">
          <cell r="A2282" t="str">
            <v>04628</v>
          </cell>
          <cell r="B2282" t="str">
            <v>IC SMD [LT LTC1685CS8#PBF] RoHS SO-8</v>
          </cell>
          <cell r="C2282" t="str">
            <v>LTC1685CS8#TRPBF</v>
          </cell>
          <cell r="D2282" t="str">
            <v>LT</v>
          </cell>
          <cell r="E2282" t="str">
            <v>Rolka</v>
          </cell>
          <cell r="F2282">
            <v>2500</v>
          </cell>
          <cell r="G2282" t="str">
            <v>Tak</v>
          </cell>
          <cell r="H2282" t="str">
            <v>Tak</v>
          </cell>
          <cell r="I2282"/>
        </row>
        <row r="2283">
          <cell r="A2283" t="str">
            <v>04633</v>
          </cell>
          <cell r="B2283" t="str">
            <v>Capacitor Cer SMD 1nF 2500V 10% NP0 RoHS 2225</v>
          </cell>
          <cell r="C2283" t="str">
            <v>C2225C102KZGAC7800</v>
          </cell>
          <cell r="D2283" t="str">
            <v>Kemet</v>
          </cell>
          <cell r="E2283" t="str">
            <v>Rolka</v>
          </cell>
          <cell r="F2283">
            <v>1000</v>
          </cell>
          <cell r="G2283" t="str">
            <v>Nie</v>
          </cell>
          <cell r="H2283" t="str">
            <v>Nie</v>
          </cell>
          <cell r="I2283"/>
        </row>
        <row r="2284">
          <cell r="A2284" t="str">
            <v>04633</v>
          </cell>
          <cell r="B2284" t="str">
            <v>Capacitor Cer SMD 1nF 2500V 10% NP0 RoHS 2225</v>
          </cell>
          <cell r="C2284" t="str">
            <v>C2225C102KZGACTU</v>
          </cell>
          <cell r="D2284" t="str">
            <v>Kemet</v>
          </cell>
          <cell r="E2284" t="str">
            <v>Rolka</v>
          </cell>
          <cell r="F2284">
            <v>1000</v>
          </cell>
          <cell r="G2284" t="str">
            <v>Tak</v>
          </cell>
          <cell r="H2284" t="str">
            <v>Tak</v>
          </cell>
          <cell r="I2284"/>
        </row>
        <row r="2285">
          <cell r="A2285" t="str">
            <v>04633</v>
          </cell>
          <cell r="B2285" t="str">
            <v>Capacitor Cer SMD 1nF 2500V 10% NP0 RoHS 2225</v>
          </cell>
          <cell r="C2285" t="str">
            <v>C2225C102KZGAC7210</v>
          </cell>
          <cell r="D2285" t="str">
            <v>Kemet</v>
          </cell>
          <cell r="E2285" t="str">
            <v>Rolka</v>
          </cell>
          <cell r="F2285">
            <v>4000</v>
          </cell>
          <cell r="G2285" t="str">
            <v>Nie</v>
          </cell>
          <cell r="H2285" t="str">
            <v>Nie</v>
          </cell>
          <cell r="I2285"/>
        </row>
        <row r="2286">
          <cell r="A2286" t="str">
            <v>04634</v>
          </cell>
          <cell r="B2286" t="str">
            <v>Capacitor Cer SMD 1uF 50V 10% X7R RoHS 1206</v>
          </cell>
          <cell r="C2286" t="str">
            <v>C1206C105K5RAC7800</v>
          </cell>
          <cell r="D2286" t="str">
            <v>Kemet</v>
          </cell>
          <cell r="E2286" t="str">
            <v>Rolka</v>
          </cell>
          <cell r="F2286">
            <v>2500</v>
          </cell>
          <cell r="G2286" t="str">
            <v>Nie</v>
          </cell>
          <cell r="H2286" t="str">
            <v>Nie</v>
          </cell>
          <cell r="I2286"/>
        </row>
        <row r="2287">
          <cell r="A2287" t="str">
            <v>04634</v>
          </cell>
          <cell r="B2287" t="str">
            <v>Capacitor Cer SMD 1uF 50V 10% X7R RoHS 1206</v>
          </cell>
          <cell r="C2287" t="str">
            <v>C1206C105K5RACTU</v>
          </cell>
          <cell r="D2287" t="str">
            <v>Kemet</v>
          </cell>
          <cell r="E2287" t="str">
            <v>Rolka</v>
          </cell>
          <cell r="F2287">
            <v>2500</v>
          </cell>
          <cell r="G2287" t="str">
            <v>Tak</v>
          </cell>
          <cell r="H2287" t="str">
            <v>Tak</v>
          </cell>
          <cell r="I2287"/>
        </row>
        <row r="2288">
          <cell r="A2288" t="str">
            <v>04635</v>
          </cell>
          <cell r="B2288" t="str">
            <v>Resistor SMD 220R 0.25W 1% 100ppm RoHS 1206</v>
          </cell>
          <cell r="C2288" t="str">
            <v>CRCW1206220RFKEA</v>
          </cell>
          <cell r="D2288" t="str">
            <v>Vishay</v>
          </cell>
          <cell r="E2288" t="str">
            <v>Rolka</v>
          </cell>
          <cell r="F2288">
            <v>5000</v>
          </cell>
          <cell r="G2288" t="str">
            <v>Tak</v>
          </cell>
          <cell r="H2288" t="str">
            <v>Tak</v>
          </cell>
          <cell r="I2288">
            <v>5000</v>
          </cell>
        </row>
        <row r="2289">
          <cell r="A2289" t="str">
            <v>04637</v>
          </cell>
          <cell r="B2289" t="str">
            <v>Resistor SMD 3R3 1W 1% 100ppm RoHS 2512</v>
          </cell>
          <cell r="C2289" t="str">
            <v>CRCW25123R30FKEG</v>
          </cell>
          <cell r="D2289" t="str">
            <v>Vishay</v>
          </cell>
          <cell r="E2289" t="str">
            <v>Rolka</v>
          </cell>
          <cell r="F2289">
            <v>2000</v>
          </cell>
          <cell r="G2289" t="str">
            <v>Tak</v>
          </cell>
          <cell r="H2289" t="str">
            <v>Tak</v>
          </cell>
          <cell r="I2289"/>
        </row>
        <row r="2290">
          <cell r="A2290" t="str">
            <v>04637</v>
          </cell>
          <cell r="B2290" t="str">
            <v>Resistor SMD 3R3 1W 1% 100ppm RoHS 2512</v>
          </cell>
          <cell r="C2290" t="str">
            <v>CRCW25123R30FKEH</v>
          </cell>
          <cell r="D2290" t="str">
            <v>Vishay</v>
          </cell>
          <cell r="E2290" t="str">
            <v>Rolka</v>
          </cell>
          <cell r="F2290">
            <v>4000</v>
          </cell>
          <cell r="G2290" t="str">
            <v>Nie</v>
          </cell>
          <cell r="H2290" t="str">
            <v>Nie</v>
          </cell>
          <cell r="I2290"/>
        </row>
        <row r="2291">
          <cell r="A2291" t="str">
            <v>04641</v>
          </cell>
          <cell r="B2291" t="str">
            <v>Resistor SMD 68R 1W 5% 200ppm RoHS 2512</v>
          </cell>
          <cell r="C2291" t="str">
            <v>CRCW251268R0JNEG</v>
          </cell>
          <cell r="D2291" t="str">
            <v>Vishay</v>
          </cell>
          <cell r="E2291" t="str">
            <v>Rolka</v>
          </cell>
          <cell r="F2291">
            <v>2000</v>
          </cell>
          <cell r="G2291" t="str">
            <v>Tak</v>
          </cell>
          <cell r="H2291" t="str">
            <v>Tak</v>
          </cell>
          <cell r="I2291"/>
        </row>
        <row r="2292">
          <cell r="A2292" t="str">
            <v>04641</v>
          </cell>
          <cell r="B2292" t="str">
            <v>Resistor SMD 68R 1W 5% 200ppm RoHS 2512</v>
          </cell>
          <cell r="C2292" t="str">
            <v>CRCW251268R0JNEH</v>
          </cell>
          <cell r="D2292" t="str">
            <v>Vishay</v>
          </cell>
          <cell r="E2292" t="str">
            <v>Rolka</v>
          </cell>
          <cell r="F2292">
            <v>4000</v>
          </cell>
          <cell r="G2292" t="str">
            <v>Nie</v>
          </cell>
          <cell r="H2292" t="str">
            <v>Nie</v>
          </cell>
          <cell r="I2292"/>
        </row>
        <row r="2293">
          <cell r="A2293" t="str">
            <v>04642</v>
          </cell>
          <cell r="B2293" t="str">
            <v>Resistor SMD 22R 1W 5% 200ppm RoHS 2512</v>
          </cell>
          <cell r="C2293" t="str">
            <v>CRCW251222R0JNEG</v>
          </cell>
          <cell r="D2293" t="str">
            <v>Vishay</v>
          </cell>
          <cell r="E2293" t="str">
            <v>Rolka</v>
          </cell>
          <cell r="F2293">
            <v>2000</v>
          </cell>
          <cell r="G2293" t="str">
            <v>Tak</v>
          </cell>
          <cell r="H2293" t="str">
            <v>Tak</v>
          </cell>
          <cell r="I2293"/>
        </row>
        <row r="2294">
          <cell r="A2294" t="str">
            <v>04642</v>
          </cell>
          <cell r="B2294" t="str">
            <v>Resistor SMD 22R 1W 5% 200ppm RoHS 2512</v>
          </cell>
          <cell r="C2294" t="str">
            <v>CRCW251222R0JNEH</v>
          </cell>
          <cell r="D2294" t="str">
            <v>Vishay</v>
          </cell>
          <cell r="E2294" t="str">
            <v>Rolka</v>
          </cell>
          <cell r="F2294">
            <v>4000</v>
          </cell>
          <cell r="G2294" t="str">
            <v>Nie</v>
          </cell>
          <cell r="H2294" t="str">
            <v>Nie</v>
          </cell>
          <cell r="I2294"/>
        </row>
        <row r="2295">
          <cell r="A2295" t="str">
            <v>04653</v>
          </cell>
          <cell r="B2295" t="str">
            <v>Capacitor Foil THT 3.3nF 2000V 10% MKP10 RoHS RM15</v>
          </cell>
          <cell r="C2295" t="str">
            <v>MKP1U013304B00KI00</v>
          </cell>
          <cell r="D2295" t="str">
            <v>Wima</v>
          </cell>
          <cell r="E2295" t="str">
            <v>Rolka</v>
          </cell>
          <cell r="F2295">
            <v>600</v>
          </cell>
          <cell r="G2295" t="str">
            <v>Nie</v>
          </cell>
          <cell r="H2295" t="str">
            <v>Nie</v>
          </cell>
          <cell r="I2295"/>
        </row>
        <row r="2296">
          <cell r="A2296" t="str">
            <v>04661</v>
          </cell>
          <cell r="B2296" t="str">
            <v>Resistor SMD 2K 1W 5% 100ppm RoHS 2512</v>
          </cell>
          <cell r="C2296" t="str">
            <v>RC2512JK-072KL</v>
          </cell>
          <cell r="D2296" t="str">
            <v>Yageo</v>
          </cell>
          <cell r="E2296" t="str">
            <v>Rolka</v>
          </cell>
          <cell r="F2296">
            <v>4000</v>
          </cell>
          <cell r="G2296" t="str">
            <v>Tak</v>
          </cell>
          <cell r="H2296" t="str">
            <v>Tak</v>
          </cell>
          <cell r="I2296"/>
        </row>
        <row r="2297">
          <cell r="A2297" t="str">
            <v>04661</v>
          </cell>
          <cell r="B2297" t="str">
            <v>Resistor SMD 2K 1W 5% 100ppm RoHS 2512</v>
          </cell>
          <cell r="C2297" t="str">
            <v>232276260202L</v>
          </cell>
          <cell r="D2297" t="str">
            <v>Phycomp</v>
          </cell>
          <cell r="E2297" t="str">
            <v>Rolka</v>
          </cell>
          <cell r="F2297">
            <v>4000</v>
          </cell>
          <cell r="G2297" t="str">
            <v>Nie</v>
          </cell>
          <cell r="H2297" t="str">
            <v>Nie</v>
          </cell>
          <cell r="I2297"/>
        </row>
        <row r="2298">
          <cell r="A2298" t="str">
            <v>04665</v>
          </cell>
          <cell r="B2298" t="str">
            <v>Capacitor Cer SMD 10uF 16V 10% X7R RoHS 1206</v>
          </cell>
          <cell r="C2298" t="str">
            <v>C3216X7R1C106K160AC</v>
          </cell>
          <cell r="D2298" t="str">
            <v>TDK</v>
          </cell>
          <cell r="E2298" t="str">
            <v>Rolka</v>
          </cell>
          <cell r="F2298">
            <v>2000</v>
          </cell>
          <cell r="G2298" t="str">
            <v>Tak</v>
          </cell>
          <cell r="H2298" t="str">
            <v>Tak</v>
          </cell>
          <cell r="I2298"/>
        </row>
        <row r="2299">
          <cell r="A2299" t="str">
            <v>04665</v>
          </cell>
          <cell r="B2299" t="str">
            <v>Capacitor Cer SMD 10uF 16V 10% X7R RoHS 1206</v>
          </cell>
          <cell r="C2299" t="str">
            <v>C3216X7R1C106KT</v>
          </cell>
          <cell r="D2299" t="str">
            <v>TDK</v>
          </cell>
          <cell r="E2299" t="str">
            <v>Rolka</v>
          </cell>
          <cell r="F2299">
            <v>2000</v>
          </cell>
          <cell r="G2299" t="str">
            <v>Nie</v>
          </cell>
          <cell r="H2299" t="str">
            <v>Nie</v>
          </cell>
          <cell r="I2299"/>
        </row>
        <row r="2300">
          <cell r="A2300" t="str">
            <v>04667</v>
          </cell>
          <cell r="B2300" t="str">
            <v>Capacitor Cer SMD 10nF 50V 10% X7R RoHS 0603</v>
          </cell>
          <cell r="C2300" t="str">
            <v>GRM188R71H103KA01D</v>
          </cell>
          <cell r="D2300" t="str">
            <v>Murata</v>
          </cell>
          <cell r="E2300" t="str">
            <v>Rolka</v>
          </cell>
          <cell r="F2300">
            <v>4000</v>
          </cell>
          <cell r="G2300" t="str">
            <v>Tak</v>
          </cell>
          <cell r="H2300" t="str">
            <v>Tak</v>
          </cell>
          <cell r="I2300"/>
        </row>
        <row r="2301">
          <cell r="A2301" t="str">
            <v>04667</v>
          </cell>
          <cell r="B2301" t="str">
            <v>Capacitor Cer SMD 10nF 50V 10% X7R RoHS 0603</v>
          </cell>
          <cell r="C2301" t="str">
            <v>GRM188R71H103KA01J</v>
          </cell>
          <cell r="D2301" t="str">
            <v>Murata</v>
          </cell>
          <cell r="E2301" t="str">
            <v>Rolka</v>
          </cell>
          <cell r="F2301">
            <v>10000</v>
          </cell>
          <cell r="G2301" t="str">
            <v>Nie</v>
          </cell>
          <cell r="H2301" t="str">
            <v>Nie</v>
          </cell>
          <cell r="I2301"/>
        </row>
        <row r="2302">
          <cell r="A2302" t="str">
            <v>04672</v>
          </cell>
          <cell r="B2302" t="str">
            <v>Capacitor Cer SMD 15pF 50V 5% NP0 RoHS 0603</v>
          </cell>
          <cell r="C2302" t="str">
            <v>GRM1885C1H150JA01D</v>
          </cell>
          <cell r="D2302" t="str">
            <v>Murata</v>
          </cell>
          <cell r="E2302" t="str">
            <v>Rolka</v>
          </cell>
          <cell r="F2302">
            <v>4000</v>
          </cell>
          <cell r="G2302" t="str">
            <v>Tak</v>
          </cell>
          <cell r="H2302" t="str">
            <v>Tak</v>
          </cell>
          <cell r="I2302"/>
        </row>
        <row r="2303">
          <cell r="A2303" t="str">
            <v>04673</v>
          </cell>
          <cell r="B2303" t="str">
            <v>Capacitor Cer SMD 100nF 50V 10% X7R RoHS 0805</v>
          </cell>
          <cell r="C2303" t="str">
            <v>GRM21BR71H104KA01L</v>
          </cell>
          <cell r="D2303" t="str">
            <v>Murata</v>
          </cell>
          <cell r="E2303" t="str">
            <v>Rolka</v>
          </cell>
          <cell r="F2303">
            <v>3000</v>
          </cell>
          <cell r="G2303" t="str">
            <v>Tak</v>
          </cell>
          <cell r="H2303" t="str">
            <v>Tak</v>
          </cell>
          <cell r="I2303"/>
        </row>
        <row r="2304">
          <cell r="A2304" t="str">
            <v>04673</v>
          </cell>
          <cell r="B2304" t="str">
            <v>Capacitor Cer SMD 100nF 50V 10% X7R RoHS 0805</v>
          </cell>
          <cell r="C2304" t="str">
            <v>GRM21BR71H104KA01K</v>
          </cell>
          <cell r="D2304" t="str">
            <v>Murata</v>
          </cell>
          <cell r="E2304" t="str">
            <v>Rolka</v>
          </cell>
          <cell r="F2304">
            <v>10000</v>
          </cell>
          <cell r="G2304" t="str">
            <v>Nie</v>
          </cell>
          <cell r="H2304" t="str">
            <v>Nie</v>
          </cell>
          <cell r="I2304"/>
        </row>
        <row r="2305">
          <cell r="A2305" t="str">
            <v>04674</v>
          </cell>
          <cell r="B2305" t="str">
            <v>Capacitor Cer SMD 10uF 16V 10% X5R RoHS 0805</v>
          </cell>
          <cell r="C2305" t="str">
            <v>GRM21BR61C106KE15L</v>
          </cell>
          <cell r="D2305" t="str">
            <v>Murata</v>
          </cell>
          <cell r="E2305" t="str">
            <v>Rolka</v>
          </cell>
          <cell r="F2305">
            <v>3000</v>
          </cell>
          <cell r="G2305" t="str">
            <v>Tak</v>
          </cell>
          <cell r="H2305" t="str">
            <v>Tak</v>
          </cell>
          <cell r="I2305">
            <v>3000</v>
          </cell>
        </row>
        <row r="2306">
          <cell r="A2306" t="str">
            <v>04674</v>
          </cell>
          <cell r="B2306" t="str">
            <v>Capacitor Cer SMD 10uF 16V 10% X5R RoHS 0805</v>
          </cell>
          <cell r="C2306" t="str">
            <v>GRM21BR61C106KE15K</v>
          </cell>
          <cell r="D2306" t="str">
            <v>Murata</v>
          </cell>
          <cell r="E2306" t="str">
            <v>Rolka</v>
          </cell>
          <cell r="F2306">
            <v>10000</v>
          </cell>
          <cell r="G2306" t="str">
            <v>Nie</v>
          </cell>
          <cell r="H2306" t="str">
            <v>Nie</v>
          </cell>
          <cell r="I2306">
            <v>3000</v>
          </cell>
        </row>
        <row r="2307">
          <cell r="A2307" t="str">
            <v>04683</v>
          </cell>
          <cell r="B2307" t="str">
            <v>Ferrite bead SMD 330R 1500mA 25% RoHS 0805</v>
          </cell>
          <cell r="C2307" t="str">
            <v>BLM21PG331SN1D</v>
          </cell>
          <cell r="D2307" t="str">
            <v>Murata</v>
          </cell>
          <cell r="E2307" t="str">
            <v>Rolka</v>
          </cell>
          <cell r="F2307">
            <v>4000</v>
          </cell>
          <cell r="G2307" t="str">
            <v>Tak</v>
          </cell>
          <cell r="H2307" t="str">
            <v>Tak</v>
          </cell>
          <cell r="I2307"/>
        </row>
        <row r="2308">
          <cell r="A2308" t="str">
            <v>04692</v>
          </cell>
          <cell r="B2308" t="str">
            <v>Resistor SMD 10K 0.1W 1% 50V 100ppm -55+155C RoHS 0603</v>
          </cell>
          <cell r="C2308" t="str">
            <v>RK73H1JTTD1002F</v>
          </cell>
          <cell r="D2308" t="str">
            <v>KOA</v>
          </cell>
          <cell r="E2308" t="str">
            <v>Rolka</v>
          </cell>
          <cell r="F2308">
            <v>5000</v>
          </cell>
          <cell r="G2308" t="str">
            <v>Tak</v>
          </cell>
          <cell r="H2308" t="str">
            <v>Tak</v>
          </cell>
          <cell r="I2308"/>
        </row>
        <row r="2309">
          <cell r="A2309" t="str">
            <v>04696</v>
          </cell>
          <cell r="B2309" t="str">
            <v>Resistor SMD 0R02 1W 5% 500ppm RoHS 1210</v>
          </cell>
          <cell r="C2309" t="str">
            <v>RCWE121020L0JPEA</v>
          </cell>
          <cell r="D2309" t="str">
            <v>Vishay</v>
          </cell>
          <cell r="E2309" t="str">
            <v>Rolka</v>
          </cell>
          <cell r="F2309">
            <v>5000</v>
          </cell>
          <cell r="G2309" t="str">
            <v>Tak</v>
          </cell>
          <cell r="H2309" t="str">
            <v>Tak</v>
          </cell>
          <cell r="I2309"/>
        </row>
        <row r="2310">
          <cell r="A2310" t="str">
            <v>04698</v>
          </cell>
          <cell r="B2310" t="str">
            <v>Resistor SMD 200R 0.125W 1% 150V 100ppm -55+155C RoHS 0805</v>
          </cell>
          <cell r="C2310" t="str">
            <v>RK73H2ATTE2000F</v>
          </cell>
          <cell r="D2310" t="str">
            <v>KOA</v>
          </cell>
          <cell r="E2310" t="str">
            <v>Rolka</v>
          </cell>
          <cell r="F2310">
            <v>4000</v>
          </cell>
          <cell r="G2310" t="str">
            <v>Nie</v>
          </cell>
          <cell r="H2310" t="str">
            <v>Nie</v>
          </cell>
          <cell r="I2310"/>
        </row>
        <row r="2311">
          <cell r="A2311" t="str">
            <v>04698</v>
          </cell>
          <cell r="B2311" t="str">
            <v>Resistor SMD 200R 0.125W 1% 150V 100ppm -55+155C RoHS 0805</v>
          </cell>
          <cell r="C2311" t="str">
            <v>RK73H2ATTD2000F</v>
          </cell>
          <cell r="D2311" t="str">
            <v>KOA</v>
          </cell>
          <cell r="E2311" t="str">
            <v>Rolka</v>
          </cell>
          <cell r="F2311">
            <v>5000</v>
          </cell>
          <cell r="G2311" t="str">
            <v>Tak</v>
          </cell>
          <cell r="H2311" t="str">
            <v>Tak</v>
          </cell>
          <cell r="I2311"/>
        </row>
        <row r="2312">
          <cell r="A2312" t="str">
            <v>04698</v>
          </cell>
          <cell r="B2312" t="str">
            <v>Resistor SMD 200R 0.125W 1% 150V 100ppm -55+155C RoHS 0805</v>
          </cell>
          <cell r="C2312" t="str">
            <v>RK73H2ATTP2000F</v>
          </cell>
          <cell r="D2312" t="str">
            <v>KOA</v>
          </cell>
          <cell r="E2312" t="str">
            <v>Rolka</v>
          </cell>
          <cell r="F2312">
            <v>10000</v>
          </cell>
          <cell r="G2312" t="str">
            <v>Nie</v>
          </cell>
          <cell r="H2312" t="str">
            <v>Nie</v>
          </cell>
          <cell r="I2312"/>
        </row>
        <row r="2313">
          <cell r="A2313" t="str">
            <v>04701</v>
          </cell>
          <cell r="B2313" t="str">
            <v>Resistor SMD 1K 0.1W 1% 50V 100ppm -55+155C RoHS 0603</v>
          </cell>
          <cell r="C2313" t="str">
            <v>RK73H1JTTD1001F</v>
          </cell>
          <cell r="D2313" t="str">
            <v>KOA</v>
          </cell>
          <cell r="E2313" t="str">
            <v>Rolka</v>
          </cell>
          <cell r="F2313">
            <v>5000</v>
          </cell>
          <cell r="G2313" t="str">
            <v>Tak</v>
          </cell>
          <cell r="H2313" t="str">
            <v>Tak</v>
          </cell>
          <cell r="I2313"/>
        </row>
        <row r="2314">
          <cell r="A2314" t="str">
            <v>04704</v>
          </cell>
          <cell r="B2314" t="str">
            <v>Resistor SMD 0R -55+155C RoHS 0603</v>
          </cell>
          <cell r="C2314" t="str">
            <v>RK73Z1JTTD</v>
          </cell>
          <cell r="D2314" t="str">
            <v>KOA</v>
          </cell>
          <cell r="E2314" t="str">
            <v>Rolka</v>
          </cell>
          <cell r="F2314">
            <v>5000</v>
          </cell>
          <cell r="G2314" t="str">
            <v>Tak</v>
          </cell>
          <cell r="H2314" t="str">
            <v>Tak</v>
          </cell>
          <cell r="I2314"/>
        </row>
        <row r="2315">
          <cell r="A2315" t="str">
            <v>04707</v>
          </cell>
          <cell r="B2315" t="str">
            <v>Capacitor Cer SMD 100nF 50V 10% X7R -55+125C RoHS 0603</v>
          </cell>
          <cell r="C2315" t="str">
            <v>VJ0603Y104KXAAC</v>
          </cell>
          <cell r="D2315" t="str">
            <v>Vishay</v>
          </cell>
          <cell r="E2315" t="str">
            <v>Rolka</v>
          </cell>
          <cell r="F2315">
            <v>4000</v>
          </cell>
          <cell r="G2315" t="str">
            <v>Tak</v>
          </cell>
          <cell r="H2315" t="str">
            <v>Tak</v>
          </cell>
          <cell r="I2315"/>
        </row>
        <row r="2316">
          <cell r="A2316" t="str">
            <v>04707</v>
          </cell>
          <cell r="B2316" t="str">
            <v>Capacitor Cer SMD 100nF 50V 10% X7R -55+125C RoHS 0603</v>
          </cell>
          <cell r="C2316" t="str">
            <v>VJ0603Y104KXAAT</v>
          </cell>
          <cell r="D2316" t="str">
            <v>Vishay</v>
          </cell>
          <cell r="E2316" t="str">
            <v>Rolka</v>
          </cell>
          <cell r="F2316">
            <v>4000</v>
          </cell>
          <cell r="G2316" t="str">
            <v>Nie</v>
          </cell>
          <cell r="H2316" t="str">
            <v>Nie</v>
          </cell>
          <cell r="I2316"/>
        </row>
        <row r="2317">
          <cell r="A2317" t="str">
            <v>04707</v>
          </cell>
          <cell r="B2317" t="str">
            <v>Capacitor Cer SMD 100nF 50V 10% X7R -55+125C RoHS 0603</v>
          </cell>
          <cell r="C2317" t="str">
            <v>VJ0603Y104KXAAP</v>
          </cell>
          <cell r="D2317" t="str">
            <v>Vishay</v>
          </cell>
          <cell r="E2317" t="str">
            <v>Rolka</v>
          </cell>
          <cell r="F2317">
            <v>10000</v>
          </cell>
          <cell r="G2317" t="str">
            <v>Nie</v>
          </cell>
          <cell r="H2317" t="str">
            <v>Nie</v>
          </cell>
          <cell r="I2317"/>
        </row>
        <row r="2318">
          <cell r="A2318" t="str">
            <v>04707</v>
          </cell>
          <cell r="B2318" t="str">
            <v>Capacitor Cer SMD 100nF 50V 10% X7R -55+125C RoHS 0603</v>
          </cell>
          <cell r="C2318" t="str">
            <v>VJ0603Y104KXAAR</v>
          </cell>
          <cell r="D2318" t="str">
            <v>Vishay</v>
          </cell>
          <cell r="E2318" t="str">
            <v>Rolka</v>
          </cell>
          <cell r="F2318">
            <v>10000</v>
          </cell>
          <cell r="G2318" t="str">
            <v>Nie</v>
          </cell>
          <cell r="H2318" t="str">
            <v>Nie</v>
          </cell>
          <cell r="I2318"/>
        </row>
        <row r="2319">
          <cell r="A2319" t="str">
            <v>04710</v>
          </cell>
          <cell r="B2319" t="str">
            <v>Capacitor Cer SMD 100nF 16V 10% X7R RoHS 0402</v>
          </cell>
          <cell r="C2319" t="str">
            <v>C0402C104K4RAC7867</v>
          </cell>
          <cell r="D2319" t="str">
            <v>Kemet</v>
          </cell>
          <cell r="E2319" t="str">
            <v>Rolka</v>
          </cell>
          <cell r="F2319">
            <v>10000</v>
          </cell>
          <cell r="G2319" t="str">
            <v>Nie</v>
          </cell>
          <cell r="H2319" t="str">
            <v>Nie</v>
          </cell>
          <cell r="I2319"/>
        </row>
        <row r="2320">
          <cell r="A2320" t="str">
            <v>04710</v>
          </cell>
          <cell r="B2320" t="str">
            <v>Capacitor Cer SMD 100nF 16V 10% X7R RoHS 0402</v>
          </cell>
          <cell r="C2320" t="str">
            <v>C0402C104K4RACTU</v>
          </cell>
          <cell r="D2320" t="str">
            <v>Kemet</v>
          </cell>
          <cell r="E2320" t="str">
            <v>Rolka</v>
          </cell>
          <cell r="F2320">
            <v>10000</v>
          </cell>
          <cell r="G2320" t="str">
            <v>Tak</v>
          </cell>
          <cell r="H2320" t="str">
            <v>Tak</v>
          </cell>
          <cell r="I2320"/>
        </row>
        <row r="2321">
          <cell r="A2321" t="str">
            <v>04711</v>
          </cell>
          <cell r="B2321" t="str">
            <v>Resistor SMD 12K 0.1W 1% 100ppm RoHS 0603</v>
          </cell>
          <cell r="C2321" t="str">
            <v>CRCW060312K0FKEA</v>
          </cell>
          <cell r="D2321" t="str">
            <v>Vishay</v>
          </cell>
          <cell r="E2321" t="str">
            <v>Rolka</v>
          </cell>
          <cell r="F2321">
            <v>5000</v>
          </cell>
          <cell r="G2321" t="str">
            <v>Tak</v>
          </cell>
          <cell r="H2321" t="str">
            <v>Tak</v>
          </cell>
          <cell r="I2321"/>
        </row>
        <row r="2322">
          <cell r="A2322" t="str">
            <v>04711</v>
          </cell>
          <cell r="B2322" t="str">
            <v>Resistor SMD 12K 0.1W 1% 100ppm RoHS 0603</v>
          </cell>
          <cell r="C2322" t="str">
            <v>CRCW060312K0FKEB</v>
          </cell>
          <cell r="D2322" t="str">
            <v>Vishay</v>
          </cell>
          <cell r="E2322" t="str">
            <v>Rolka</v>
          </cell>
          <cell r="F2322">
            <v>10000</v>
          </cell>
          <cell r="G2322" t="str">
            <v>Nie</v>
          </cell>
          <cell r="H2322" t="str">
            <v>Nie</v>
          </cell>
          <cell r="I2322"/>
        </row>
        <row r="2323">
          <cell r="A2323" t="str">
            <v>04711</v>
          </cell>
          <cell r="B2323" t="str">
            <v>Resistor SMD 12K 0.1W 1% 100ppm RoHS 0603</v>
          </cell>
          <cell r="C2323" t="str">
            <v>CRCW060312K0FKEC</v>
          </cell>
          <cell r="D2323" t="str">
            <v>Vishay</v>
          </cell>
          <cell r="E2323" t="str">
            <v>Rolka</v>
          </cell>
          <cell r="F2323">
            <v>20000</v>
          </cell>
          <cell r="G2323" t="str">
            <v>Nie</v>
          </cell>
          <cell r="H2323" t="str">
            <v>Nie</v>
          </cell>
          <cell r="I2323"/>
        </row>
        <row r="2324">
          <cell r="A2324" t="str">
            <v>04713</v>
          </cell>
          <cell r="B2324" t="str">
            <v>Resistor SMD 180K 0.1W 1% 100ppm RoHS 0603</v>
          </cell>
          <cell r="C2324" t="str">
            <v>CRCW0603180KFKEA</v>
          </cell>
          <cell r="D2324" t="str">
            <v>Vishay</v>
          </cell>
          <cell r="E2324" t="str">
            <v>Rolka</v>
          </cell>
          <cell r="F2324">
            <v>5000</v>
          </cell>
          <cell r="G2324" t="str">
            <v>Tak</v>
          </cell>
          <cell r="H2324" t="str">
            <v>Tak</v>
          </cell>
          <cell r="I2324">
            <v>5000</v>
          </cell>
        </row>
        <row r="2325">
          <cell r="A2325" t="str">
            <v>04713</v>
          </cell>
          <cell r="B2325" t="str">
            <v>Resistor SMD 180K 0.1W 1% 100ppm RoHS 0603</v>
          </cell>
          <cell r="C2325" t="str">
            <v>CRCW0603180KFKEB</v>
          </cell>
          <cell r="D2325" t="str">
            <v>Vishay</v>
          </cell>
          <cell r="E2325" t="str">
            <v>Rolka</v>
          </cell>
          <cell r="F2325">
            <v>10000</v>
          </cell>
          <cell r="G2325" t="str">
            <v>Nie</v>
          </cell>
          <cell r="H2325" t="str">
            <v>Nie</v>
          </cell>
          <cell r="I2325">
            <v>5000</v>
          </cell>
        </row>
        <row r="2326">
          <cell r="A2326" t="str">
            <v>04713</v>
          </cell>
          <cell r="B2326" t="str">
            <v>Resistor SMD 180K 0.1W 1% 100ppm RoHS 0603</v>
          </cell>
          <cell r="C2326" t="str">
            <v>CRCW0603180KFKEC</v>
          </cell>
          <cell r="D2326" t="str">
            <v>Vishay</v>
          </cell>
          <cell r="E2326" t="str">
            <v>Rolka</v>
          </cell>
          <cell r="F2326">
            <v>20000</v>
          </cell>
          <cell r="G2326" t="str">
            <v>Nie</v>
          </cell>
          <cell r="H2326" t="str">
            <v>Nie</v>
          </cell>
          <cell r="I2326">
            <v>5000</v>
          </cell>
        </row>
        <row r="2327">
          <cell r="A2327" t="str">
            <v>04714</v>
          </cell>
          <cell r="B2327" t="str">
            <v>Resistor SMD 19K1 0.1W 1% 100ppm RoHS 0603</v>
          </cell>
          <cell r="C2327" t="str">
            <v>CRCW060319K1FKEA</v>
          </cell>
          <cell r="D2327" t="str">
            <v>Vishay</v>
          </cell>
          <cell r="E2327" t="str">
            <v>Rolka</v>
          </cell>
          <cell r="F2327">
            <v>5000</v>
          </cell>
          <cell r="G2327" t="str">
            <v>Tak</v>
          </cell>
          <cell r="H2327" t="str">
            <v>Tak</v>
          </cell>
          <cell r="I2327"/>
        </row>
        <row r="2328">
          <cell r="A2328" t="str">
            <v>04714</v>
          </cell>
          <cell r="B2328" t="str">
            <v>Resistor SMD 19K1 0.1W 1% 100ppm RoHS 0603</v>
          </cell>
          <cell r="C2328" t="str">
            <v>CRCW060319K1FKEB</v>
          </cell>
          <cell r="D2328" t="str">
            <v>Vishay</v>
          </cell>
          <cell r="E2328" t="str">
            <v>Rolka</v>
          </cell>
          <cell r="F2328">
            <v>10000</v>
          </cell>
          <cell r="G2328" t="str">
            <v>Nie</v>
          </cell>
          <cell r="H2328" t="str">
            <v>Nie</v>
          </cell>
          <cell r="I2328"/>
        </row>
        <row r="2329">
          <cell r="A2329" t="str">
            <v>04714</v>
          </cell>
          <cell r="B2329" t="str">
            <v>Resistor SMD 19K1 0.1W 1% 100ppm RoHS 0603</v>
          </cell>
          <cell r="C2329" t="str">
            <v>CRCW060319K1FKEC</v>
          </cell>
          <cell r="D2329" t="str">
            <v>Vishay</v>
          </cell>
          <cell r="E2329" t="str">
            <v>Rolka</v>
          </cell>
          <cell r="F2329">
            <v>20000</v>
          </cell>
          <cell r="G2329" t="str">
            <v>Nie</v>
          </cell>
          <cell r="H2329" t="str">
            <v>Nie</v>
          </cell>
          <cell r="I2329"/>
        </row>
        <row r="2330">
          <cell r="A2330" t="str">
            <v>04716</v>
          </cell>
          <cell r="B2330" t="str">
            <v>Resistor SMD 1K1 0.1W 1% 100ppm RoHS 0603</v>
          </cell>
          <cell r="C2330" t="str">
            <v>CRCW06031K10FKEA</v>
          </cell>
          <cell r="D2330" t="str">
            <v>Vishay</v>
          </cell>
          <cell r="E2330" t="str">
            <v>Rolka</v>
          </cell>
          <cell r="F2330">
            <v>5000</v>
          </cell>
          <cell r="G2330" t="str">
            <v>Tak</v>
          </cell>
          <cell r="H2330" t="str">
            <v>Tak</v>
          </cell>
          <cell r="I2330"/>
        </row>
        <row r="2331">
          <cell r="A2331" t="str">
            <v>04716</v>
          </cell>
          <cell r="B2331" t="str">
            <v>Resistor SMD 1K1 0.1W 1% 100ppm RoHS 0603</v>
          </cell>
          <cell r="C2331" t="str">
            <v>CRCW06031K10FKEB</v>
          </cell>
          <cell r="D2331" t="str">
            <v>Vishay</v>
          </cell>
          <cell r="E2331" t="str">
            <v>Rolka</v>
          </cell>
          <cell r="F2331">
            <v>10000</v>
          </cell>
          <cell r="G2331" t="str">
            <v>Nie</v>
          </cell>
          <cell r="H2331" t="str">
            <v>Nie</v>
          </cell>
          <cell r="I2331"/>
        </row>
        <row r="2332">
          <cell r="A2332" t="str">
            <v>04716</v>
          </cell>
          <cell r="B2332" t="str">
            <v>Resistor SMD 1K1 0.1W 1% 100ppm RoHS 0603</v>
          </cell>
          <cell r="C2332" t="str">
            <v>CRCW06031K10FKEC</v>
          </cell>
          <cell r="D2332" t="str">
            <v>Vishay</v>
          </cell>
          <cell r="E2332" t="str">
            <v>Rolka</v>
          </cell>
          <cell r="F2332">
            <v>20000</v>
          </cell>
          <cell r="G2332" t="str">
            <v>Nie</v>
          </cell>
          <cell r="H2332" t="str">
            <v>Nie</v>
          </cell>
          <cell r="I2332"/>
        </row>
        <row r="2333">
          <cell r="A2333" t="str">
            <v>04717</v>
          </cell>
          <cell r="B2333" t="str">
            <v>Resistor SMD 1K8 0.1W 1% 100ppm RoHS 0603</v>
          </cell>
          <cell r="C2333" t="str">
            <v>CRCW06031K80FKEA</v>
          </cell>
          <cell r="D2333" t="str">
            <v>Vishay</v>
          </cell>
          <cell r="E2333" t="str">
            <v>Rolka</v>
          </cell>
          <cell r="F2333">
            <v>5000</v>
          </cell>
          <cell r="G2333" t="str">
            <v>Tak</v>
          </cell>
          <cell r="H2333" t="str">
            <v>Tak</v>
          </cell>
          <cell r="I2333">
            <v>5000</v>
          </cell>
        </row>
        <row r="2334">
          <cell r="A2334" t="str">
            <v>04720</v>
          </cell>
          <cell r="B2334" t="str">
            <v>Capacitor Cer SMD 220pF 50V 5% NP0 RoHS 0603</v>
          </cell>
          <cell r="C2334" t="str">
            <v xml:space="preserve">C0603C221J5GAC7867 	</v>
          </cell>
          <cell r="D2334" t="str">
            <v>Kemet</v>
          </cell>
          <cell r="E2334" t="str">
            <v>Rolka</v>
          </cell>
          <cell r="F2334">
            <v>4000</v>
          </cell>
          <cell r="G2334" t="str">
            <v>Nie</v>
          </cell>
          <cell r="H2334" t="str">
            <v>Nie</v>
          </cell>
          <cell r="I2334">
            <v>4000</v>
          </cell>
        </row>
        <row r="2335">
          <cell r="A2335" t="str">
            <v>04720</v>
          </cell>
          <cell r="B2335" t="str">
            <v>Capacitor Cer SMD 220pF 50V 5% NP0 RoHS 0603</v>
          </cell>
          <cell r="C2335" t="str">
            <v>C0603C221J5GACTU</v>
          </cell>
          <cell r="D2335" t="str">
            <v>Kemet</v>
          </cell>
          <cell r="E2335" t="str">
            <v>Rolka</v>
          </cell>
          <cell r="F2335">
            <v>4000</v>
          </cell>
          <cell r="G2335" t="str">
            <v>Tak</v>
          </cell>
          <cell r="H2335" t="str">
            <v>Tak</v>
          </cell>
          <cell r="I2335">
            <v>4000</v>
          </cell>
        </row>
        <row r="2336">
          <cell r="A2336" t="str">
            <v>04720</v>
          </cell>
          <cell r="B2336" t="str">
            <v>Capacitor Cer SMD 220pF 50V 5% NP0 RoHS 0603</v>
          </cell>
          <cell r="C2336" t="str">
            <v>C0603C221J5GAC7411</v>
          </cell>
          <cell r="D2336" t="str">
            <v>Kemet</v>
          </cell>
          <cell r="E2336" t="str">
            <v>Rolka</v>
          </cell>
          <cell r="F2336">
            <v>10000</v>
          </cell>
          <cell r="G2336" t="str">
            <v>Nie</v>
          </cell>
          <cell r="H2336" t="str">
            <v>Nie</v>
          </cell>
          <cell r="I2336">
            <v>4000</v>
          </cell>
        </row>
        <row r="2337">
          <cell r="A2337" t="str">
            <v>04722</v>
          </cell>
          <cell r="B2337" t="str">
            <v>Resistor SMD 33K 0.1W 1% 100ppm RoHS 0603</v>
          </cell>
          <cell r="C2337" t="str">
            <v>CRCW060333K0FKEA</v>
          </cell>
          <cell r="D2337" t="str">
            <v>Vishay</v>
          </cell>
          <cell r="E2337" t="str">
            <v>Rolka</v>
          </cell>
          <cell r="F2337">
            <v>5000</v>
          </cell>
          <cell r="G2337" t="str">
            <v>Tak</v>
          </cell>
          <cell r="H2337" t="str">
            <v>Tak</v>
          </cell>
          <cell r="I2337">
            <v>5000</v>
          </cell>
        </row>
        <row r="2338">
          <cell r="A2338" t="str">
            <v>04722</v>
          </cell>
          <cell r="B2338" t="str">
            <v>Resistor SMD 33K 0.1W 1% 100ppm RoHS 0603</v>
          </cell>
          <cell r="C2338" t="str">
            <v>CRCW060333K0FKEB</v>
          </cell>
          <cell r="D2338" t="str">
            <v>Vishay</v>
          </cell>
          <cell r="E2338" t="str">
            <v>Rolka</v>
          </cell>
          <cell r="F2338">
            <v>10000</v>
          </cell>
          <cell r="G2338" t="str">
            <v>Nie</v>
          </cell>
          <cell r="H2338" t="str">
            <v>Nie</v>
          </cell>
          <cell r="I2338">
            <v>5000</v>
          </cell>
        </row>
        <row r="2339">
          <cell r="A2339" t="str">
            <v>04722</v>
          </cell>
          <cell r="B2339" t="str">
            <v>Resistor SMD 33K 0.1W 1% 100ppm RoHS 0603</v>
          </cell>
          <cell r="C2339" t="str">
            <v>CRCW060333K0FKEC</v>
          </cell>
          <cell r="D2339" t="str">
            <v>Vishay</v>
          </cell>
          <cell r="E2339" t="str">
            <v>Rolka</v>
          </cell>
          <cell r="F2339">
            <v>20000</v>
          </cell>
          <cell r="G2339" t="str">
            <v>Nie</v>
          </cell>
          <cell r="H2339" t="str">
            <v>Nie</v>
          </cell>
          <cell r="I2339">
            <v>5000</v>
          </cell>
        </row>
        <row r="2340">
          <cell r="A2340" t="str">
            <v>04723</v>
          </cell>
          <cell r="B2340" t="str">
            <v>Resistor SMD 22K 0.1W 1% 100ppm RoHS 0603</v>
          </cell>
          <cell r="C2340" t="str">
            <v>CRCW060322K0FKEA</v>
          </cell>
          <cell r="D2340" t="str">
            <v>Vishay</v>
          </cell>
          <cell r="E2340" t="str">
            <v>Rolka</v>
          </cell>
          <cell r="F2340">
            <v>5000</v>
          </cell>
          <cell r="G2340" t="str">
            <v>Tak</v>
          </cell>
          <cell r="H2340" t="str">
            <v>Tak</v>
          </cell>
          <cell r="I2340">
            <v>5000</v>
          </cell>
        </row>
        <row r="2341">
          <cell r="A2341" t="str">
            <v>04723</v>
          </cell>
          <cell r="B2341" t="str">
            <v>Resistor SMD 22K 0.1W 1% 100ppm RoHS 0603</v>
          </cell>
          <cell r="C2341" t="str">
            <v>CRCW060322K0FKEB</v>
          </cell>
          <cell r="D2341" t="str">
            <v>Vishay</v>
          </cell>
          <cell r="E2341" t="str">
            <v>Rolka</v>
          </cell>
          <cell r="F2341">
            <v>10000</v>
          </cell>
          <cell r="G2341" t="str">
            <v>Nie</v>
          </cell>
          <cell r="H2341" t="str">
            <v>Nie</v>
          </cell>
          <cell r="I2341">
            <v>5000</v>
          </cell>
        </row>
        <row r="2342">
          <cell r="A2342" t="str">
            <v>04723</v>
          </cell>
          <cell r="B2342" t="str">
            <v>Resistor SMD 22K 0.1W 1% 100ppm RoHS 0603</v>
          </cell>
          <cell r="C2342" t="str">
            <v>CRCW060322K0FKEC</v>
          </cell>
          <cell r="D2342" t="str">
            <v>Vishay</v>
          </cell>
          <cell r="E2342" t="str">
            <v>Rolka</v>
          </cell>
          <cell r="F2342">
            <v>20000</v>
          </cell>
          <cell r="G2342" t="str">
            <v>Nie</v>
          </cell>
          <cell r="H2342" t="str">
            <v>Nie</v>
          </cell>
          <cell r="I2342">
            <v>5000</v>
          </cell>
        </row>
        <row r="2343">
          <cell r="A2343" t="str">
            <v>04727</v>
          </cell>
          <cell r="B2343" t="str">
            <v>Capacitor Cer SMD 22uF 25V 10% X5R -55+85C RoHS 1210</v>
          </cell>
          <cell r="C2343" t="str">
            <v>GRM32ER61E226KE15L</v>
          </cell>
          <cell r="D2343" t="str">
            <v>Murata</v>
          </cell>
          <cell r="E2343" t="str">
            <v>Rolka</v>
          </cell>
          <cell r="F2343">
            <v>1000</v>
          </cell>
          <cell r="G2343" t="str">
            <v>Tak</v>
          </cell>
          <cell r="H2343" t="str">
            <v>Tak</v>
          </cell>
          <cell r="I2343">
            <v>1000</v>
          </cell>
        </row>
        <row r="2344">
          <cell r="A2344" t="str">
            <v>04731</v>
          </cell>
          <cell r="B2344" t="str">
            <v>Resistor SMD 27K 0.1W 1% 100ppm RoHS 0603</v>
          </cell>
          <cell r="C2344" t="str">
            <v>CRCW060327K0FKEA</v>
          </cell>
          <cell r="D2344" t="str">
            <v>Vishay</v>
          </cell>
          <cell r="E2344" t="str">
            <v>Rolka</v>
          </cell>
          <cell r="F2344">
            <v>5000</v>
          </cell>
          <cell r="G2344" t="str">
            <v>Tak</v>
          </cell>
          <cell r="H2344" t="str">
            <v>Tak</v>
          </cell>
          <cell r="I2344"/>
        </row>
        <row r="2345">
          <cell r="A2345" t="str">
            <v>04731</v>
          </cell>
          <cell r="B2345" t="str">
            <v>Resistor SMD 27K 0.1W 1% 100ppm RoHS 0603</v>
          </cell>
          <cell r="C2345" t="str">
            <v>CRCW060327K0FKEB</v>
          </cell>
          <cell r="D2345" t="str">
            <v>Vishay</v>
          </cell>
          <cell r="E2345" t="str">
            <v>Rolka</v>
          </cell>
          <cell r="F2345">
            <v>10000</v>
          </cell>
          <cell r="G2345" t="str">
            <v>Nie</v>
          </cell>
          <cell r="H2345" t="str">
            <v>Nie</v>
          </cell>
          <cell r="I2345"/>
        </row>
        <row r="2346">
          <cell r="A2346" t="str">
            <v>04731</v>
          </cell>
          <cell r="B2346" t="str">
            <v>Resistor SMD 27K 0.1W 1% 100ppm RoHS 0603</v>
          </cell>
          <cell r="C2346" t="str">
            <v>CRCW060327K0FKEC</v>
          </cell>
          <cell r="D2346" t="str">
            <v>Vishay</v>
          </cell>
          <cell r="E2346" t="str">
            <v>Rolka</v>
          </cell>
          <cell r="F2346">
            <v>20000</v>
          </cell>
          <cell r="G2346" t="str">
            <v>Nie</v>
          </cell>
          <cell r="H2346" t="str">
            <v>Nie</v>
          </cell>
          <cell r="I2346"/>
        </row>
        <row r="2347">
          <cell r="A2347" t="str">
            <v>04736</v>
          </cell>
          <cell r="B2347" t="str">
            <v>Resistor SMD 330R 0.25W 1% 100ppm RoHS 1206</v>
          </cell>
          <cell r="C2347" t="str">
            <v>CRCW1206330RFKEA</v>
          </cell>
          <cell r="D2347" t="str">
            <v>Vishay</v>
          </cell>
          <cell r="E2347" t="str">
            <v>Rolka</v>
          </cell>
          <cell r="F2347">
            <v>5000</v>
          </cell>
          <cell r="G2347" t="str">
            <v>Tak</v>
          </cell>
          <cell r="H2347" t="str">
            <v>Tak</v>
          </cell>
          <cell r="I2347"/>
        </row>
        <row r="2348">
          <cell r="A2348" t="str">
            <v>04738</v>
          </cell>
          <cell r="B2348" t="str">
            <v>Resistor SMD 33R 0.25W 1% 100ppm RoHS 1206</v>
          </cell>
          <cell r="C2348" t="str">
            <v>CRCW120633R0FKEA</v>
          </cell>
          <cell r="D2348" t="str">
            <v>Vishay</v>
          </cell>
          <cell r="E2348" t="str">
            <v>Rolka</v>
          </cell>
          <cell r="F2348">
            <v>5000</v>
          </cell>
          <cell r="G2348" t="str">
            <v>Tak</v>
          </cell>
          <cell r="H2348" t="str">
            <v>Tak</v>
          </cell>
          <cell r="I2348"/>
        </row>
        <row r="2349">
          <cell r="A2349" t="str">
            <v>04739</v>
          </cell>
          <cell r="B2349" t="str">
            <v>Resistor SMD 3K6 0.1W 1% 100ppm RoHS 0603</v>
          </cell>
          <cell r="C2349" t="str">
            <v>CRCW06033K60FKEA</v>
          </cell>
          <cell r="D2349" t="str">
            <v>Vishay</v>
          </cell>
          <cell r="E2349" t="str">
            <v>Rolka</v>
          </cell>
          <cell r="F2349">
            <v>5000</v>
          </cell>
          <cell r="G2349" t="str">
            <v>Tak</v>
          </cell>
          <cell r="H2349" t="str">
            <v>Tak</v>
          </cell>
          <cell r="I2349">
            <v>5000</v>
          </cell>
        </row>
        <row r="2350">
          <cell r="A2350" t="str">
            <v>04739</v>
          </cell>
          <cell r="B2350" t="str">
            <v>Resistor SMD 3K6 0.1W 1% 100ppm RoHS 0603</v>
          </cell>
          <cell r="C2350" t="str">
            <v>CRCW06033K60FKEB</v>
          </cell>
          <cell r="D2350" t="str">
            <v>Vishay</v>
          </cell>
          <cell r="E2350" t="str">
            <v>Rolka</v>
          </cell>
          <cell r="F2350">
            <v>10000</v>
          </cell>
          <cell r="G2350" t="str">
            <v>Nie</v>
          </cell>
          <cell r="H2350" t="str">
            <v>Nie</v>
          </cell>
          <cell r="I2350">
            <v>5000</v>
          </cell>
        </row>
        <row r="2351">
          <cell r="A2351" t="str">
            <v>04739</v>
          </cell>
          <cell r="B2351" t="str">
            <v>Resistor SMD 3K6 0.1W 1% 100ppm RoHS 0603</v>
          </cell>
          <cell r="C2351" t="str">
            <v>CRCW06033K60FKEC</v>
          </cell>
          <cell r="D2351" t="str">
            <v>Vishay</v>
          </cell>
          <cell r="E2351" t="str">
            <v>Rolka</v>
          </cell>
          <cell r="F2351">
            <v>20000</v>
          </cell>
          <cell r="G2351" t="str">
            <v>Nie</v>
          </cell>
          <cell r="H2351" t="str">
            <v>Nie</v>
          </cell>
          <cell r="I2351">
            <v>5000</v>
          </cell>
        </row>
        <row r="2352">
          <cell r="A2352" t="str">
            <v>04740</v>
          </cell>
          <cell r="B2352" t="str">
            <v>Resistor SMD 470R 0.1W 1% 100ppm RoHS 0603</v>
          </cell>
          <cell r="C2352" t="str">
            <v>CRCW0603470RFKEA</v>
          </cell>
          <cell r="D2352" t="str">
            <v>Vishay</v>
          </cell>
          <cell r="E2352" t="str">
            <v>Rolka</v>
          </cell>
          <cell r="F2352">
            <v>5000</v>
          </cell>
          <cell r="G2352" t="str">
            <v>Tak</v>
          </cell>
          <cell r="H2352" t="str">
            <v>Tak</v>
          </cell>
          <cell r="I2352">
            <v>5000</v>
          </cell>
        </row>
        <row r="2353">
          <cell r="A2353" t="str">
            <v>04740</v>
          </cell>
          <cell r="B2353" t="str">
            <v>Resistor SMD 470R 0.1W 1% 100ppm RoHS 0603</v>
          </cell>
          <cell r="C2353" t="str">
            <v>CRCW0603470RFKEB</v>
          </cell>
          <cell r="D2353" t="str">
            <v>Vishay</v>
          </cell>
          <cell r="E2353" t="str">
            <v>Rolka</v>
          </cell>
          <cell r="F2353">
            <v>10000</v>
          </cell>
          <cell r="G2353" t="str">
            <v>Nie</v>
          </cell>
          <cell r="H2353" t="str">
            <v>Nie</v>
          </cell>
          <cell r="I2353">
            <v>5000</v>
          </cell>
        </row>
        <row r="2354">
          <cell r="A2354" t="str">
            <v>04740</v>
          </cell>
          <cell r="B2354" t="str">
            <v>Resistor SMD 470R 0.1W 1% 100ppm RoHS 0603</v>
          </cell>
          <cell r="C2354" t="str">
            <v>CRCW0603470RFKEC</v>
          </cell>
          <cell r="D2354" t="str">
            <v>Vishay</v>
          </cell>
          <cell r="E2354" t="str">
            <v>Rolka</v>
          </cell>
          <cell r="F2354">
            <v>20000</v>
          </cell>
          <cell r="G2354" t="str">
            <v>Nie</v>
          </cell>
          <cell r="H2354" t="str">
            <v>Nie</v>
          </cell>
          <cell r="I2354">
            <v>5000</v>
          </cell>
        </row>
        <row r="2355">
          <cell r="A2355" t="str">
            <v>04741</v>
          </cell>
          <cell r="B2355" t="str">
            <v>Resistor Array 4 SMD 10K 0.063W 1% RoHS 0408</v>
          </cell>
          <cell r="C2355" t="str">
            <v>CRA04S08310K0FTD</v>
          </cell>
          <cell r="D2355" t="str">
            <v>Vishay</v>
          </cell>
          <cell r="E2355" t="str">
            <v>Rolka</v>
          </cell>
          <cell r="F2355">
            <v>10000</v>
          </cell>
          <cell r="G2355" t="str">
            <v>Tak</v>
          </cell>
          <cell r="H2355" t="str">
            <v>Tak</v>
          </cell>
          <cell r="I2355"/>
        </row>
        <row r="2356">
          <cell r="A2356" t="str">
            <v>04741</v>
          </cell>
          <cell r="B2356" t="str">
            <v>Resistor Array 4 SMD 10K 0.063W 1% RoHS 0408</v>
          </cell>
          <cell r="C2356" t="str">
            <v>CRA04S08310K0FTC</v>
          </cell>
          <cell r="D2356" t="str">
            <v>Vishay</v>
          </cell>
          <cell r="E2356" t="str">
            <v>Rolka</v>
          </cell>
          <cell r="F2356">
            <v>20000</v>
          </cell>
          <cell r="G2356" t="str">
            <v>Nie</v>
          </cell>
          <cell r="H2356" t="str">
            <v>Nie</v>
          </cell>
          <cell r="I2356"/>
        </row>
        <row r="2357">
          <cell r="A2357" t="str">
            <v>04741</v>
          </cell>
          <cell r="B2357" t="str">
            <v>Resistor Array 4 SMD 10K 0.063W 1% RoHS 0408</v>
          </cell>
          <cell r="C2357" t="str">
            <v>CRA04S08310K0FPZ</v>
          </cell>
          <cell r="D2357" t="str">
            <v>Vishay</v>
          </cell>
          <cell r="E2357" t="str">
            <v>Rolka</v>
          </cell>
          <cell r="F2357">
            <v>50000</v>
          </cell>
          <cell r="G2357" t="str">
            <v>Nie</v>
          </cell>
          <cell r="H2357" t="str">
            <v>Nie</v>
          </cell>
          <cell r="I2357"/>
        </row>
        <row r="2358">
          <cell r="A2358" t="str">
            <v>04742</v>
          </cell>
          <cell r="B2358" t="str">
            <v>Resistor SMD 47K 1W 1% 100ppm RoHS 2512</v>
          </cell>
          <cell r="C2358" t="str">
            <v>CRCW251247K0FKEG</v>
          </cell>
          <cell r="D2358" t="str">
            <v>Vishay</v>
          </cell>
          <cell r="E2358" t="str">
            <v>Rolka</v>
          </cell>
          <cell r="F2358">
            <v>2000</v>
          </cell>
          <cell r="G2358" t="str">
            <v>Tak</v>
          </cell>
          <cell r="H2358" t="str">
            <v>Tak</v>
          </cell>
          <cell r="I2358">
            <v>2000</v>
          </cell>
        </row>
        <row r="2359">
          <cell r="A2359" t="str">
            <v>04742</v>
          </cell>
          <cell r="B2359" t="str">
            <v>Resistor SMD 47K 1W 1% 100ppm RoHS 2512</v>
          </cell>
          <cell r="C2359" t="str">
            <v>CRCW251247K0FKEH</v>
          </cell>
          <cell r="D2359" t="str">
            <v>Vishay</v>
          </cell>
          <cell r="E2359" t="str">
            <v>Rolka</v>
          </cell>
          <cell r="F2359">
            <v>4000</v>
          </cell>
          <cell r="G2359" t="str">
            <v>Nie</v>
          </cell>
          <cell r="H2359" t="str">
            <v>Nie</v>
          </cell>
          <cell r="I2359">
            <v>2000</v>
          </cell>
        </row>
        <row r="2360">
          <cell r="A2360" t="str">
            <v>04743</v>
          </cell>
          <cell r="B2360" t="str">
            <v>PCB Conn SMD [Erni 154818] 2x6 RoHS</v>
          </cell>
          <cell r="C2360" t="str">
            <v>154818</v>
          </cell>
          <cell r="D2360" t="str">
            <v>Erni</v>
          </cell>
          <cell r="E2360" t="str">
            <v>Rolka</v>
          </cell>
          <cell r="F2360">
            <v>280</v>
          </cell>
          <cell r="G2360" t="str">
            <v>Tak</v>
          </cell>
          <cell r="H2360" t="str">
            <v>Tak</v>
          </cell>
          <cell r="I2360"/>
        </row>
        <row r="2361">
          <cell r="A2361" t="str">
            <v>04744</v>
          </cell>
          <cell r="B2361" t="str">
            <v>Capacitor Cer SMD 47uF 16V 10% X5R -55+85C RoHS 1210</v>
          </cell>
          <cell r="C2361" t="str">
            <v>GRM32ER61C476KE15L</v>
          </cell>
          <cell r="D2361" t="str">
            <v>Murata</v>
          </cell>
          <cell r="E2361" t="str">
            <v>Rolka</v>
          </cell>
          <cell r="F2361">
            <v>1000</v>
          </cell>
          <cell r="G2361" t="str">
            <v>Tak</v>
          </cell>
          <cell r="H2361" t="str">
            <v>Tak</v>
          </cell>
          <cell r="I2361">
            <v>1000</v>
          </cell>
        </row>
        <row r="2362">
          <cell r="A2362" t="str">
            <v>04744</v>
          </cell>
          <cell r="B2362" t="str">
            <v>Capacitor Cer SMD 47uF 16V 10% X5R -55+85C RoHS 1210</v>
          </cell>
          <cell r="C2362" t="str">
            <v>GRM32ER61C476KE15K</v>
          </cell>
          <cell r="D2362" t="str">
            <v>Murata</v>
          </cell>
          <cell r="E2362" t="str">
            <v>Rolka</v>
          </cell>
          <cell r="F2362">
            <v>4000</v>
          </cell>
          <cell r="G2362" t="str">
            <v>Nie</v>
          </cell>
          <cell r="H2362" t="str">
            <v>Nie</v>
          </cell>
          <cell r="I2362">
            <v>1000</v>
          </cell>
        </row>
        <row r="2363">
          <cell r="A2363" t="str">
            <v>04747</v>
          </cell>
          <cell r="B2363" t="str">
            <v>Capacitor Cer SMD 10nF 50V 10% X7R -55+125C RoHS 0402</v>
          </cell>
          <cell r="C2363" t="str">
            <v>VJ0402Y103KXAAC</v>
          </cell>
          <cell r="D2363" t="str">
            <v>Vishay</v>
          </cell>
          <cell r="E2363" t="str">
            <v>Rolka</v>
          </cell>
          <cell r="F2363">
            <v>5000</v>
          </cell>
          <cell r="G2363" t="str">
            <v>Tak</v>
          </cell>
          <cell r="H2363" t="str">
            <v>Tak</v>
          </cell>
          <cell r="I2363"/>
        </row>
        <row r="2364">
          <cell r="A2364" t="str">
            <v>04747</v>
          </cell>
          <cell r="B2364" t="str">
            <v>Capacitor Cer SMD 10nF 50V 10% X7R -55+125C RoHS 0402</v>
          </cell>
          <cell r="C2364" t="str">
            <v>VJ0402Y103KXAAP</v>
          </cell>
          <cell r="D2364" t="str">
            <v>Vishay</v>
          </cell>
          <cell r="E2364" t="str">
            <v>Rolka</v>
          </cell>
          <cell r="F2364">
            <v>10000</v>
          </cell>
          <cell r="G2364" t="str">
            <v>Nie</v>
          </cell>
          <cell r="H2364" t="str">
            <v>Nie</v>
          </cell>
          <cell r="I2364"/>
        </row>
        <row r="2365">
          <cell r="A2365" t="str">
            <v>04748</v>
          </cell>
          <cell r="B2365" t="str">
            <v>Resistor SMD 820R 0.1W 1% 100ppm RoHS 0603</v>
          </cell>
          <cell r="C2365" t="str">
            <v>CRCW0603820RFKEA</v>
          </cell>
          <cell r="D2365" t="str">
            <v>Vishay</v>
          </cell>
          <cell r="E2365" t="str">
            <v>Rolka</v>
          </cell>
          <cell r="F2365">
            <v>5000</v>
          </cell>
          <cell r="G2365" t="str">
            <v>Tak</v>
          </cell>
          <cell r="H2365" t="str">
            <v>Tak</v>
          </cell>
          <cell r="I2365">
            <v>5000</v>
          </cell>
        </row>
        <row r="2366">
          <cell r="A2366" t="str">
            <v>04748</v>
          </cell>
          <cell r="B2366" t="str">
            <v>Resistor SMD 820R 0.1W 1% 100ppm RoHS 0603</v>
          </cell>
          <cell r="C2366" t="str">
            <v>CRCW0603820RFKEB</v>
          </cell>
          <cell r="D2366" t="str">
            <v>Vishay</v>
          </cell>
          <cell r="E2366" t="str">
            <v>Rolka</v>
          </cell>
          <cell r="F2366">
            <v>10000</v>
          </cell>
          <cell r="G2366" t="str">
            <v>Nie</v>
          </cell>
          <cell r="H2366" t="str">
            <v>Nie</v>
          </cell>
          <cell r="I2366">
            <v>5000</v>
          </cell>
        </row>
        <row r="2367">
          <cell r="A2367" t="str">
            <v>04748</v>
          </cell>
          <cell r="B2367" t="str">
            <v>Resistor SMD 820R 0.1W 1% 100ppm RoHS 0603</v>
          </cell>
          <cell r="C2367" t="str">
            <v>CRCW0603820RFKEC</v>
          </cell>
          <cell r="D2367" t="str">
            <v>Vishay</v>
          </cell>
          <cell r="E2367" t="str">
            <v>Rolka</v>
          </cell>
          <cell r="F2367">
            <v>20000</v>
          </cell>
          <cell r="G2367" t="str">
            <v>Nie</v>
          </cell>
          <cell r="H2367" t="str">
            <v>Nie</v>
          </cell>
          <cell r="I2367">
            <v>5000</v>
          </cell>
        </row>
        <row r="2368">
          <cell r="A2368" t="str">
            <v>04749</v>
          </cell>
          <cell r="B2368" t="str">
            <v>Resistor SMD 82K 1W 1% 100ppm RoHS 2512</v>
          </cell>
          <cell r="C2368" t="str">
            <v>CRCW251282K0FKEG</v>
          </cell>
          <cell r="D2368" t="str">
            <v>Vishay</v>
          </cell>
          <cell r="E2368" t="str">
            <v>Rolka</v>
          </cell>
          <cell r="F2368">
            <v>2000</v>
          </cell>
          <cell r="G2368" t="str">
            <v>Tak</v>
          </cell>
          <cell r="H2368" t="str">
            <v>Tak</v>
          </cell>
          <cell r="I2368"/>
        </row>
        <row r="2369">
          <cell r="A2369" t="str">
            <v>04749</v>
          </cell>
          <cell r="B2369" t="str">
            <v>Resistor SMD 82K 1W 1% 100ppm RoHS 2512</v>
          </cell>
          <cell r="C2369" t="str">
            <v>CRCW251282K0FKEH</v>
          </cell>
          <cell r="D2369" t="str">
            <v>Vishay</v>
          </cell>
          <cell r="E2369" t="str">
            <v>Rolka</v>
          </cell>
          <cell r="F2369">
            <v>4000</v>
          </cell>
          <cell r="G2369" t="str">
            <v>Nie</v>
          </cell>
          <cell r="H2369" t="str">
            <v>Nie</v>
          </cell>
          <cell r="I2369"/>
        </row>
        <row r="2370">
          <cell r="A2370" t="str">
            <v>04750</v>
          </cell>
          <cell r="B2370" t="str">
            <v>Capacitor Cer SMD 10pF 50V 10% NP0 RoHS 0603</v>
          </cell>
          <cell r="C2370" t="str">
            <v xml:space="preserve">C0603C100K5GAC7867	</v>
          </cell>
          <cell r="D2370" t="str">
            <v>Kemet</v>
          </cell>
          <cell r="E2370" t="str">
            <v>Rolka</v>
          </cell>
          <cell r="F2370">
            <v>4000</v>
          </cell>
          <cell r="G2370" t="str">
            <v>Nie</v>
          </cell>
          <cell r="H2370" t="str">
            <v>Nie</v>
          </cell>
          <cell r="I2370"/>
        </row>
        <row r="2371">
          <cell r="A2371" t="str">
            <v>04750</v>
          </cell>
          <cell r="B2371" t="str">
            <v>Capacitor Cer SMD 10pF 50V 10% NP0 RoHS 0603</v>
          </cell>
          <cell r="C2371" t="str">
            <v>C0603C100K5GACTU</v>
          </cell>
          <cell r="D2371" t="str">
            <v>Kemet</v>
          </cell>
          <cell r="E2371" t="str">
            <v>Rolka</v>
          </cell>
          <cell r="F2371">
            <v>4000</v>
          </cell>
          <cell r="G2371" t="str">
            <v>Tak</v>
          </cell>
          <cell r="H2371" t="str">
            <v>Tak</v>
          </cell>
          <cell r="I2371"/>
        </row>
        <row r="2372">
          <cell r="A2372" t="str">
            <v>04750</v>
          </cell>
          <cell r="B2372" t="str">
            <v>Capacitor Cer SMD 10pF 50V 10% NP0 RoHS 0603</v>
          </cell>
          <cell r="C2372" t="str">
            <v>C0603C100K5GAC7411</v>
          </cell>
          <cell r="D2372" t="str">
            <v>Kemet</v>
          </cell>
          <cell r="E2372" t="str">
            <v>Rolka</v>
          </cell>
          <cell r="F2372">
            <v>10000</v>
          </cell>
          <cell r="G2372" t="str">
            <v>Nie</v>
          </cell>
          <cell r="H2372" t="str">
            <v>Nie</v>
          </cell>
          <cell r="I2372"/>
        </row>
        <row r="2373">
          <cell r="A2373" t="str">
            <v>04751</v>
          </cell>
          <cell r="B2373" t="str">
            <v>IC SMD ACNW3190-500E RoHS SMD-8 GullWing</v>
          </cell>
          <cell r="C2373" t="str">
            <v>ACNW3190-500E</v>
          </cell>
          <cell r="D2373" t="str">
            <v>Broadcom</v>
          </cell>
          <cell r="E2373" t="str">
            <v>Rolka</v>
          </cell>
          <cell r="F2373">
            <v>750</v>
          </cell>
          <cell r="G2373" t="str">
            <v>Tak</v>
          </cell>
          <cell r="H2373" t="str">
            <v>Tak</v>
          </cell>
          <cell r="I2373">
            <v>750</v>
          </cell>
        </row>
        <row r="2374">
          <cell r="A2374" t="str">
            <v>04753</v>
          </cell>
          <cell r="B2374" t="str">
            <v>Resistor Met SMD 10R 0.25W 0.1% 25ppm RoHS 1206</v>
          </cell>
          <cell r="C2374" t="str">
            <v>CRT1206BY10R0ELF</v>
          </cell>
          <cell r="D2374" t="str">
            <v>Bourns</v>
          </cell>
          <cell r="E2374" t="str">
            <v>Rolka</v>
          </cell>
          <cell r="F2374">
            <v>5000</v>
          </cell>
          <cell r="G2374" t="str">
            <v>Tak</v>
          </cell>
          <cell r="H2374" t="str">
            <v>Tak</v>
          </cell>
          <cell r="I2374"/>
        </row>
        <row r="2375">
          <cell r="A2375" t="str">
            <v>04754</v>
          </cell>
          <cell r="B2375" t="str">
            <v>Resistor SMD 120R 0.1W 1% 100ppm RoHS 0603</v>
          </cell>
          <cell r="C2375" t="str">
            <v>CRCW0603120RFKEA</v>
          </cell>
          <cell r="D2375" t="str">
            <v>Vishay</v>
          </cell>
          <cell r="E2375" t="str">
            <v>Rolka</v>
          </cell>
          <cell r="F2375">
            <v>5000</v>
          </cell>
          <cell r="G2375" t="str">
            <v>Tak</v>
          </cell>
          <cell r="H2375" t="str">
            <v>Tak</v>
          </cell>
          <cell r="I2375">
            <v>5000</v>
          </cell>
        </row>
        <row r="2376">
          <cell r="A2376" t="str">
            <v>04754</v>
          </cell>
          <cell r="B2376" t="str">
            <v>Resistor SMD 120R 0.1W 1% 100ppm RoHS 0603</v>
          </cell>
          <cell r="C2376" t="str">
            <v>CRCW0603120RFKEB</v>
          </cell>
          <cell r="D2376" t="str">
            <v>Vishay</v>
          </cell>
          <cell r="E2376" t="str">
            <v>Rolka</v>
          </cell>
          <cell r="F2376">
            <v>10000</v>
          </cell>
          <cell r="G2376" t="str">
            <v>Nie</v>
          </cell>
          <cell r="H2376" t="str">
            <v>Nie</v>
          </cell>
          <cell r="I2376">
            <v>5000</v>
          </cell>
        </row>
        <row r="2377">
          <cell r="A2377" t="str">
            <v>04754</v>
          </cell>
          <cell r="B2377" t="str">
            <v>Resistor SMD 120R 0.1W 1% 100ppm RoHS 0603</v>
          </cell>
          <cell r="C2377" t="str">
            <v>CRCW0603120RFKEC</v>
          </cell>
          <cell r="D2377" t="str">
            <v>Vishay</v>
          </cell>
          <cell r="E2377" t="str">
            <v>Rolka</v>
          </cell>
          <cell r="F2377">
            <v>20000</v>
          </cell>
          <cell r="G2377" t="str">
            <v>Nie</v>
          </cell>
          <cell r="H2377" t="str">
            <v>Nie</v>
          </cell>
          <cell r="I2377">
            <v>5000</v>
          </cell>
        </row>
        <row r="2378">
          <cell r="A2378" t="str">
            <v>04755</v>
          </cell>
          <cell r="B2378" t="str">
            <v>PCB Conn SMD [Erni 234198] 2x6 RoHS</v>
          </cell>
          <cell r="C2378" t="str">
            <v>234198</v>
          </cell>
          <cell r="D2378" t="str">
            <v>Erni</v>
          </cell>
          <cell r="E2378" t="str">
            <v>Rolka</v>
          </cell>
          <cell r="F2378">
            <v>170</v>
          </cell>
          <cell r="G2378" t="str">
            <v>Tak</v>
          </cell>
          <cell r="H2378" t="str">
            <v>Tak</v>
          </cell>
          <cell r="I2378">
            <v>170</v>
          </cell>
        </row>
        <row r="2379">
          <cell r="A2379" t="str">
            <v>04758</v>
          </cell>
          <cell r="B2379" t="str">
            <v>IC SMD DS3232S#T&amp;R RoHS SO-20W</v>
          </cell>
          <cell r="C2379" t="str">
            <v>DS3232S#T&amp;R</v>
          </cell>
          <cell r="D2379" t="str">
            <v>Maxim</v>
          </cell>
          <cell r="E2379" t="str">
            <v>Rolka</v>
          </cell>
          <cell r="F2379">
            <v>1000</v>
          </cell>
          <cell r="G2379" t="str">
            <v>Tak</v>
          </cell>
          <cell r="H2379" t="str">
            <v>Tak</v>
          </cell>
          <cell r="I2379"/>
        </row>
        <row r="2380">
          <cell r="A2380" t="str">
            <v>04759</v>
          </cell>
          <cell r="B2380" t="str">
            <v>IC SMD SN74LVC1G17DCKR RoHS SOT-353</v>
          </cell>
          <cell r="C2380" t="str">
            <v>SN74LVC1G17DCKTG4</v>
          </cell>
          <cell r="D2380" t="str">
            <v>TI</v>
          </cell>
          <cell r="E2380" t="str">
            <v>Rolka</v>
          </cell>
          <cell r="F2380">
            <v>250</v>
          </cell>
          <cell r="G2380" t="str">
            <v>Nie</v>
          </cell>
          <cell r="H2380" t="str">
            <v>Nie</v>
          </cell>
          <cell r="I2380">
            <v>250</v>
          </cell>
        </row>
        <row r="2381">
          <cell r="A2381" t="str">
            <v>04759</v>
          </cell>
          <cell r="B2381" t="str">
            <v>IC SMD SN74LVC1G17DCKR RoHS SOT-353</v>
          </cell>
          <cell r="C2381" t="str">
            <v>SN74LVC1G17DCKR</v>
          </cell>
          <cell r="D2381" t="str">
            <v>TI</v>
          </cell>
          <cell r="E2381" t="str">
            <v>Rolka</v>
          </cell>
          <cell r="F2381">
            <v>3000</v>
          </cell>
          <cell r="G2381" t="str">
            <v>Tak</v>
          </cell>
          <cell r="H2381" t="str">
            <v>Tak</v>
          </cell>
          <cell r="I2381">
            <v>250</v>
          </cell>
        </row>
        <row r="2382">
          <cell r="A2382" t="str">
            <v>04759</v>
          </cell>
          <cell r="B2382" t="str">
            <v>IC SMD SN74LVC1G17DCKR RoHS SOT-353</v>
          </cell>
          <cell r="C2382" t="str">
            <v>SN74LVC1G17DCKRE4</v>
          </cell>
          <cell r="D2382" t="str">
            <v>TI</v>
          </cell>
          <cell r="E2382" t="str">
            <v>Rolka</v>
          </cell>
          <cell r="F2382">
            <v>3000</v>
          </cell>
          <cell r="G2382" t="str">
            <v>Nie</v>
          </cell>
          <cell r="H2382" t="str">
            <v>Nie</v>
          </cell>
          <cell r="I2382">
            <v>250</v>
          </cell>
        </row>
        <row r="2383">
          <cell r="A2383" t="str">
            <v>04759</v>
          </cell>
          <cell r="B2383" t="str">
            <v>IC SMD SN74LVC1G17DCKR RoHS SOT-353</v>
          </cell>
          <cell r="C2383" t="str">
            <v>SN74LVC1G17DCKRG4</v>
          </cell>
          <cell r="D2383" t="str">
            <v>TI</v>
          </cell>
          <cell r="E2383" t="str">
            <v>Rolka</v>
          </cell>
          <cell r="F2383">
            <v>3000</v>
          </cell>
          <cell r="G2383" t="str">
            <v>Nie</v>
          </cell>
          <cell r="H2383" t="str">
            <v>Nie</v>
          </cell>
          <cell r="I2383">
            <v>250</v>
          </cell>
        </row>
        <row r="2384">
          <cell r="A2384" t="str">
            <v>04759</v>
          </cell>
          <cell r="B2384" t="str">
            <v>IC SMD SN74LVC1G17DCKR RoHS SOT-353</v>
          </cell>
          <cell r="C2384" t="str">
            <v>SN74LVC1G17DCKJ</v>
          </cell>
          <cell r="D2384" t="str">
            <v>TI</v>
          </cell>
          <cell r="E2384" t="str">
            <v>Rolka</v>
          </cell>
          <cell r="F2384">
            <v>10000</v>
          </cell>
          <cell r="G2384" t="str">
            <v>Nie</v>
          </cell>
          <cell r="H2384" t="str">
            <v>Nie</v>
          </cell>
          <cell r="I2384">
            <v>250</v>
          </cell>
        </row>
        <row r="2385">
          <cell r="A2385" t="str">
            <v>04762</v>
          </cell>
          <cell r="B2385" t="str">
            <v>X-tal SMD 32.768kHz 12.5pF 20PPM MSLx RoHS</v>
          </cell>
          <cell r="C2385" t="str">
            <v>MC-306 32.768kHz 12.5 +20.0-20.0</v>
          </cell>
          <cell r="D2385" t="str">
            <v>EpsonToyocom</v>
          </cell>
          <cell r="E2385" t="str">
            <v>Rolka</v>
          </cell>
          <cell r="F2385">
            <v>1000</v>
          </cell>
          <cell r="G2385" t="str">
            <v>Tak</v>
          </cell>
          <cell r="H2385" t="str">
            <v>Tak</v>
          </cell>
          <cell r="I2385"/>
        </row>
        <row r="2386">
          <cell r="A2386" t="str">
            <v>04762</v>
          </cell>
          <cell r="B2386" t="str">
            <v>X-tal SMD 32.768kHz 12.5pF 20PPM MSLx RoHS</v>
          </cell>
          <cell r="C2386" t="str">
            <v>Q13MC3061000314</v>
          </cell>
          <cell r="D2386" t="str">
            <v>EpsonToyocom</v>
          </cell>
          <cell r="E2386" t="str">
            <v>Rolka</v>
          </cell>
          <cell r="F2386">
            <v>1000</v>
          </cell>
          <cell r="G2386" t="str">
            <v>Nie</v>
          </cell>
          <cell r="H2386" t="str">
            <v>Nie</v>
          </cell>
          <cell r="I2386"/>
        </row>
        <row r="2387">
          <cell r="A2387" t="str">
            <v>04764</v>
          </cell>
          <cell r="B2387" t="str">
            <v>Diode TVS SMD ESD5Z3.3T1G RoHS SOD-523</v>
          </cell>
          <cell r="C2387" t="str">
            <v>ESD5Z3.3T1G</v>
          </cell>
          <cell r="D2387" t="str">
            <v>ON</v>
          </cell>
          <cell r="E2387" t="str">
            <v>Rolka</v>
          </cell>
          <cell r="F2387">
            <v>3000</v>
          </cell>
          <cell r="G2387" t="str">
            <v>Tak</v>
          </cell>
          <cell r="H2387" t="str">
            <v>Tak</v>
          </cell>
          <cell r="I2387"/>
        </row>
        <row r="2388">
          <cell r="A2388" t="str">
            <v>04766</v>
          </cell>
          <cell r="B2388" t="str">
            <v>Diode TVS SMD SM6T6V8A RoHS DO-214AA</v>
          </cell>
          <cell r="C2388" t="str">
            <v>SM6T6V8A</v>
          </cell>
          <cell r="D2388" t="str">
            <v>ST</v>
          </cell>
          <cell r="E2388" t="str">
            <v>Rolka</v>
          </cell>
          <cell r="F2388">
            <v>2500</v>
          </cell>
          <cell r="G2388" t="str">
            <v>Tak</v>
          </cell>
          <cell r="H2388" t="str">
            <v>Tak</v>
          </cell>
          <cell r="I2388"/>
        </row>
        <row r="2389">
          <cell r="A2389" t="str">
            <v>04767</v>
          </cell>
          <cell r="B2389" t="str">
            <v>PCB Conn SMD [Erni 154819] 2x13 RoHS</v>
          </cell>
          <cell r="C2389" t="str">
            <v>154819</v>
          </cell>
          <cell r="D2389" t="str">
            <v>Erni</v>
          </cell>
          <cell r="E2389" t="str">
            <v>Rolka</v>
          </cell>
          <cell r="F2389">
            <v>280</v>
          </cell>
          <cell r="G2389" t="str">
            <v>Tak</v>
          </cell>
          <cell r="H2389" t="str">
            <v>Tak</v>
          </cell>
          <cell r="I2389"/>
        </row>
        <row r="2390">
          <cell r="A2390" t="str">
            <v>04768</v>
          </cell>
          <cell r="B2390" t="str">
            <v>Resistor SMD 15K4 0.1W 1% 100ppm RoHS 0603</v>
          </cell>
          <cell r="C2390" t="str">
            <v>CRCW060315K4FKEA</v>
          </cell>
          <cell r="D2390" t="str">
            <v>Vishay</v>
          </cell>
          <cell r="E2390" t="str">
            <v>Rolka</v>
          </cell>
          <cell r="F2390">
            <v>5000</v>
          </cell>
          <cell r="G2390" t="str">
            <v>Tak</v>
          </cell>
          <cell r="H2390" t="str">
            <v>Tak</v>
          </cell>
          <cell r="I2390"/>
        </row>
        <row r="2391">
          <cell r="A2391" t="str">
            <v>04768</v>
          </cell>
          <cell r="B2391" t="str">
            <v>Resistor SMD 15K4 0.1W 1% 100ppm RoHS 0603</v>
          </cell>
          <cell r="C2391" t="str">
            <v>CRCW060315K4FKEB</v>
          </cell>
          <cell r="D2391" t="str">
            <v>Vishay</v>
          </cell>
          <cell r="E2391" t="str">
            <v>Rolka</v>
          </cell>
          <cell r="F2391">
            <v>10000</v>
          </cell>
          <cell r="G2391" t="str">
            <v>Nie</v>
          </cell>
          <cell r="H2391" t="str">
            <v>Nie</v>
          </cell>
          <cell r="I2391"/>
        </row>
        <row r="2392">
          <cell r="A2392" t="str">
            <v>04768</v>
          </cell>
          <cell r="B2392" t="str">
            <v>Resistor SMD 15K4 0.1W 1% 100ppm RoHS 0603</v>
          </cell>
          <cell r="C2392" t="str">
            <v>CRCW060315K4FKEC</v>
          </cell>
          <cell r="D2392" t="str">
            <v>Vishay</v>
          </cell>
          <cell r="E2392" t="str">
            <v>Rolka</v>
          </cell>
          <cell r="F2392">
            <v>20000</v>
          </cell>
          <cell r="G2392" t="str">
            <v>Nie</v>
          </cell>
          <cell r="H2392" t="str">
            <v>Nie</v>
          </cell>
          <cell r="I2392"/>
        </row>
        <row r="2393">
          <cell r="A2393" t="str">
            <v>04770</v>
          </cell>
          <cell r="B2393" t="str">
            <v>Capacitor Cer SMD 15pF 50V 5% NP0 -55+125C RoHS 0603</v>
          </cell>
          <cell r="C2393" t="str">
            <v>C0603C150J5GAC7867</v>
          </cell>
          <cell r="D2393" t="str">
            <v>Kemet</v>
          </cell>
          <cell r="E2393" t="str">
            <v>Rolka</v>
          </cell>
          <cell r="F2393">
            <v>4000</v>
          </cell>
          <cell r="G2393" t="str">
            <v>Nie</v>
          </cell>
          <cell r="H2393" t="str">
            <v>Nie</v>
          </cell>
          <cell r="I2393"/>
        </row>
        <row r="2394">
          <cell r="A2394" t="str">
            <v>04770</v>
          </cell>
          <cell r="B2394" t="str">
            <v>Capacitor Cer SMD 15pF 50V 5% NP0 -55+125C RoHS 0603</v>
          </cell>
          <cell r="C2394" t="str">
            <v>C0603C150J5GACTU</v>
          </cell>
          <cell r="D2394" t="str">
            <v>Kemet</v>
          </cell>
          <cell r="E2394" t="str">
            <v>Rolka</v>
          </cell>
          <cell r="F2394">
            <v>4000</v>
          </cell>
          <cell r="G2394" t="str">
            <v>Tak</v>
          </cell>
          <cell r="H2394" t="str">
            <v>Tak</v>
          </cell>
          <cell r="I2394"/>
        </row>
        <row r="2395">
          <cell r="A2395" t="str">
            <v>04771</v>
          </cell>
          <cell r="B2395" t="str">
            <v>PCB Conn SMD [Erni 294648] 1x2 RoHS</v>
          </cell>
          <cell r="C2395" t="str">
            <v>294648</v>
          </cell>
          <cell r="D2395" t="str">
            <v>Erni</v>
          </cell>
          <cell r="E2395" t="str">
            <v>Rolka</v>
          </cell>
          <cell r="F2395">
            <v>320</v>
          </cell>
          <cell r="G2395" t="str">
            <v>Tak</v>
          </cell>
          <cell r="H2395" t="str">
            <v>Tak</v>
          </cell>
          <cell r="I2395">
            <v>320</v>
          </cell>
        </row>
        <row r="2396">
          <cell r="A2396" t="str">
            <v>04776</v>
          </cell>
          <cell r="B2396" t="str">
            <v>Capacitor Cer SMD 1nF 50V 5% NP0 -55+125C RoHS 0402</v>
          </cell>
          <cell r="C2396" t="str">
            <v>C0402C102J5GAC7867</v>
          </cell>
          <cell r="D2396" t="str">
            <v>Kemet</v>
          </cell>
          <cell r="E2396" t="str">
            <v>Rolka</v>
          </cell>
          <cell r="F2396">
            <v>10000</v>
          </cell>
          <cell r="G2396" t="str">
            <v>Nie</v>
          </cell>
          <cell r="H2396" t="str">
            <v>Nie</v>
          </cell>
          <cell r="I2396">
            <v>10000</v>
          </cell>
        </row>
        <row r="2397">
          <cell r="A2397" t="str">
            <v>04776</v>
          </cell>
          <cell r="B2397" t="str">
            <v>Capacitor Cer SMD 1nF 50V 5% NP0 -55+125C RoHS 0402</v>
          </cell>
          <cell r="C2397" t="str">
            <v>C0402C102J5GACTU</v>
          </cell>
          <cell r="D2397" t="str">
            <v>Kemet</v>
          </cell>
          <cell r="E2397" t="str">
            <v>Rolka</v>
          </cell>
          <cell r="F2397">
            <v>10000</v>
          </cell>
          <cell r="G2397" t="str">
            <v>Tak</v>
          </cell>
          <cell r="H2397" t="str">
            <v>Tak</v>
          </cell>
          <cell r="I2397">
            <v>10000</v>
          </cell>
        </row>
        <row r="2398">
          <cell r="A2398" t="str">
            <v>04776</v>
          </cell>
          <cell r="B2398" t="str">
            <v>Capacitor Cer SMD 1nF 50V 5% NP0 -55+125C RoHS 0402</v>
          </cell>
          <cell r="C2398" t="str">
            <v>C0402C102J5GAC7411</v>
          </cell>
          <cell r="D2398" t="str">
            <v>Kemet</v>
          </cell>
          <cell r="E2398" t="str">
            <v>Rolka</v>
          </cell>
          <cell r="F2398">
            <v>50000</v>
          </cell>
          <cell r="G2398" t="str">
            <v>Nie</v>
          </cell>
          <cell r="H2398" t="str">
            <v>Nie</v>
          </cell>
          <cell r="I2398">
            <v>10000</v>
          </cell>
        </row>
        <row r="2399">
          <cell r="A2399" t="str">
            <v>04777</v>
          </cell>
          <cell r="B2399" t="str">
            <v>Capacitor Cer SMD 1uF 25V 10% X7R -55+125C RoHS 0805</v>
          </cell>
          <cell r="C2399" t="str">
            <v>VJ0805Y105KXXAC</v>
          </cell>
          <cell r="D2399" t="str">
            <v>Vishay</v>
          </cell>
          <cell r="E2399" t="str">
            <v>Rolka</v>
          </cell>
          <cell r="F2399">
            <v>3000</v>
          </cell>
          <cell r="G2399" t="str">
            <v>Tak</v>
          </cell>
          <cell r="H2399" t="str">
            <v>Tak</v>
          </cell>
          <cell r="I2399"/>
        </row>
        <row r="2400">
          <cell r="A2400" t="str">
            <v>04777</v>
          </cell>
          <cell r="B2400" t="str">
            <v>Capacitor Cer SMD 1uF 25V 10% X7R -55+125C RoHS 0805</v>
          </cell>
          <cell r="C2400" t="str">
            <v>VJ0805Y105KXXAT</v>
          </cell>
          <cell r="D2400" t="str">
            <v>Vishay</v>
          </cell>
          <cell r="E2400" t="str">
            <v>Rolka</v>
          </cell>
          <cell r="F2400">
            <v>3000</v>
          </cell>
          <cell r="G2400" t="str">
            <v>Nie</v>
          </cell>
          <cell r="H2400" t="str">
            <v>Nie</v>
          </cell>
          <cell r="I2400"/>
        </row>
        <row r="2401">
          <cell r="A2401" t="str">
            <v>04777</v>
          </cell>
          <cell r="B2401" t="str">
            <v>Capacitor Cer SMD 1uF 25V 10% X7R -55+125C RoHS 0805</v>
          </cell>
          <cell r="C2401" t="str">
            <v>VJ0805Y105KXXAP</v>
          </cell>
          <cell r="D2401" t="str">
            <v>Vishay</v>
          </cell>
          <cell r="E2401" t="str">
            <v>Rolka</v>
          </cell>
          <cell r="F2401">
            <v>10000</v>
          </cell>
          <cell r="G2401" t="str">
            <v>Nie</v>
          </cell>
          <cell r="H2401" t="str">
            <v>Nie</v>
          </cell>
          <cell r="I2401"/>
        </row>
        <row r="2402">
          <cell r="A2402" t="str">
            <v>04777</v>
          </cell>
          <cell r="B2402" t="str">
            <v>Capacitor Cer SMD 1uF 25V 10% X7R -55+125C RoHS 0805</v>
          </cell>
          <cell r="C2402" t="str">
            <v>VJ0805Y105KXXAR</v>
          </cell>
          <cell r="D2402" t="str">
            <v>Vishay</v>
          </cell>
          <cell r="E2402" t="str">
            <v>Rolka</v>
          </cell>
          <cell r="F2402">
            <v>10000</v>
          </cell>
          <cell r="G2402" t="str">
            <v>Nie</v>
          </cell>
          <cell r="H2402" t="str">
            <v>Nie</v>
          </cell>
          <cell r="I2402"/>
        </row>
        <row r="2403">
          <cell r="A2403" t="str">
            <v>04778</v>
          </cell>
          <cell r="B2403" t="str">
            <v>Capacitor Cer SMD 2.2uF 25V 10% X7R -55+125C RoHS 0805</v>
          </cell>
          <cell r="C2403" t="str">
            <v>GRM21BR71E225KA73L</v>
          </cell>
          <cell r="D2403" t="str">
            <v>Murata</v>
          </cell>
          <cell r="E2403" t="str">
            <v>Rolka</v>
          </cell>
          <cell r="F2403">
            <v>3000</v>
          </cell>
          <cell r="G2403" t="str">
            <v>Nie</v>
          </cell>
          <cell r="H2403" t="str">
            <v>Nie</v>
          </cell>
          <cell r="I2403"/>
        </row>
        <row r="2404">
          <cell r="A2404" t="str">
            <v>04778</v>
          </cell>
          <cell r="B2404" t="str">
            <v>Capacitor Cer SMD 2.2uF 25V 10% X7R -55+125C RoHS 0805</v>
          </cell>
          <cell r="C2404" t="str">
            <v>GRM21BR71E225KE11L</v>
          </cell>
          <cell r="D2404" t="str">
            <v>Murata</v>
          </cell>
          <cell r="E2404" t="str">
            <v>Rolka</v>
          </cell>
          <cell r="F2404">
            <v>3000</v>
          </cell>
          <cell r="G2404" t="str">
            <v>Tak</v>
          </cell>
          <cell r="H2404" t="str">
            <v>Tak</v>
          </cell>
          <cell r="I2404"/>
        </row>
        <row r="2405">
          <cell r="A2405" t="str">
            <v>04778</v>
          </cell>
          <cell r="B2405" t="str">
            <v>Capacitor Cer SMD 2.2uF 25V 10% X7R -55+125C RoHS 0805</v>
          </cell>
          <cell r="C2405" t="str">
            <v>GRM21BR71E225KE11K</v>
          </cell>
          <cell r="D2405" t="str">
            <v>Murata</v>
          </cell>
          <cell r="E2405" t="str">
            <v>Rolka</v>
          </cell>
          <cell r="F2405">
            <v>10000</v>
          </cell>
          <cell r="G2405" t="str">
            <v>Nie</v>
          </cell>
          <cell r="H2405" t="str">
            <v>Nie</v>
          </cell>
          <cell r="I2405"/>
        </row>
        <row r="2406">
          <cell r="A2406" t="str">
            <v>04778</v>
          </cell>
          <cell r="B2406" t="str">
            <v>Capacitor Cer SMD 2.2uF 25V 10% X7R -55+125C RoHS 0805</v>
          </cell>
          <cell r="C2406" t="str">
            <v>GRM21BR71E225KA73K</v>
          </cell>
          <cell r="D2406" t="str">
            <v>Murata</v>
          </cell>
          <cell r="E2406" t="str">
            <v>Rolka</v>
          </cell>
          <cell r="F2406">
            <v>10000</v>
          </cell>
          <cell r="G2406" t="str">
            <v>Nie</v>
          </cell>
          <cell r="H2406" t="str">
            <v>Nie</v>
          </cell>
          <cell r="I2406"/>
        </row>
        <row r="2407">
          <cell r="A2407" t="str">
            <v>04779</v>
          </cell>
          <cell r="B2407" t="str">
            <v>Resistor SMD 200R 0.25W 1% 100ppm RoHS 1206</v>
          </cell>
          <cell r="C2407" t="str">
            <v>CRCW1206200RFKEA</v>
          </cell>
          <cell r="D2407" t="str">
            <v>Vishay</v>
          </cell>
          <cell r="E2407" t="str">
            <v>Rolka</v>
          </cell>
          <cell r="F2407">
            <v>5000</v>
          </cell>
          <cell r="G2407" t="str">
            <v>Tak</v>
          </cell>
          <cell r="H2407" t="str">
            <v>Tak</v>
          </cell>
          <cell r="I2407"/>
        </row>
        <row r="2408">
          <cell r="A2408" t="str">
            <v>04780</v>
          </cell>
          <cell r="B2408" t="str">
            <v>Resistor SMD 220R 0.1W 5% 200ppm RoHS 0603</v>
          </cell>
          <cell r="C2408" t="str">
            <v>CRCW0603220RJNEA</v>
          </cell>
          <cell r="D2408" t="str">
            <v>Vishay</v>
          </cell>
          <cell r="E2408" t="str">
            <v>Rolka</v>
          </cell>
          <cell r="F2408">
            <v>5000</v>
          </cell>
          <cell r="G2408" t="str">
            <v>Tak</v>
          </cell>
          <cell r="H2408" t="str">
            <v>Tak</v>
          </cell>
          <cell r="I2408"/>
        </row>
        <row r="2409">
          <cell r="A2409" t="str">
            <v>04780</v>
          </cell>
          <cell r="B2409" t="str">
            <v>Resistor SMD 220R 0.1W 5% 200ppm RoHS 0603</v>
          </cell>
          <cell r="C2409" t="str">
            <v>CRCW0603220RJNEB</v>
          </cell>
          <cell r="D2409" t="str">
            <v>Vishay</v>
          </cell>
          <cell r="E2409" t="str">
            <v>Rolka</v>
          </cell>
          <cell r="F2409">
            <v>10000</v>
          </cell>
          <cell r="G2409" t="str">
            <v>Nie</v>
          </cell>
          <cell r="H2409" t="str">
            <v>Nie</v>
          </cell>
          <cell r="I2409"/>
        </row>
        <row r="2410">
          <cell r="A2410" t="str">
            <v>04780</v>
          </cell>
          <cell r="B2410" t="str">
            <v>Resistor SMD 220R 0.1W 5% 200ppm RoHS 0603</v>
          </cell>
          <cell r="C2410" t="str">
            <v>CRCW0603220RJNEC</v>
          </cell>
          <cell r="D2410" t="str">
            <v>Vishay</v>
          </cell>
          <cell r="E2410" t="str">
            <v>Rolka</v>
          </cell>
          <cell r="F2410">
            <v>20000</v>
          </cell>
          <cell r="G2410" t="str">
            <v>Nie</v>
          </cell>
          <cell r="H2410" t="str">
            <v>Nie</v>
          </cell>
          <cell r="I2410"/>
        </row>
        <row r="2411">
          <cell r="A2411" t="str">
            <v>04781</v>
          </cell>
          <cell r="B2411" t="str">
            <v>Resistor SMD 22K1 0.1W 1% 100ppm RoHS 0603</v>
          </cell>
          <cell r="C2411" t="str">
            <v>CRCW060322K1FKEA</v>
          </cell>
          <cell r="D2411" t="str">
            <v>Vishay</v>
          </cell>
          <cell r="E2411" t="str">
            <v>Rolka</v>
          </cell>
          <cell r="F2411">
            <v>5000</v>
          </cell>
          <cell r="G2411" t="str">
            <v>Tak</v>
          </cell>
          <cell r="H2411" t="str">
            <v>Tak</v>
          </cell>
          <cell r="I2411"/>
        </row>
        <row r="2412">
          <cell r="A2412" t="str">
            <v>04781</v>
          </cell>
          <cell r="B2412" t="str">
            <v>Resistor SMD 22K1 0.1W 1% 100ppm RoHS 0603</v>
          </cell>
          <cell r="C2412" t="str">
            <v>CRCW060322K1FKEB</v>
          </cell>
          <cell r="D2412" t="str">
            <v>Vishay</v>
          </cell>
          <cell r="E2412" t="str">
            <v>Rolka</v>
          </cell>
          <cell r="F2412">
            <v>10000</v>
          </cell>
          <cell r="G2412" t="str">
            <v>Nie</v>
          </cell>
          <cell r="H2412" t="str">
            <v>Nie</v>
          </cell>
          <cell r="I2412"/>
        </row>
        <row r="2413">
          <cell r="A2413" t="str">
            <v>04781</v>
          </cell>
          <cell r="B2413" t="str">
            <v>Resistor SMD 22K1 0.1W 1% 100ppm RoHS 0603</v>
          </cell>
          <cell r="C2413" t="str">
            <v>CRCW060322K1FKEC</v>
          </cell>
          <cell r="D2413" t="str">
            <v>Vishay</v>
          </cell>
          <cell r="E2413" t="str">
            <v>Rolka</v>
          </cell>
          <cell r="F2413">
            <v>20000</v>
          </cell>
          <cell r="G2413" t="str">
            <v>Nie</v>
          </cell>
          <cell r="H2413" t="str">
            <v>Nie</v>
          </cell>
          <cell r="I2413"/>
        </row>
        <row r="2414">
          <cell r="A2414" t="str">
            <v>04784</v>
          </cell>
          <cell r="B2414" t="str">
            <v>Capacitor Cer SMD 22pF 25V 5% NP0 -55+125C RoHS 0603</v>
          </cell>
          <cell r="C2414" t="str">
            <v>C0603C220J3GAC7867</v>
          </cell>
          <cell r="D2414" t="str">
            <v>Kemet</v>
          </cell>
          <cell r="E2414" t="str">
            <v>Rolka</v>
          </cell>
          <cell r="F2414">
            <v>4000</v>
          </cell>
          <cell r="G2414" t="str">
            <v>Nie</v>
          </cell>
          <cell r="H2414" t="str">
            <v>Nie</v>
          </cell>
          <cell r="I2414">
            <v>4000</v>
          </cell>
        </row>
        <row r="2415">
          <cell r="A2415" t="str">
            <v>04784</v>
          </cell>
          <cell r="B2415" t="str">
            <v>Capacitor Cer SMD 22pF 25V 5% NP0 -55+125C RoHS 0603</v>
          </cell>
          <cell r="C2415" t="str">
            <v>C0603C220J3GACTU</v>
          </cell>
          <cell r="D2415" t="str">
            <v>Kemet</v>
          </cell>
          <cell r="E2415" t="str">
            <v>Rolka</v>
          </cell>
          <cell r="F2415">
            <v>4000</v>
          </cell>
          <cell r="G2415" t="str">
            <v>Tak</v>
          </cell>
          <cell r="H2415" t="str">
            <v>Tak</v>
          </cell>
          <cell r="I2415">
            <v>4000</v>
          </cell>
        </row>
        <row r="2416">
          <cell r="A2416" t="str">
            <v>04785</v>
          </cell>
          <cell r="B2416" t="str">
            <v>Resistor Array 4 SMD 22R 0.063W 1% 50V 100ppm RoHS 0408</v>
          </cell>
          <cell r="C2416" t="str">
            <v>CRA04S08322R0FTD</v>
          </cell>
          <cell r="D2416" t="str">
            <v>Vishay</v>
          </cell>
          <cell r="E2416" t="str">
            <v>Rolka</v>
          </cell>
          <cell r="F2416">
            <v>10000</v>
          </cell>
          <cell r="G2416" t="str">
            <v>Tak</v>
          </cell>
          <cell r="H2416" t="str">
            <v>Tak</v>
          </cell>
          <cell r="I2416"/>
        </row>
        <row r="2417">
          <cell r="A2417" t="str">
            <v>04785</v>
          </cell>
          <cell r="B2417" t="str">
            <v>Resistor Array 4 SMD 22R 0.063W 1% 50V 100ppm RoHS 0408</v>
          </cell>
          <cell r="C2417" t="str">
            <v>CRA04S08322R0FTC</v>
          </cell>
          <cell r="D2417" t="str">
            <v>Vishay</v>
          </cell>
          <cell r="E2417" t="str">
            <v>Rolka</v>
          </cell>
          <cell r="F2417">
            <v>20000</v>
          </cell>
          <cell r="G2417" t="str">
            <v>Nie</v>
          </cell>
          <cell r="H2417" t="str">
            <v>Nie</v>
          </cell>
          <cell r="I2417"/>
        </row>
        <row r="2418">
          <cell r="A2418" t="str">
            <v>04785</v>
          </cell>
          <cell r="B2418" t="str">
            <v>Resistor Array 4 SMD 22R 0.063W 1% 50V 100ppm RoHS 0408</v>
          </cell>
          <cell r="C2418" t="str">
            <v>CRA04S08322R0FPZ</v>
          </cell>
          <cell r="D2418" t="str">
            <v>Vishay</v>
          </cell>
          <cell r="E2418" t="str">
            <v>Rolka</v>
          </cell>
          <cell r="F2418">
            <v>50000</v>
          </cell>
          <cell r="G2418" t="str">
            <v>Nie</v>
          </cell>
          <cell r="H2418" t="str">
            <v>Nie</v>
          </cell>
          <cell r="I2418"/>
        </row>
        <row r="2419">
          <cell r="A2419" t="str">
            <v>04786</v>
          </cell>
          <cell r="B2419" t="str">
            <v>Capacitor Cer SMD 1uF 16V 10% X7R -55+125C RoHS 0805</v>
          </cell>
          <cell r="C2419" t="str">
            <v>GRM21BR71C105KA01L</v>
          </cell>
          <cell r="D2419" t="str">
            <v>Murata</v>
          </cell>
          <cell r="E2419" t="str">
            <v>Rolka</v>
          </cell>
          <cell r="F2419">
            <v>3000</v>
          </cell>
          <cell r="G2419" t="str">
            <v>Tak</v>
          </cell>
          <cell r="H2419" t="str">
            <v>Tak</v>
          </cell>
          <cell r="I2419"/>
        </row>
        <row r="2420">
          <cell r="A2420" t="str">
            <v>04786</v>
          </cell>
          <cell r="B2420" t="str">
            <v>Capacitor Cer SMD 1uF 16V 10% X7R -55+125C RoHS 0805</v>
          </cell>
          <cell r="C2420" t="str">
            <v>GRM21BR71C105KA01K</v>
          </cell>
          <cell r="D2420" t="str">
            <v>Murata</v>
          </cell>
          <cell r="E2420" t="str">
            <v>Rolka</v>
          </cell>
          <cell r="F2420">
            <v>10000</v>
          </cell>
          <cell r="G2420" t="str">
            <v>Nie</v>
          </cell>
          <cell r="H2420" t="str">
            <v>Nie</v>
          </cell>
          <cell r="I2420"/>
        </row>
        <row r="2421">
          <cell r="A2421" t="str">
            <v>04787</v>
          </cell>
          <cell r="B2421" t="str">
            <v>Capacitor Foil THT 22nF 250VAC 20% -40+100C Y2 RoHS RM15</v>
          </cell>
          <cell r="C2421" t="str">
            <v>PME271Y522MR19T0</v>
          </cell>
          <cell r="D2421" t="str">
            <v>EvoxRifa</v>
          </cell>
          <cell r="E2421" t="str">
            <v>Rolka</v>
          </cell>
          <cell r="F2421">
            <v>400</v>
          </cell>
          <cell r="G2421" t="str">
            <v>Tak</v>
          </cell>
          <cell r="H2421" t="str">
            <v>Tak</v>
          </cell>
          <cell r="I2421"/>
        </row>
        <row r="2422">
          <cell r="A2422" t="str">
            <v>04788</v>
          </cell>
          <cell r="B2422" t="str">
            <v>Capacitor Cer SMD 27pF 50V 10% NP0 -55+125C RoHS 0603</v>
          </cell>
          <cell r="C2422" t="str">
            <v>C0603C270K5GAC7867</v>
          </cell>
          <cell r="D2422" t="str">
            <v>Kemet</v>
          </cell>
          <cell r="E2422" t="str">
            <v>Rolka</v>
          </cell>
          <cell r="F2422">
            <v>4000</v>
          </cell>
          <cell r="G2422" t="str">
            <v>Nie</v>
          </cell>
          <cell r="H2422" t="str">
            <v>Nie</v>
          </cell>
          <cell r="I2422"/>
        </row>
        <row r="2423">
          <cell r="A2423" t="str">
            <v>04788</v>
          </cell>
          <cell r="B2423" t="str">
            <v>Capacitor Cer SMD 27pF 50V 10% NP0 -55+125C RoHS 0603</v>
          </cell>
          <cell r="C2423" t="str">
            <v>C0603C270K5GACTU</v>
          </cell>
          <cell r="D2423" t="str">
            <v>Kemet</v>
          </cell>
          <cell r="E2423" t="str">
            <v>Rolka</v>
          </cell>
          <cell r="F2423">
            <v>4000</v>
          </cell>
          <cell r="G2423" t="str">
            <v>Tak</v>
          </cell>
          <cell r="H2423" t="str">
            <v>Tak</v>
          </cell>
          <cell r="I2423"/>
        </row>
        <row r="2424">
          <cell r="A2424" t="str">
            <v>04788</v>
          </cell>
          <cell r="B2424" t="str">
            <v>Capacitor Cer SMD 27pF 50V 10% NP0 -55+125C RoHS 0603</v>
          </cell>
          <cell r="C2424" t="str">
            <v>C0603C270K5GAC7411</v>
          </cell>
          <cell r="D2424" t="str">
            <v>Kemet</v>
          </cell>
          <cell r="E2424" t="str">
            <v>Rolka</v>
          </cell>
          <cell r="F2424">
            <v>10000</v>
          </cell>
          <cell r="G2424" t="str">
            <v>Nie</v>
          </cell>
          <cell r="H2424" t="str">
            <v>Nie</v>
          </cell>
          <cell r="I2424"/>
        </row>
        <row r="2425">
          <cell r="A2425" t="str">
            <v>04789</v>
          </cell>
          <cell r="B2425" t="str">
            <v>Capacitor Cer SMD 270pF 50V 5% NP0 -55+125C RoHS 0603</v>
          </cell>
          <cell r="C2425" t="str">
            <v>GRM1885C1H271JA01D</v>
          </cell>
          <cell r="D2425" t="str">
            <v>Murata</v>
          </cell>
          <cell r="E2425" t="str">
            <v>Rolka</v>
          </cell>
          <cell r="F2425">
            <v>4000</v>
          </cell>
          <cell r="G2425" t="str">
            <v>Tak</v>
          </cell>
          <cell r="H2425" t="str">
            <v>Tak</v>
          </cell>
          <cell r="I2425">
            <v>4000</v>
          </cell>
        </row>
        <row r="2426">
          <cell r="A2426" t="str">
            <v>04791</v>
          </cell>
          <cell r="B2426" t="str">
            <v>X-tal SMD 30MHz 18pF FS:50ppm FT:50ppm -10+60C 50R 5.2x3.4x1mm MSLx RoHSCFPX-104</v>
          </cell>
          <cell r="C2426" t="str">
            <v>LFXTAL030820Reel</v>
          </cell>
          <cell r="D2426" t="str">
            <v>IQD</v>
          </cell>
          <cell r="E2426" t="str">
            <v>Rolka</v>
          </cell>
          <cell r="F2426">
            <v>1000</v>
          </cell>
          <cell r="G2426" t="str">
            <v>Tak</v>
          </cell>
          <cell r="H2426" t="str">
            <v>Tak</v>
          </cell>
          <cell r="I2426"/>
        </row>
        <row r="2427">
          <cell r="A2427" t="str">
            <v>04793</v>
          </cell>
          <cell r="B2427" t="str">
            <v>Resistor SMD 36K5 0.1W 1% 100ppm RoHS 0603</v>
          </cell>
          <cell r="C2427" t="str">
            <v>CRCW060336K5FKEA</v>
          </cell>
          <cell r="D2427" t="str">
            <v>Vishay</v>
          </cell>
          <cell r="E2427" t="str">
            <v>Rolka</v>
          </cell>
          <cell r="F2427">
            <v>5000</v>
          </cell>
          <cell r="G2427" t="str">
            <v>Tak</v>
          </cell>
          <cell r="H2427" t="str">
            <v>Tak</v>
          </cell>
          <cell r="I2427"/>
        </row>
        <row r="2428">
          <cell r="A2428" t="str">
            <v>04793</v>
          </cell>
          <cell r="B2428" t="str">
            <v>Resistor SMD 36K5 0.1W 1% 100ppm RoHS 0603</v>
          </cell>
          <cell r="C2428" t="str">
            <v>CRCW060336K5FKEB</v>
          </cell>
          <cell r="D2428" t="str">
            <v>Vishay</v>
          </cell>
          <cell r="E2428" t="str">
            <v>Rolka</v>
          </cell>
          <cell r="F2428">
            <v>10000</v>
          </cell>
          <cell r="G2428" t="str">
            <v>Nie</v>
          </cell>
          <cell r="H2428" t="str">
            <v>Nie</v>
          </cell>
          <cell r="I2428"/>
        </row>
        <row r="2429">
          <cell r="A2429" t="str">
            <v>04793</v>
          </cell>
          <cell r="B2429" t="str">
            <v>Resistor SMD 36K5 0.1W 1% 100ppm RoHS 0603</v>
          </cell>
          <cell r="C2429" t="str">
            <v>CRCW060336K5FKEC</v>
          </cell>
          <cell r="D2429" t="str">
            <v>Vishay</v>
          </cell>
          <cell r="E2429" t="str">
            <v>Rolka</v>
          </cell>
          <cell r="F2429">
            <v>20000</v>
          </cell>
          <cell r="G2429" t="str">
            <v>Nie</v>
          </cell>
          <cell r="H2429" t="str">
            <v>Nie</v>
          </cell>
          <cell r="I2429"/>
        </row>
        <row r="2430">
          <cell r="A2430" t="str">
            <v>04794</v>
          </cell>
          <cell r="B2430" t="str">
            <v>Resistor SMD 390R 0.1W 5% 200ppm RoHS 0603</v>
          </cell>
          <cell r="C2430" t="str">
            <v>CRCW0603390RJNEA</v>
          </cell>
          <cell r="D2430" t="str">
            <v>Vishay</v>
          </cell>
          <cell r="E2430" t="str">
            <v>Rolka</v>
          </cell>
          <cell r="F2430">
            <v>5000</v>
          </cell>
          <cell r="G2430" t="str">
            <v>Tak</v>
          </cell>
          <cell r="H2430" t="str">
            <v>Tak</v>
          </cell>
          <cell r="I2430">
            <v>5000</v>
          </cell>
        </row>
        <row r="2431">
          <cell r="A2431" t="str">
            <v>04794</v>
          </cell>
          <cell r="B2431" t="str">
            <v>Resistor SMD 390R 0.1W 5% 200ppm RoHS 0603</v>
          </cell>
          <cell r="C2431" t="str">
            <v>CRCW0603390RJNEB</v>
          </cell>
          <cell r="D2431" t="str">
            <v>Vishay</v>
          </cell>
          <cell r="E2431" t="str">
            <v>Rolka</v>
          </cell>
          <cell r="F2431">
            <v>10000</v>
          </cell>
          <cell r="G2431" t="str">
            <v>Nie</v>
          </cell>
          <cell r="H2431" t="str">
            <v>Nie</v>
          </cell>
          <cell r="I2431">
            <v>5000</v>
          </cell>
        </row>
        <row r="2432">
          <cell r="A2432" t="str">
            <v>04794</v>
          </cell>
          <cell r="B2432" t="str">
            <v>Resistor SMD 390R 0.1W 5% 200ppm RoHS 0603</v>
          </cell>
          <cell r="C2432" t="str">
            <v>CRCW0603390RJNEC</v>
          </cell>
          <cell r="D2432" t="str">
            <v>Vishay</v>
          </cell>
          <cell r="E2432" t="str">
            <v>Rolka</v>
          </cell>
          <cell r="F2432">
            <v>20000</v>
          </cell>
          <cell r="G2432" t="str">
            <v>Nie</v>
          </cell>
          <cell r="H2432" t="str">
            <v>Nie</v>
          </cell>
          <cell r="I2432">
            <v>5000</v>
          </cell>
        </row>
        <row r="2433">
          <cell r="A2433" t="str">
            <v>04795</v>
          </cell>
          <cell r="B2433" t="str">
            <v>Resistor SMD 3K3 0.1W 1% 100ppm RoHS 0603</v>
          </cell>
          <cell r="C2433" t="str">
            <v>CRCW06033K30FKEA</v>
          </cell>
          <cell r="D2433" t="str">
            <v>Vishay</v>
          </cell>
          <cell r="E2433" t="str">
            <v>Rolka</v>
          </cell>
          <cell r="F2433">
            <v>5000</v>
          </cell>
          <cell r="G2433" t="str">
            <v>Tak</v>
          </cell>
          <cell r="H2433" t="str">
            <v>Tak</v>
          </cell>
          <cell r="I2433">
            <v>5000</v>
          </cell>
        </row>
        <row r="2434">
          <cell r="A2434" t="str">
            <v>04795</v>
          </cell>
          <cell r="B2434" t="str">
            <v>Resistor SMD 3K3 0.1W 1% 100ppm RoHS 0603</v>
          </cell>
          <cell r="C2434" t="str">
            <v>CRCW06033K30FKEB</v>
          </cell>
          <cell r="D2434" t="str">
            <v>Vishay</v>
          </cell>
          <cell r="E2434" t="str">
            <v>Rolka</v>
          </cell>
          <cell r="F2434">
            <v>10000</v>
          </cell>
          <cell r="G2434" t="str">
            <v>Nie</v>
          </cell>
          <cell r="H2434" t="str">
            <v>Nie</v>
          </cell>
          <cell r="I2434">
            <v>5000</v>
          </cell>
        </row>
        <row r="2435">
          <cell r="A2435" t="str">
            <v>04795</v>
          </cell>
          <cell r="B2435" t="str">
            <v>Resistor SMD 3K3 0.1W 1% 100ppm RoHS 0603</v>
          </cell>
          <cell r="C2435" t="str">
            <v>CRCW06033K30FKEC</v>
          </cell>
          <cell r="D2435" t="str">
            <v>Vishay</v>
          </cell>
          <cell r="E2435" t="str">
            <v>Rolka</v>
          </cell>
          <cell r="F2435">
            <v>20000</v>
          </cell>
          <cell r="G2435" t="str">
            <v>Nie</v>
          </cell>
          <cell r="H2435" t="str">
            <v>Nie</v>
          </cell>
          <cell r="I2435">
            <v>5000</v>
          </cell>
        </row>
        <row r="2436">
          <cell r="A2436" t="str">
            <v>04796</v>
          </cell>
          <cell r="B2436" t="str">
            <v>Capacitor Cer SMD 470nF 50V 10% X7R -55+125C RoHS 1206</v>
          </cell>
          <cell r="C2436" t="str">
            <v>VJ1206Y474KXAAT</v>
          </cell>
          <cell r="D2436" t="str">
            <v>Vishay</v>
          </cell>
          <cell r="E2436" t="str">
            <v>Rolka</v>
          </cell>
          <cell r="F2436">
            <v>3000</v>
          </cell>
          <cell r="G2436" t="str">
            <v>Nie</v>
          </cell>
          <cell r="H2436" t="str">
            <v>Nie</v>
          </cell>
          <cell r="I2436"/>
        </row>
        <row r="2437">
          <cell r="A2437" t="str">
            <v>04796</v>
          </cell>
          <cell r="B2437" t="str">
            <v>Capacitor Cer SMD 470nF 50V 10% X7R -55+125C RoHS 1206</v>
          </cell>
          <cell r="C2437" t="str">
            <v>VJ1206Y474KXAAC</v>
          </cell>
          <cell r="D2437" t="str">
            <v>Vishay</v>
          </cell>
          <cell r="E2437" t="str">
            <v>Rolka</v>
          </cell>
          <cell r="F2437">
            <v>3000</v>
          </cell>
          <cell r="G2437" t="str">
            <v>Tak</v>
          </cell>
          <cell r="H2437" t="str">
            <v>Tak</v>
          </cell>
          <cell r="I2437"/>
        </row>
        <row r="2438">
          <cell r="A2438" t="str">
            <v>04796</v>
          </cell>
          <cell r="B2438" t="str">
            <v>Capacitor Cer SMD 470nF 50V 10% X7R -55+125C RoHS 1206</v>
          </cell>
          <cell r="C2438" t="str">
            <v>VJ1206Y474KXAAP</v>
          </cell>
          <cell r="D2438" t="str">
            <v>Vishay</v>
          </cell>
          <cell r="E2438" t="str">
            <v>Rolka</v>
          </cell>
          <cell r="F2438">
            <v>10000</v>
          </cell>
          <cell r="G2438" t="str">
            <v>Nie</v>
          </cell>
          <cell r="H2438" t="str">
            <v>Nie</v>
          </cell>
          <cell r="I2438"/>
        </row>
        <row r="2439">
          <cell r="A2439" t="str">
            <v>04796</v>
          </cell>
          <cell r="B2439" t="str">
            <v>Capacitor Cer SMD 470nF 50V 10% X7R -55+125C RoHS 1206</v>
          </cell>
          <cell r="C2439" t="str">
            <v>VJ1206Y474KXAAR</v>
          </cell>
          <cell r="D2439" t="str">
            <v>Vishay</v>
          </cell>
          <cell r="E2439" t="str">
            <v>Rolka</v>
          </cell>
          <cell r="F2439">
            <v>10000</v>
          </cell>
          <cell r="G2439" t="str">
            <v>Nie</v>
          </cell>
          <cell r="H2439" t="str">
            <v>Nie</v>
          </cell>
          <cell r="I2439"/>
        </row>
        <row r="2440">
          <cell r="A2440" t="str">
            <v>04797</v>
          </cell>
          <cell r="B2440" t="str">
            <v>Capacitor Cer SMD 2.2nF 50V 10% X7R -55+125C RoHS 0603</v>
          </cell>
          <cell r="C2440" t="str">
            <v>GRM188R71H222KA01D</v>
          </cell>
          <cell r="D2440" t="str">
            <v>Murata</v>
          </cell>
          <cell r="E2440" t="str">
            <v>Rolka</v>
          </cell>
          <cell r="F2440">
            <v>4000</v>
          </cell>
          <cell r="G2440" t="str">
            <v>Tak</v>
          </cell>
          <cell r="H2440" t="str">
            <v>Tak</v>
          </cell>
          <cell r="I2440">
            <v>4000</v>
          </cell>
        </row>
        <row r="2441">
          <cell r="A2441" t="str">
            <v>04797</v>
          </cell>
          <cell r="B2441" t="str">
            <v>Capacitor Cer SMD 2.2nF 50V 10% X7R -55+125C RoHS 0603</v>
          </cell>
          <cell r="C2441" t="str">
            <v>GRM188R71H222KA01J</v>
          </cell>
          <cell r="D2441" t="str">
            <v>Murata</v>
          </cell>
          <cell r="E2441" t="str">
            <v>Rolka</v>
          </cell>
          <cell r="F2441">
            <v>10000</v>
          </cell>
          <cell r="G2441" t="str">
            <v>Nie</v>
          </cell>
          <cell r="H2441" t="str">
            <v>Nie</v>
          </cell>
          <cell r="I2441">
            <v>4000</v>
          </cell>
        </row>
        <row r="2442">
          <cell r="A2442" t="str">
            <v>04798</v>
          </cell>
          <cell r="B2442" t="str">
            <v>Capacitor Cer SMD 16pF 50V 5% NP0 -55+125C RoHS 0603</v>
          </cell>
          <cell r="C2442" t="str">
            <v>GRM1885C1H160JA01D</v>
          </cell>
          <cell r="D2442" t="str">
            <v>Murata</v>
          </cell>
          <cell r="E2442" t="str">
            <v>Rolka</v>
          </cell>
          <cell r="F2442">
            <v>4000</v>
          </cell>
          <cell r="G2442" t="str">
            <v>Tak</v>
          </cell>
          <cell r="H2442" t="str">
            <v>Tak</v>
          </cell>
          <cell r="I2442"/>
        </row>
        <row r="2443">
          <cell r="A2443" t="str">
            <v>04799</v>
          </cell>
          <cell r="B2443" t="str">
            <v>Capacitor Cer SMD 330pF 50V 5% NP0 -55+125C RoHS 0805</v>
          </cell>
          <cell r="C2443" t="str">
            <v>08055A331JAT2A</v>
          </cell>
          <cell r="D2443" t="str">
            <v>AVX</v>
          </cell>
          <cell r="E2443" t="str">
            <v>Rolka</v>
          </cell>
          <cell r="F2443">
            <v>4000</v>
          </cell>
          <cell r="G2443" t="str">
            <v>Tak</v>
          </cell>
          <cell r="H2443" t="str">
            <v>Tak</v>
          </cell>
          <cell r="I2443"/>
        </row>
        <row r="2444">
          <cell r="A2444" t="str">
            <v>04801</v>
          </cell>
          <cell r="B2444" t="str">
            <v>Capacitor Cer SMD 47pF 50V 5% NP0 -55+125C RoHS 0603</v>
          </cell>
          <cell r="C2444" t="str">
            <v>C0603C470J5GAC7867</v>
          </cell>
          <cell r="D2444" t="str">
            <v>Kemet</v>
          </cell>
          <cell r="E2444" t="str">
            <v>Rolka</v>
          </cell>
          <cell r="F2444">
            <v>4000</v>
          </cell>
          <cell r="G2444" t="str">
            <v>Nie</v>
          </cell>
          <cell r="H2444" t="str">
            <v>Nie</v>
          </cell>
          <cell r="I2444">
            <v>4000</v>
          </cell>
        </row>
        <row r="2445">
          <cell r="A2445" t="str">
            <v>04801</v>
          </cell>
          <cell r="B2445" t="str">
            <v>Capacitor Cer SMD 47pF 50V 5% NP0 -55+125C RoHS 0603</v>
          </cell>
          <cell r="C2445" t="str">
            <v>C0603C470J5GACTU</v>
          </cell>
          <cell r="D2445" t="str">
            <v>Kemet</v>
          </cell>
          <cell r="E2445" t="str">
            <v>Rolka</v>
          </cell>
          <cell r="F2445">
            <v>4000</v>
          </cell>
          <cell r="G2445" t="str">
            <v>Tak</v>
          </cell>
          <cell r="H2445" t="str">
            <v>Tak</v>
          </cell>
          <cell r="I2445">
            <v>4000</v>
          </cell>
        </row>
        <row r="2446">
          <cell r="A2446" t="str">
            <v>04801</v>
          </cell>
          <cell r="B2446" t="str">
            <v>Capacitor Cer SMD 47pF 50V 5% NP0 -55+125C RoHS 0603</v>
          </cell>
          <cell r="C2446" t="str">
            <v>C0603C470J5GAC7411</v>
          </cell>
          <cell r="D2446" t="str">
            <v>Kemet</v>
          </cell>
          <cell r="E2446" t="str">
            <v>Rolka</v>
          </cell>
          <cell r="F2446">
            <v>10000</v>
          </cell>
          <cell r="G2446" t="str">
            <v>Nie</v>
          </cell>
          <cell r="H2446" t="str">
            <v>Nie</v>
          </cell>
          <cell r="I2446">
            <v>4000</v>
          </cell>
        </row>
        <row r="2447">
          <cell r="A2447" t="str">
            <v>04803</v>
          </cell>
          <cell r="B2447" t="str">
            <v>Oscillator SMD 48MHz 20mA 3.3V 10% 6ns -10+70C 3.2x2.5mm MSLx RoHS</v>
          </cell>
          <cell r="C2447" t="str">
            <v>LFSPXO025166Reel</v>
          </cell>
          <cell r="D2447" t="str">
            <v>IQD</v>
          </cell>
          <cell r="E2447" t="str">
            <v>Rolka</v>
          </cell>
          <cell r="F2447">
            <v>1000</v>
          </cell>
          <cell r="G2447" t="str">
            <v>Tak</v>
          </cell>
          <cell r="H2447" t="str">
            <v>Tak</v>
          </cell>
          <cell r="I2447"/>
        </row>
        <row r="2448">
          <cell r="A2448" t="str">
            <v>04804</v>
          </cell>
          <cell r="B2448" t="str">
            <v>Diode LED Green 573nm 17mcd 25mA SMD 17-21SYGC/S530-E1/TR8 RoHS 0805</v>
          </cell>
          <cell r="C2448" t="str">
            <v>17-21SYGC/S530-E1/TR8</v>
          </cell>
          <cell r="D2448" t="str">
            <v>Everlight</v>
          </cell>
          <cell r="E2448" t="str">
            <v>Rolka</v>
          </cell>
          <cell r="F2448">
            <v>3000</v>
          </cell>
          <cell r="G2448" t="str">
            <v>Tak</v>
          </cell>
          <cell r="H2448" t="str">
            <v>Tak</v>
          </cell>
          <cell r="I2448"/>
        </row>
        <row r="2449">
          <cell r="A2449" t="str">
            <v>04805</v>
          </cell>
          <cell r="B2449" t="str">
            <v>Diode LED Yellow 589nm 38mcd 25mA SMD 17-21UYC/S530-A2/TR8 MSL2 RoHS 0805</v>
          </cell>
          <cell r="C2449" t="str">
            <v>17-21UYC/S530-A2/TR8</v>
          </cell>
          <cell r="D2449" t="str">
            <v>Everlight</v>
          </cell>
          <cell r="E2449" t="str">
            <v>Rolka</v>
          </cell>
          <cell r="F2449">
            <v>3000</v>
          </cell>
          <cell r="G2449" t="str">
            <v>Tak</v>
          </cell>
          <cell r="H2449" t="str">
            <v>Tak</v>
          </cell>
          <cell r="I2449"/>
        </row>
        <row r="2450">
          <cell r="A2450" t="str">
            <v>04807</v>
          </cell>
          <cell r="B2450" t="str">
            <v>Resistor SMD 51R 0.1W 1% 100ppm RoHS 0603</v>
          </cell>
          <cell r="C2450" t="str">
            <v>CRCW060351R0FKEA</v>
          </cell>
          <cell r="D2450" t="str">
            <v>Vishay</v>
          </cell>
          <cell r="E2450" t="str">
            <v>Rolka</v>
          </cell>
          <cell r="F2450">
            <v>5000</v>
          </cell>
          <cell r="G2450" t="str">
            <v>Tak</v>
          </cell>
          <cell r="H2450" t="str">
            <v>Tak</v>
          </cell>
          <cell r="I2450"/>
        </row>
        <row r="2451">
          <cell r="A2451" t="str">
            <v>04807</v>
          </cell>
          <cell r="B2451" t="str">
            <v>Resistor SMD 51R 0.1W 1% 100ppm RoHS 0603</v>
          </cell>
          <cell r="C2451" t="str">
            <v>CRCW060351R0FKEB</v>
          </cell>
          <cell r="D2451" t="str">
            <v>Vishay</v>
          </cell>
          <cell r="E2451" t="str">
            <v>Rolka</v>
          </cell>
          <cell r="F2451">
            <v>10000</v>
          </cell>
          <cell r="G2451" t="str">
            <v>Nie</v>
          </cell>
          <cell r="H2451" t="str">
            <v>Nie</v>
          </cell>
          <cell r="I2451"/>
        </row>
        <row r="2452">
          <cell r="A2452" t="str">
            <v>04807</v>
          </cell>
          <cell r="B2452" t="str">
            <v>Resistor SMD 51R 0.1W 1% 100ppm RoHS 0603</v>
          </cell>
          <cell r="C2452" t="str">
            <v>CRCW060351R0FKEC</v>
          </cell>
          <cell r="D2452" t="str">
            <v>Vishay</v>
          </cell>
          <cell r="E2452" t="str">
            <v>Rolka</v>
          </cell>
          <cell r="F2452">
            <v>20000</v>
          </cell>
          <cell r="G2452" t="str">
            <v>Nie</v>
          </cell>
          <cell r="H2452" t="str">
            <v>Nie</v>
          </cell>
          <cell r="I2452"/>
        </row>
        <row r="2453">
          <cell r="A2453" t="str">
            <v>04808</v>
          </cell>
          <cell r="B2453" t="str">
            <v>Resistor SMD 5R1 0.1W 1% 100ppm RoHS 0603</v>
          </cell>
          <cell r="C2453" t="str">
            <v>CRCW06035R10FKEA</v>
          </cell>
          <cell r="D2453" t="str">
            <v>Vishay</v>
          </cell>
          <cell r="E2453" t="str">
            <v>Rolka</v>
          </cell>
          <cell r="F2453">
            <v>5000</v>
          </cell>
          <cell r="G2453" t="str">
            <v>Tak</v>
          </cell>
          <cell r="H2453" t="str">
            <v>Tak</v>
          </cell>
          <cell r="I2453">
            <v>5000</v>
          </cell>
        </row>
        <row r="2454">
          <cell r="A2454" t="str">
            <v>04808</v>
          </cell>
          <cell r="B2454" t="str">
            <v>Resistor SMD 5R1 0.1W 1% 100ppm RoHS 0603</v>
          </cell>
          <cell r="C2454" t="str">
            <v>CRCW06035R10FKEB</v>
          </cell>
          <cell r="D2454" t="str">
            <v>Vishay</v>
          </cell>
          <cell r="E2454" t="str">
            <v>Rolka</v>
          </cell>
          <cell r="F2454">
            <v>10000</v>
          </cell>
          <cell r="G2454" t="str">
            <v>Nie</v>
          </cell>
          <cell r="H2454" t="str">
            <v>Nie</v>
          </cell>
          <cell r="I2454">
            <v>5000</v>
          </cell>
        </row>
        <row r="2455">
          <cell r="A2455" t="str">
            <v>04808</v>
          </cell>
          <cell r="B2455" t="str">
            <v>Resistor SMD 5R1 0.1W 1% 100ppm RoHS 0603</v>
          </cell>
          <cell r="C2455" t="str">
            <v>CRCW06035R10FKEC</v>
          </cell>
          <cell r="D2455" t="str">
            <v>Vishay</v>
          </cell>
          <cell r="E2455" t="str">
            <v>Rolka</v>
          </cell>
          <cell r="F2455">
            <v>20000</v>
          </cell>
          <cell r="G2455" t="str">
            <v>Nie</v>
          </cell>
          <cell r="H2455" t="str">
            <v>Nie</v>
          </cell>
          <cell r="I2455">
            <v>5000</v>
          </cell>
        </row>
        <row r="2456">
          <cell r="A2456" t="str">
            <v>04812</v>
          </cell>
          <cell r="B2456" t="str">
            <v>Resistor SMD 750R 0.1W 1% 100ppm RoHS 0603</v>
          </cell>
          <cell r="C2456" t="str">
            <v>CRCW0603750RFKEA</v>
          </cell>
          <cell r="D2456" t="str">
            <v>Vishay</v>
          </cell>
          <cell r="E2456" t="str">
            <v>Rolka</v>
          </cell>
          <cell r="F2456">
            <v>5000</v>
          </cell>
          <cell r="G2456" t="str">
            <v>Tak</v>
          </cell>
          <cell r="H2456" t="str">
            <v>Tak</v>
          </cell>
          <cell r="I2456"/>
        </row>
        <row r="2457">
          <cell r="A2457" t="str">
            <v>04812</v>
          </cell>
          <cell r="B2457" t="str">
            <v>Resistor SMD 750R 0.1W 1% 100ppm RoHS 0603</v>
          </cell>
          <cell r="C2457" t="str">
            <v>CRCW0603750RFKEB</v>
          </cell>
          <cell r="D2457" t="str">
            <v>Vishay</v>
          </cell>
          <cell r="E2457" t="str">
            <v>Rolka</v>
          </cell>
          <cell r="F2457">
            <v>10000</v>
          </cell>
          <cell r="G2457" t="str">
            <v>Nie</v>
          </cell>
          <cell r="H2457" t="str">
            <v>Nie</v>
          </cell>
          <cell r="I2457"/>
        </row>
        <row r="2458">
          <cell r="A2458" t="str">
            <v>04812</v>
          </cell>
          <cell r="B2458" t="str">
            <v>Resistor SMD 750R 0.1W 1% 100ppm RoHS 0603</v>
          </cell>
          <cell r="C2458" t="str">
            <v>CRCW0603750RFKEC</v>
          </cell>
          <cell r="D2458" t="str">
            <v>Vishay</v>
          </cell>
          <cell r="E2458" t="str">
            <v>Rolka</v>
          </cell>
          <cell r="F2458">
            <v>20000</v>
          </cell>
          <cell r="G2458" t="str">
            <v>Nie</v>
          </cell>
          <cell r="H2458" t="str">
            <v>Nie</v>
          </cell>
          <cell r="I2458"/>
        </row>
        <row r="2459">
          <cell r="A2459" t="str">
            <v>04817</v>
          </cell>
          <cell r="B2459" t="str">
            <v>Resistor SMD 15R 1W 5% 200V 200ppm -55+125C RoHS 2512</v>
          </cell>
          <cell r="C2459" t="str">
            <v>RK73B3ATTE150J</v>
          </cell>
          <cell r="D2459" t="str">
            <v>KOA</v>
          </cell>
          <cell r="E2459" t="str">
            <v>Rolka</v>
          </cell>
          <cell r="F2459">
            <v>4000</v>
          </cell>
          <cell r="G2459" t="str">
            <v>Tak</v>
          </cell>
          <cell r="H2459" t="str">
            <v>Tak</v>
          </cell>
          <cell r="I2459"/>
        </row>
        <row r="2460">
          <cell r="A2460" t="str">
            <v>04818</v>
          </cell>
          <cell r="B2460" t="str">
            <v>Resistor SMD 270R 0.1W 1% 50V 100ppm -55+155C RoHS 0603</v>
          </cell>
          <cell r="C2460" t="str">
            <v>RK73H1JTTD2700F</v>
          </cell>
          <cell r="D2460" t="str">
            <v>KOA</v>
          </cell>
          <cell r="E2460" t="str">
            <v>Rolka</v>
          </cell>
          <cell r="F2460">
            <v>5000</v>
          </cell>
          <cell r="G2460" t="str">
            <v>Tak</v>
          </cell>
          <cell r="H2460" t="str">
            <v>Tak</v>
          </cell>
          <cell r="I2460"/>
        </row>
        <row r="2461">
          <cell r="A2461" t="str">
            <v>04823</v>
          </cell>
          <cell r="B2461" t="str">
            <v>IC SMD ADR525BRTZ-REEL7 RoHS SOT-23</v>
          </cell>
          <cell r="C2461" t="str">
            <v>ADR525BRTZ-REEL7</v>
          </cell>
          <cell r="D2461" t="str">
            <v>AnalogDevices</v>
          </cell>
          <cell r="E2461" t="str">
            <v>Rolka</v>
          </cell>
          <cell r="F2461">
            <v>3000</v>
          </cell>
          <cell r="G2461" t="str">
            <v>Tak</v>
          </cell>
          <cell r="H2461" t="str">
            <v>Tak</v>
          </cell>
          <cell r="I2461"/>
        </row>
        <row r="2462">
          <cell r="A2462" t="str">
            <v>04824</v>
          </cell>
          <cell r="B2462" t="str">
            <v>IC SMD PIC18F66J10-I/PTC01 MSL3  RoHS TQFP-64</v>
          </cell>
          <cell r="C2462" t="str">
            <v>PIC18F66J10T-I/PTC01</v>
          </cell>
          <cell r="D2462" t="str">
            <v>Microchip</v>
          </cell>
          <cell r="E2462" t="str">
            <v>Rolka</v>
          </cell>
          <cell r="F2462">
            <v>1200</v>
          </cell>
          <cell r="G2462" t="str">
            <v>Nie</v>
          </cell>
          <cell r="H2462" t="str">
            <v>Nie</v>
          </cell>
          <cell r="I2462"/>
        </row>
        <row r="2463">
          <cell r="A2463" t="str">
            <v>04825</v>
          </cell>
          <cell r="B2463" t="str">
            <v>IC SMD SP3072EEN-L/TR RoHS SO-8</v>
          </cell>
          <cell r="C2463" t="str">
            <v>SP3072EEN-L/TR</v>
          </cell>
          <cell r="D2463" t="str">
            <v>ExarSipex</v>
          </cell>
          <cell r="E2463" t="str">
            <v>Rolka</v>
          </cell>
          <cell r="F2463">
            <v>2500</v>
          </cell>
          <cell r="G2463" t="str">
            <v>Tak</v>
          </cell>
          <cell r="H2463" t="str">
            <v>Tak</v>
          </cell>
          <cell r="I2463"/>
        </row>
        <row r="2464">
          <cell r="A2464" t="str">
            <v>04826</v>
          </cell>
          <cell r="B2464" t="str">
            <v>IC SMD 74HC1G00GW.125 RoHS SOT-353</v>
          </cell>
          <cell r="C2464" t="str">
            <v>74HC1G00GW.125</v>
          </cell>
          <cell r="D2464" t="str">
            <v>Nexperia</v>
          </cell>
          <cell r="E2464" t="str">
            <v>Rolka</v>
          </cell>
          <cell r="F2464">
            <v>3000</v>
          </cell>
          <cell r="G2464" t="str">
            <v>Tak</v>
          </cell>
          <cell r="H2464" t="str">
            <v>Nie</v>
          </cell>
          <cell r="I2464"/>
        </row>
        <row r="2465">
          <cell r="A2465" t="str">
            <v>04827</v>
          </cell>
          <cell r="B2465" t="str">
            <v>IC SMD ADUM1201CRZ-RL7 RoHS SO-8N</v>
          </cell>
          <cell r="C2465" t="str">
            <v>ADUM1201CRZ-RL7</v>
          </cell>
          <cell r="D2465" t="str">
            <v>AnalogDevices</v>
          </cell>
          <cell r="E2465" t="str">
            <v>Rolka</v>
          </cell>
          <cell r="F2465">
            <v>1000</v>
          </cell>
          <cell r="G2465" t="str">
            <v>Tak</v>
          </cell>
          <cell r="H2465" t="str">
            <v>Tak</v>
          </cell>
          <cell r="I2465"/>
        </row>
        <row r="2466">
          <cell r="A2466" t="str">
            <v>04829</v>
          </cell>
          <cell r="B2466" t="str">
            <v>Diode TVS Array SMD SP720ABTG RoHS SO-16</v>
          </cell>
          <cell r="C2466" t="str">
            <v>SP720ABTG</v>
          </cell>
          <cell r="D2466" t="str">
            <v>Littelfuse</v>
          </cell>
          <cell r="E2466" t="str">
            <v>Rolka</v>
          </cell>
          <cell r="F2466">
            <v>2500</v>
          </cell>
          <cell r="G2466" t="str">
            <v>Tak</v>
          </cell>
          <cell r="H2466" t="str">
            <v>Tak</v>
          </cell>
          <cell r="I2466"/>
        </row>
        <row r="2467">
          <cell r="A2467" t="str">
            <v>04830</v>
          </cell>
          <cell r="B2467" t="str">
            <v>IC SMD 74LV4066D.112 RoHS SO-14</v>
          </cell>
          <cell r="C2467" t="str">
            <v>74LV4066D.118</v>
          </cell>
          <cell r="D2467" t="str">
            <v>Nexperia</v>
          </cell>
          <cell r="E2467" t="str">
            <v>Rolka</v>
          </cell>
          <cell r="F2467">
            <v>2500</v>
          </cell>
          <cell r="G2467" t="str">
            <v>Nie</v>
          </cell>
          <cell r="H2467" t="str">
            <v>Nie</v>
          </cell>
          <cell r="I2467"/>
        </row>
        <row r="2468">
          <cell r="A2468" t="str">
            <v>04832</v>
          </cell>
          <cell r="B2468" t="str">
            <v>Capacitor Cer SMD 10nF 25V 10% X7R RoHS 0402</v>
          </cell>
          <cell r="C2468" t="str">
            <v>GRM155R71E103KA01D</v>
          </cell>
          <cell r="D2468" t="str">
            <v>Murata</v>
          </cell>
          <cell r="E2468" t="str">
            <v>Rolka</v>
          </cell>
          <cell r="F2468">
            <v>10000</v>
          </cell>
          <cell r="G2468" t="str">
            <v>Tak</v>
          </cell>
          <cell r="H2468" t="str">
            <v>Tak</v>
          </cell>
          <cell r="I2468"/>
        </row>
        <row r="2469">
          <cell r="A2469" t="str">
            <v>04832</v>
          </cell>
          <cell r="B2469" t="str">
            <v>Capacitor Cer SMD 10nF 25V 10% X7R RoHS 0402</v>
          </cell>
          <cell r="C2469" t="str">
            <v>GRM155R71E103KA01W</v>
          </cell>
          <cell r="D2469" t="str">
            <v>Murata</v>
          </cell>
          <cell r="E2469" t="str">
            <v>Rolka</v>
          </cell>
          <cell r="F2469">
            <v>20000</v>
          </cell>
          <cell r="G2469" t="str">
            <v>Nie</v>
          </cell>
          <cell r="H2469" t="str">
            <v>Nie</v>
          </cell>
          <cell r="I2469"/>
        </row>
        <row r="2470">
          <cell r="A2470" t="str">
            <v>04832</v>
          </cell>
          <cell r="B2470" t="str">
            <v>Capacitor Cer SMD 10nF 25V 10% X7R RoHS 0402</v>
          </cell>
          <cell r="C2470" t="str">
            <v>GRM155R71E103KA01J</v>
          </cell>
          <cell r="D2470" t="str">
            <v>Murata</v>
          </cell>
          <cell r="E2470" t="str">
            <v>Rolka</v>
          </cell>
          <cell r="F2470">
            <v>50000</v>
          </cell>
          <cell r="G2470" t="str">
            <v>Nie</v>
          </cell>
          <cell r="H2470" t="str">
            <v>Nie</v>
          </cell>
          <cell r="I2470"/>
        </row>
        <row r="2471">
          <cell r="A2471" t="str">
            <v>04833</v>
          </cell>
          <cell r="B2471" t="str">
            <v>IC SMD AM1L-0509SH30-NZ RoHS SMD-12</v>
          </cell>
          <cell r="C2471" t="str">
            <v>AM1L-0509SH30-NZTR</v>
          </cell>
          <cell r="D2471" t="str">
            <v>Aimtec</v>
          </cell>
          <cell r="E2471" t="str">
            <v>Rolka</v>
          </cell>
          <cell r="F2471">
            <v>500</v>
          </cell>
          <cell r="G2471" t="str">
            <v>Tak</v>
          </cell>
          <cell r="H2471" t="str">
            <v>Tak</v>
          </cell>
          <cell r="I2471"/>
        </row>
        <row r="2472">
          <cell r="A2472" t="str">
            <v>04835</v>
          </cell>
          <cell r="B2472" t="str">
            <v>IC SMD SN74LVC1G08DCKR RoHS SOT-353</v>
          </cell>
          <cell r="C2472" t="str">
            <v>SN74LVC1G08DCKR</v>
          </cell>
          <cell r="D2472" t="str">
            <v>TI</v>
          </cell>
          <cell r="E2472" t="str">
            <v>Rolka</v>
          </cell>
          <cell r="F2472">
            <v>3000</v>
          </cell>
          <cell r="G2472" t="str">
            <v>Tak</v>
          </cell>
          <cell r="H2472" t="str">
            <v>Tak</v>
          </cell>
          <cell r="I2472"/>
        </row>
        <row r="2473">
          <cell r="A2473" t="str">
            <v>04837</v>
          </cell>
          <cell r="B2473" t="str">
            <v>IC SMD AM1/4L-1205S-NZ RoHS</v>
          </cell>
          <cell r="C2473" t="str">
            <v>AM1/4L-1205S-NZTR</v>
          </cell>
          <cell r="D2473" t="str">
            <v>Aimtec</v>
          </cell>
          <cell r="E2473" t="str">
            <v>Rolka</v>
          </cell>
          <cell r="F2473">
            <v>500</v>
          </cell>
          <cell r="G2473" t="str">
            <v>Tak</v>
          </cell>
          <cell r="H2473" t="str">
            <v>Tak</v>
          </cell>
          <cell r="I2473"/>
        </row>
        <row r="2474">
          <cell r="A2474" t="str">
            <v>04839</v>
          </cell>
          <cell r="B2474" t="str">
            <v>IC SMD MIC5207-3.3YM5 TR RoHS SOT-23</v>
          </cell>
          <cell r="C2474" t="str">
            <v>MIC5207-3.3YM5TR</v>
          </cell>
          <cell r="D2474" t="str">
            <v>Microchip</v>
          </cell>
          <cell r="E2474" t="str">
            <v>Rolka</v>
          </cell>
          <cell r="F2474">
            <v>3000</v>
          </cell>
          <cell r="G2474" t="str">
            <v>Tak</v>
          </cell>
          <cell r="H2474" t="str">
            <v>Tak</v>
          </cell>
          <cell r="I2474"/>
        </row>
        <row r="2475">
          <cell r="A2475" t="str">
            <v>04840</v>
          </cell>
          <cell r="B2475" t="str">
            <v>IC SMD TLC082CD RoHS SO-8</v>
          </cell>
          <cell r="C2475" t="str">
            <v>TLC082CDR</v>
          </cell>
          <cell r="D2475" t="str">
            <v>TI</v>
          </cell>
          <cell r="E2475" t="str">
            <v>Rolka</v>
          </cell>
          <cell r="F2475">
            <v>2500</v>
          </cell>
          <cell r="G2475" t="str">
            <v>Tak</v>
          </cell>
          <cell r="H2475" t="str">
            <v>Tak</v>
          </cell>
          <cell r="I2475"/>
        </row>
        <row r="2476">
          <cell r="A2476" t="str">
            <v>04842</v>
          </cell>
          <cell r="B2476" t="str">
            <v>Coil SMD 11uH 0.3A RoHS 1812</v>
          </cell>
          <cell r="C2476" t="str">
            <v>B82799C0113N001</v>
          </cell>
          <cell r="D2476" t="str">
            <v>Epcos</v>
          </cell>
          <cell r="E2476" t="str">
            <v>Rolka</v>
          </cell>
          <cell r="F2476">
            <v>2500</v>
          </cell>
          <cell r="G2476" t="str">
            <v>Tak</v>
          </cell>
          <cell r="H2476" t="str">
            <v>Tak</v>
          </cell>
          <cell r="I2476"/>
        </row>
        <row r="2477">
          <cell r="A2477" t="str">
            <v>04845</v>
          </cell>
          <cell r="B2477" t="str">
            <v>Coil filter SMD 600R 200mA 25% RoHS 0805</v>
          </cell>
          <cell r="C2477" t="str">
            <v>BLM21AG601SH1D</v>
          </cell>
          <cell r="D2477" t="str">
            <v>Murata</v>
          </cell>
          <cell r="E2477" t="str">
            <v>Rolka</v>
          </cell>
          <cell r="F2477">
            <v>4000</v>
          </cell>
          <cell r="G2477" t="str">
            <v>Tak</v>
          </cell>
          <cell r="H2477" t="str">
            <v>Tak</v>
          </cell>
          <cell r="I2477"/>
        </row>
        <row r="2478">
          <cell r="A2478" t="str">
            <v>04845</v>
          </cell>
          <cell r="B2478" t="str">
            <v>Coil filter SMD 600R 200mA 25% RoHS 0805</v>
          </cell>
          <cell r="C2478" t="str">
            <v>BLM21AG601SH1J</v>
          </cell>
          <cell r="D2478" t="str">
            <v>Murata</v>
          </cell>
          <cell r="E2478" t="str">
            <v>Rolka</v>
          </cell>
          <cell r="F2478">
            <v>10000</v>
          </cell>
          <cell r="G2478" t="str">
            <v>Nie</v>
          </cell>
          <cell r="H2478" t="str">
            <v>Nie</v>
          </cell>
          <cell r="I2478"/>
        </row>
        <row r="2479">
          <cell r="A2479" t="str">
            <v>04849</v>
          </cell>
          <cell r="B2479" t="str">
            <v>IC SMD BQ32000DR RoHS SO-8</v>
          </cell>
          <cell r="C2479" t="str">
            <v>BQ32000DR</v>
          </cell>
          <cell r="D2479" t="str">
            <v>TI</v>
          </cell>
          <cell r="E2479" t="str">
            <v>Rolka</v>
          </cell>
          <cell r="F2479">
            <v>2500</v>
          </cell>
          <cell r="G2479" t="str">
            <v>Nie</v>
          </cell>
          <cell r="H2479" t="str">
            <v>Nie</v>
          </cell>
          <cell r="I2479"/>
        </row>
        <row r="2480">
          <cell r="A2480" t="str">
            <v>04851</v>
          </cell>
          <cell r="B2480" t="str">
            <v>IC SMD CDCV304PWR RoHS TSSOP-8</v>
          </cell>
          <cell r="C2480" t="str">
            <v>CDCV304PWR</v>
          </cell>
          <cell r="D2480" t="str">
            <v>TI</v>
          </cell>
          <cell r="E2480" t="str">
            <v>Rolka</v>
          </cell>
          <cell r="F2480">
            <v>2000</v>
          </cell>
          <cell r="G2480" t="str">
            <v>Nie</v>
          </cell>
          <cell r="H2480" t="str">
            <v>Nie</v>
          </cell>
          <cell r="I2480"/>
        </row>
        <row r="2481">
          <cell r="A2481" t="str">
            <v>04851</v>
          </cell>
          <cell r="B2481" t="str">
            <v>IC SMD CDCV304PWR RoHS TSSOP-8</v>
          </cell>
          <cell r="C2481" t="str">
            <v>CDCV304PWRG4</v>
          </cell>
          <cell r="D2481" t="str">
            <v>TI</v>
          </cell>
          <cell r="E2481" t="str">
            <v>Rolka</v>
          </cell>
          <cell r="F2481">
            <v>2000</v>
          </cell>
          <cell r="G2481" t="str">
            <v>Nie</v>
          </cell>
          <cell r="H2481" t="str">
            <v>Nie</v>
          </cell>
          <cell r="I2481"/>
        </row>
        <row r="2482">
          <cell r="A2482" t="str">
            <v>04852</v>
          </cell>
          <cell r="B2482" t="str">
            <v>X-tal SMD 12.288MHz  Ft=50ppm Fs=50ppm Cl=30pF -20+70C MSLx RoHSHC-49/U</v>
          </cell>
          <cell r="C2482" t="str">
            <v>HC-49/USM</v>
          </cell>
          <cell r="D2482" t="str">
            <v>Hooray</v>
          </cell>
          <cell r="E2482" t="str">
            <v>Rolka</v>
          </cell>
          <cell r="F2482">
            <v>1000</v>
          </cell>
          <cell r="G2482" t="str">
            <v>Tak</v>
          </cell>
          <cell r="H2482" t="str">
            <v>Tak</v>
          </cell>
          <cell r="I2482"/>
        </row>
        <row r="2483">
          <cell r="A2483" t="str">
            <v>04854</v>
          </cell>
          <cell r="B2483" t="str">
            <v>Diode TVS SMD SM6T15A RoHS DO-214AA</v>
          </cell>
          <cell r="C2483" t="str">
            <v>SM6T15A</v>
          </cell>
          <cell r="D2483" t="str">
            <v>ST</v>
          </cell>
          <cell r="E2483" t="str">
            <v>Rolka</v>
          </cell>
          <cell r="F2483">
            <v>2500</v>
          </cell>
          <cell r="G2483" t="str">
            <v>Tak</v>
          </cell>
          <cell r="H2483" t="str">
            <v>Tak</v>
          </cell>
          <cell r="I2483"/>
        </row>
        <row r="2484">
          <cell r="A2484" t="str">
            <v>04859</v>
          </cell>
          <cell r="B2484" t="str">
            <v>RADIATOR FK 244 13 D2 PAK 22.8C/W MIEDŹ 10mm</v>
          </cell>
          <cell r="C2484" t="str">
            <v>FK 244 13 D2 PAK TR</v>
          </cell>
          <cell r="D2484" t="str">
            <v>Fischer</v>
          </cell>
          <cell r="E2484" t="str">
            <v>Rolka</v>
          </cell>
          <cell r="F2484">
            <v>200</v>
          </cell>
          <cell r="G2484" t="str">
            <v>Tak</v>
          </cell>
          <cell r="H2484" t="str">
            <v>Tak</v>
          </cell>
          <cell r="I2484"/>
        </row>
        <row r="2485">
          <cell r="A2485" t="str">
            <v>04860</v>
          </cell>
          <cell r="B2485" t="str">
            <v>Resistor SMD 16K 1W 1% 100ppm RoHS 2512</v>
          </cell>
          <cell r="C2485" t="str">
            <v>CRCW251216K0FKEG</v>
          </cell>
          <cell r="D2485" t="str">
            <v>Vishay</v>
          </cell>
          <cell r="E2485" t="str">
            <v>Rolka</v>
          </cell>
          <cell r="F2485">
            <v>2000</v>
          </cell>
          <cell r="G2485" t="str">
            <v>Tak</v>
          </cell>
          <cell r="H2485" t="str">
            <v>Tak</v>
          </cell>
          <cell r="I2485"/>
        </row>
        <row r="2486">
          <cell r="A2486" t="str">
            <v>04860</v>
          </cell>
          <cell r="B2486" t="str">
            <v>Resistor SMD 16K 1W 1% 100ppm RoHS 2512</v>
          </cell>
          <cell r="C2486" t="str">
            <v>CRCW251216K0FKEH</v>
          </cell>
          <cell r="D2486" t="str">
            <v>Vishay</v>
          </cell>
          <cell r="E2486" t="str">
            <v>Rolka</v>
          </cell>
          <cell r="F2486">
            <v>4000</v>
          </cell>
          <cell r="G2486" t="str">
            <v>Nie</v>
          </cell>
          <cell r="H2486" t="str">
            <v>Nie</v>
          </cell>
          <cell r="I2486"/>
        </row>
        <row r="2487">
          <cell r="A2487" t="str">
            <v>04864</v>
          </cell>
          <cell r="B2487" t="str">
            <v>MIKROPRZEŁĄCZNIK SMD INT-1102S(9.0)  MSLx RoHS</v>
          </cell>
          <cell r="C2487" t="str">
            <v>INT-1102S43AP BK 9T P:9MM</v>
          </cell>
          <cell r="D2487" t="str">
            <v>INNOCENT</v>
          </cell>
          <cell r="E2487" t="str">
            <v>Rolka</v>
          </cell>
          <cell r="F2487">
            <v>1000</v>
          </cell>
          <cell r="G2487" t="str">
            <v>Tak</v>
          </cell>
          <cell r="H2487" t="str">
            <v>Tak</v>
          </cell>
          <cell r="I2487">
            <v>1000</v>
          </cell>
        </row>
        <row r="2488">
          <cell r="A2488" t="str">
            <v>04865</v>
          </cell>
          <cell r="B2488" t="str">
            <v>IC SMD TPS3828-33DBVT RoHS SOT-23</v>
          </cell>
          <cell r="C2488" t="str">
            <v>TPS3828-33DBVT</v>
          </cell>
          <cell r="D2488" t="str">
            <v>TI</v>
          </cell>
          <cell r="E2488" t="str">
            <v>Rolka</v>
          </cell>
          <cell r="F2488">
            <v>250</v>
          </cell>
          <cell r="G2488" t="str">
            <v>Tak</v>
          </cell>
          <cell r="H2488" t="str">
            <v>Tak</v>
          </cell>
          <cell r="I2488">
            <v>250</v>
          </cell>
        </row>
        <row r="2489">
          <cell r="A2489" t="str">
            <v>04865</v>
          </cell>
          <cell r="B2489" t="str">
            <v>IC SMD TPS3828-33DBVT RoHS SOT-23</v>
          </cell>
          <cell r="C2489" t="str">
            <v>TPS3828-33DBVTG4</v>
          </cell>
          <cell r="D2489" t="str">
            <v>TI</v>
          </cell>
          <cell r="E2489" t="str">
            <v>Rolka</v>
          </cell>
          <cell r="F2489">
            <v>250</v>
          </cell>
          <cell r="G2489" t="str">
            <v>Nie</v>
          </cell>
          <cell r="H2489" t="str">
            <v>Nie</v>
          </cell>
          <cell r="I2489">
            <v>250</v>
          </cell>
        </row>
        <row r="2490">
          <cell r="A2490" t="str">
            <v>04865</v>
          </cell>
          <cell r="B2490" t="str">
            <v>IC SMD TPS3828-33DBVT RoHS SOT-23</v>
          </cell>
          <cell r="C2490" t="str">
            <v>TPS3828-33DBVR</v>
          </cell>
          <cell r="D2490" t="str">
            <v>TI</v>
          </cell>
          <cell r="E2490" t="str">
            <v>Rolka</v>
          </cell>
          <cell r="F2490">
            <v>3000</v>
          </cell>
          <cell r="G2490" t="str">
            <v>Nie</v>
          </cell>
          <cell r="H2490" t="str">
            <v>Nie</v>
          </cell>
          <cell r="I2490">
            <v>250</v>
          </cell>
        </row>
        <row r="2491">
          <cell r="A2491" t="str">
            <v>04865</v>
          </cell>
          <cell r="B2491" t="str">
            <v>IC SMD TPS3828-33DBVT RoHS SOT-23</v>
          </cell>
          <cell r="C2491" t="str">
            <v>TPS3828-33DBVRG4</v>
          </cell>
          <cell r="D2491" t="str">
            <v>TI</v>
          </cell>
          <cell r="E2491" t="str">
            <v>Rolka</v>
          </cell>
          <cell r="F2491">
            <v>3000</v>
          </cell>
          <cell r="G2491" t="str">
            <v>Nie</v>
          </cell>
          <cell r="H2491" t="str">
            <v>Nie</v>
          </cell>
          <cell r="I2491">
            <v>250</v>
          </cell>
        </row>
        <row r="2492">
          <cell r="A2492" t="str">
            <v>04866</v>
          </cell>
          <cell r="B2492" t="str">
            <v>IC SMD ISO1050DUBR MSL4 RoHS SO-8</v>
          </cell>
          <cell r="C2492" t="str">
            <v>ISO1050DUBR</v>
          </cell>
          <cell r="D2492" t="str">
            <v>TI</v>
          </cell>
          <cell r="E2492" t="str">
            <v>Rolka</v>
          </cell>
          <cell r="F2492">
            <v>350</v>
          </cell>
          <cell r="G2492" t="str">
            <v>Tak</v>
          </cell>
          <cell r="H2492" t="str">
            <v>Tak</v>
          </cell>
          <cell r="I2492"/>
        </row>
        <row r="2493">
          <cell r="A2493" t="str">
            <v>04868</v>
          </cell>
          <cell r="B2493" t="str">
            <v>IC SMD TLV3502AIDR MSL2 RoHS SO-8</v>
          </cell>
          <cell r="C2493" t="str">
            <v>TLV3502AIDR</v>
          </cell>
          <cell r="D2493" t="str">
            <v>TI</v>
          </cell>
          <cell r="E2493" t="str">
            <v>Rolka</v>
          </cell>
          <cell r="F2493">
            <v>2500</v>
          </cell>
          <cell r="G2493" t="str">
            <v>Tak</v>
          </cell>
          <cell r="H2493" t="str">
            <v>Tak</v>
          </cell>
          <cell r="I2493"/>
        </row>
        <row r="2494">
          <cell r="A2494" t="str">
            <v>04868</v>
          </cell>
          <cell r="B2494" t="str">
            <v>IC SMD TLV3502AIDR MSL2 RoHS SO-8</v>
          </cell>
          <cell r="C2494" t="str">
            <v>TLV3502AIDRG4</v>
          </cell>
          <cell r="D2494" t="str">
            <v>TI</v>
          </cell>
          <cell r="E2494" t="str">
            <v>Rolka</v>
          </cell>
          <cell r="F2494">
            <v>2500</v>
          </cell>
          <cell r="G2494" t="str">
            <v>Nie</v>
          </cell>
          <cell r="H2494" t="str">
            <v>Nie</v>
          </cell>
          <cell r="I2494"/>
        </row>
        <row r="2495">
          <cell r="A2495" t="str">
            <v>04871</v>
          </cell>
          <cell r="B2495" t="str">
            <v>Diode LED Green SMD LTST-C190GKT MSL3 RoHS 0603</v>
          </cell>
          <cell r="C2495" t="str">
            <v>LTST-C190GKT</v>
          </cell>
          <cell r="D2495" t="str">
            <v>Liteon</v>
          </cell>
          <cell r="E2495" t="str">
            <v>Rolka</v>
          </cell>
          <cell r="F2495">
            <v>3000</v>
          </cell>
          <cell r="G2495" t="str">
            <v>Tak</v>
          </cell>
          <cell r="H2495" t="str">
            <v>Tak</v>
          </cell>
          <cell r="I2495"/>
        </row>
        <row r="2496">
          <cell r="A2496" t="str">
            <v>04873</v>
          </cell>
          <cell r="B2496" t="str">
            <v>PCB Conn SMD [Erni 294645] 1x2 Maxibridge RoHS</v>
          </cell>
          <cell r="C2496" t="str">
            <v>294645</v>
          </cell>
          <cell r="D2496" t="str">
            <v>Erni</v>
          </cell>
          <cell r="E2496" t="str">
            <v>Rolka</v>
          </cell>
          <cell r="F2496">
            <v>320</v>
          </cell>
          <cell r="G2496" t="str">
            <v>Tak</v>
          </cell>
          <cell r="H2496" t="str">
            <v>Tak</v>
          </cell>
          <cell r="I2496"/>
        </row>
        <row r="2497">
          <cell r="A2497" t="str">
            <v>04874</v>
          </cell>
          <cell r="B2497" t="str">
            <v>PCB Conn SMD [Erni 284656] 1x3 Maxibridge RoHS</v>
          </cell>
          <cell r="C2497" t="str">
            <v>284656</v>
          </cell>
          <cell r="D2497" t="str">
            <v>Erni</v>
          </cell>
          <cell r="E2497" t="str">
            <v>Rolka</v>
          </cell>
          <cell r="F2497">
            <v>320</v>
          </cell>
          <cell r="G2497" t="str">
            <v>Tak</v>
          </cell>
          <cell r="H2497" t="str">
            <v>Tak</v>
          </cell>
          <cell r="I2497">
            <v>320</v>
          </cell>
        </row>
        <row r="2498">
          <cell r="A2498" t="str">
            <v>04875</v>
          </cell>
          <cell r="B2498" t="str">
            <v>PCB Conn SMD [Erni 284657] 1x3 Maxibridge RoHS</v>
          </cell>
          <cell r="C2498" t="str">
            <v>284657</v>
          </cell>
          <cell r="D2498" t="str">
            <v>Erni</v>
          </cell>
          <cell r="E2498" t="str">
            <v>Rolka</v>
          </cell>
          <cell r="F2498">
            <v>320</v>
          </cell>
          <cell r="G2498" t="str">
            <v>Tak</v>
          </cell>
          <cell r="H2498" t="str">
            <v>Tak</v>
          </cell>
          <cell r="I2498"/>
        </row>
        <row r="2499">
          <cell r="A2499" t="str">
            <v>04876</v>
          </cell>
          <cell r="B2499" t="str">
            <v>PCB Conn SMD [Erni 284659] 1x3 Maxibridge RoHS</v>
          </cell>
          <cell r="C2499" t="str">
            <v>284659</v>
          </cell>
          <cell r="D2499" t="str">
            <v>Erni</v>
          </cell>
          <cell r="E2499" t="str">
            <v>Rolka</v>
          </cell>
          <cell r="F2499">
            <v>320</v>
          </cell>
          <cell r="G2499" t="str">
            <v>Tak</v>
          </cell>
          <cell r="H2499" t="str">
            <v>Tak</v>
          </cell>
          <cell r="I2499"/>
        </row>
        <row r="2500">
          <cell r="A2500" t="str">
            <v>04877</v>
          </cell>
          <cell r="B2500" t="str">
            <v>PCB Conn SMD [Erni 254831] 1x5 Maxibridge RoHS</v>
          </cell>
          <cell r="C2500" t="str">
            <v>254831</v>
          </cell>
          <cell r="D2500" t="str">
            <v>Erni</v>
          </cell>
          <cell r="E2500" t="str">
            <v>Rolka</v>
          </cell>
          <cell r="F2500">
            <v>320</v>
          </cell>
          <cell r="G2500" t="str">
            <v>Tak</v>
          </cell>
          <cell r="H2500" t="str">
            <v>Tak</v>
          </cell>
          <cell r="I2500"/>
        </row>
        <row r="2501">
          <cell r="A2501" t="str">
            <v>04879</v>
          </cell>
          <cell r="B2501" t="str">
            <v>IC SMD TL431ACD RoHS SO-8</v>
          </cell>
          <cell r="C2501" t="str">
            <v>TL431ACDR</v>
          </cell>
          <cell r="D2501" t="str">
            <v>TI</v>
          </cell>
          <cell r="E2501" t="str">
            <v>Rolka</v>
          </cell>
          <cell r="F2501">
            <v>2500</v>
          </cell>
          <cell r="G2501" t="str">
            <v>Nie</v>
          </cell>
          <cell r="H2501" t="str">
            <v>Nie</v>
          </cell>
          <cell r="I2501">
            <v>2500</v>
          </cell>
        </row>
        <row r="2502">
          <cell r="A2502" t="str">
            <v>04879</v>
          </cell>
          <cell r="B2502" t="str">
            <v>IC SMD TL431ACD RoHS SO-8</v>
          </cell>
          <cell r="C2502" t="str">
            <v>TL431ACDRE4</v>
          </cell>
          <cell r="D2502" t="str">
            <v>TI</v>
          </cell>
          <cell r="E2502" t="str">
            <v>Rolka</v>
          </cell>
          <cell r="F2502">
            <v>2500</v>
          </cell>
          <cell r="G2502" t="str">
            <v>Nie</v>
          </cell>
          <cell r="H2502" t="str">
            <v>Nie</v>
          </cell>
          <cell r="I2502">
            <v>2500</v>
          </cell>
        </row>
        <row r="2503">
          <cell r="A2503" t="str">
            <v>04879</v>
          </cell>
          <cell r="B2503" t="str">
            <v>IC SMD TL431ACD RoHS SO-8</v>
          </cell>
          <cell r="C2503" t="str">
            <v>TL431ACDRG4</v>
          </cell>
          <cell r="D2503" t="str">
            <v>TI</v>
          </cell>
          <cell r="E2503" t="str">
            <v>Rolka</v>
          </cell>
          <cell r="F2503">
            <v>2500</v>
          </cell>
          <cell r="G2503" t="str">
            <v>Nie</v>
          </cell>
          <cell r="H2503" t="str">
            <v>Nie</v>
          </cell>
          <cell r="I2503">
            <v>2500</v>
          </cell>
        </row>
        <row r="2504">
          <cell r="A2504" t="str">
            <v>04881</v>
          </cell>
          <cell r="B2504" t="str">
            <v>Capacitor Cer SMD 100pF 50V 10% X7R -55+125C RoHS 0603</v>
          </cell>
          <cell r="C2504" t="str">
            <v>VJ0603Y101KXAAT</v>
          </cell>
          <cell r="D2504" t="str">
            <v>Vishay</v>
          </cell>
          <cell r="E2504" t="str">
            <v>Rolka</v>
          </cell>
          <cell r="F2504">
            <v>4000</v>
          </cell>
          <cell r="G2504" t="str">
            <v>Nie</v>
          </cell>
          <cell r="H2504" t="str">
            <v>Nie</v>
          </cell>
          <cell r="I2504"/>
        </row>
        <row r="2505">
          <cell r="A2505" t="str">
            <v>04881</v>
          </cell>
          <cell r="B2505" t="str">
            <v>Capacitor Cer SMD 100pF 50V 10% X7R -55+125C RoHS 0603</v>
          </cell>
          <cell r="C2505" t="str">
            <v>VJ0603Y101KXAAC</v>
          </cell>
          <cell r="D2505" t="str">
            <v>Vishay</v>
          </cell>
          <cell r="E2505" t="str">
            <v>Rolka</v>
          </cell>
          <cell r="F2505">
            <v>4000</v>
          </cell>
          <cell r="G2505" t="str">
            <v>Tak</v>
          </cell>
          <cell r="H2505" t="str">
            <v>Tak</v>
          </cell>
          <cell r="I2505"/>
        </row>
        <row r="2506">
          <cell r="A2506" t="str">
            <v>04881</v>
          </cell>
          <cell r="B2506" t="str">
            <v>Capacitor Cer SMD 100pF 50V 10% X7R -55+125C RoHS 0603</v>
          </cell>
          <cell r="C2506" t="str">
            <v>VJ0603Y101KXAAP</v>
          </cell>
          <cell r="D2506" t="str">
            <v>Vishay</v>
          </cell>
          <cell r="E2506" t="str">
            <v>Rolka</v>
          </cell>
          <cell r="F2506">
            <v>10000</v>
          </cell>
          <cell r="G2506" t="str">
            <v>Nie</v>
          </cell>
          <cell r="H2506" t="str">
            <v>Nie</v>
          </cell>
          <cell r="I2506"/>
        </row>
        <row r="2507">
          <cell r="A2507" t="str">
            <v>04881</v>
          </cell>
          <cell r="B2507" t="str">
            <v>Capacitor Cer SMD 100pF 50V 10% X7R -55+125C RoHS 0603</v>
          </cell>
          <cell r="C2507" t="str">
            <v>VJ0603Y101KXAAR</v>
          </cell>
          <cell r="D2507" t="str">
            <v>Vishay</v>
          </cell>
          <cell r="E2507" t="str">
            <v>Rolka</v>
          </cell>
          <cell r="F2507">
            <v>10000</v>
          </cell>
          <cell r="G2507" t="str">
            <v>Nie</v>
          </cell>
          <cell r="H2507" t="str">
            <v>Nie</v>
          </cell>
          <cell r="I2507"/>
        </row>
        <row r="2508">
          <cell r="A2508" t="str">
            <v>04883</v>
          </cell>
          <cell r="B2508" t="str">
            <v>Capacitor Cer SMD 2.2nF 50V 5% NP0 RoHS 0603</v>
          </cell>
          <cell r="C2508" t="str">
            <v>C0603C222J5GAC7867</v>
          </cell>
          <cell r="D2508" t="str">
            <v>Kemet</v>
          </cell>
          <cell r="E2508" t="str">
            <v>Rolka</v>
          </cell>
          <cell r="F2508">
            <v>4000</v>
          </cell>
          <cell r="G2508" t="str">
            <v>Nie</v>
          </cell>
          <cell r="H2508" t="str">
            <v>Nie</v>
          </cell>
          <cell r="I2508">
            <v>4000</v>
          </cell>
        </row>
        <row r="2509">
          <cell r="A2509" t="str">
            <v>04883</v>
          </cell>
          <cell r="B2509" t="str">
            <v>Capacitor Cer SMD 2.2nF 50V 5% NP0 RoHS 0603</v>
          </cell>
          <cell r="C2509" t="str">
            <v>C0603C222J5GACTU</v>
          </cell>
          <cell r="D2509" t="str">
            <v>Kemet</v>
          </cell>
          <cell r="E2509" t="str">
            <v>Rolka</v>
          </cell>
          <cell r="F2509">
            <v>4000</v>
          </cell>
          <cell r="G2509" t="str">
            <v>Tak</v>
          </cell>
          <cell r="H2509" t="str">
            <v>Tak</v>
          </cell>
          <cell r="I2509">
            <v>4000</v>
          </cell>
        </row>
        <row r="2510">
          <cell r="A2510" t="str">
            <v>04884</v>
          </cell>
          <cell r="B2510" t="str">
            <v>Resistor Met SMD 20K 0.1W 1% 50ppm RoHS 0603</v>
          </cell>
          <cell r="C2510" t="str">
            <v>MCT06030C2002FP500</v>
          </cell>
          <cell r="D2510" t="str">
            <v>Vishay</v>
          </cell>
          <cell r="E2510" t="str">
            <v>Rolka</v>
          </cell>
          <cell r="F2510">
            <v>5000</v>
          </cell>
          <cell r="G2510" t="str">
            <v>Tak</v>
          </cell>
          <cell r="H2510" t="str">
            <v>Tak</v>
          </cell>
          <cell r="I2510"/>
        </row>
        <row r="2511">
          <cell r="A2511" t="str">
            <v>04884</v>
          </cell>
          <cell r="B2511" t="str">
            <v>Resistor Met SMD 20K 0.1W 1% 50ppm RoHS 0603</v>
          </cell>
          <cell r="C2511" t="str">
            <v>MCT06030C2002FPW00</v>
          </cell>
          <cell r="D2511" t="str">
            <v>Vishay</v>
          </cell>
          <cell r="E2511" t="str">
            <v>Rolka</v>
          </cell>
          <cell r="F2511">
            <v>20000</v>
          </cell>
          <cell r="G2511" t="str">
            <v>Nie</v>
          </cell>
          <cell r="H2511" t="str">
            <v>Nie</v>
          </cell>
          <cell r="I2511"/>
        </row>
        <row r="2512">
          <cell r="A2512" t="str">
            <v>04890</v>
          </cell>
          <cell r="B2512" t="str">
            <v>Capacitor THT 47nF 275VAC 20% -55+105C X2 RoHS RM10</v>
          </cell>
          <cell r="C2512" t="str">
            <v>PHE840MA5470MA02R17T0</v>
          </cell>
          <cell r="D2512" t="str">
            <v>EvoxRifa</v>
          </cell>
          <cell r="E2512" t="str">
            <v>Rolka</v>
          </cell>
          <cell r="F2512">
            <v>800</v>
          </cell>
          <cell r="G2512" t="str">
            <v>Nie</v>
          </cell>
          <cell r="H2512" t="str">
            <v>Nie</v>
          </cell>
          <cell r="I2512"/>
        </row>
        <row r="2513">
          <cell r="A2513" t="str">
            <v>04892</v>
          </cell>
          <cell r="B2513" t="str">
            <v>Capacitor Cer SMD 100pF 50V 5% NP0 30ppm RoHS 0805</v>
          </cell>
          <cell r="C2513" t="str">
            <v>GRM2165C1H101JA01D</v>
          </cell>
          <cell r="D2513" t="str">
            <v>Murata</v>
          </cell>
          <cell r="E2513" t="str">
            <v>Rolka</v>
          </cell>
          <cell r="F2513">
            <v>3000</v>
          </cell>
          <cell r="G2513" t="str">
            <v>Nie</v>
          </cell>
          <cell r="H2513" t="str">
            <v>Nie</v>
          </cell>
          <cell r="I2513"/>
        </row>
        <row r="2514">
          <cell r="A2514" t="str">
            <v>04892</v>
          </cell>
          <cell r="B2514" t="str">
            <v>Capacitor Cer SMD 100pF 50V 5% NP0 30ppm RoHS 0805</v>
          </cell>
          <cell r="C2514" t="str">
            <v>GRM2165C1H101JA01L</v>
          </cell>
          <cell r="D2514" t="str">
            <v>Murata</v>
          </cell>
          <cell r="E2514" t="str">
            <v>Rolka</v>
          </cell>
          <cell r="F2514">
            <v>4000</v>
          </cell>
          <cell r="G2514" t="str">
            <v>Tak</v>
          </cell>
          <cell r="H2514" t="str">
            <v>Tak</v>
          </cell>
          <cell r="I2514"/>
        </row>
        <row r="2515">
          <cell r="A2515" t="str">
            <v>04894</v>
          </cell>
          <cell r="B2515" t="str">
            <v>Transistor SMD MOSFET P 55V 20A IRLR9343 RoHS DPAK</v>
          </cell>
          <cell r="C2515" t="str">
            <v>IRLR9343TRPBF</v>
          </cell>
          <cell r="D2515" t="str">
            <v>Infineon</v>
          </cell>
          <cell r="E2515" t="str">
            <v>Rolka</v>
          </cell>
          <cell r="F2515">
            <v>2000</v>
          </cell>
          <cell r="G2515" t="str">
            <v>Tak</v>
          </cell>
          <cell r="H2515" t="str">
            <v>Tak</v>
          </cell>
          <cell r="I2515"/>
        </row>
        <row r="2516">
          <cell r="A2516" t="str">
            <v>04894</v>
          </cell>
          <cell r="B2516" t="str">
            <v>Transistor SMD MOSFET P 55V 20A IRLR9343 RoHS DPAK</v>
          </cell>
          <cell r="C2516" t="str">
            <v>RLR9343TRLPBF</v>
          </cell>
          <cell r="D2516" t="str">
            <v>Infineon</v>
          </cell>
          <cell r="E2516" t="str">
            <v>Rolka</v>
          </cell>
          <cell r="F2516">
            <v>3000</v>
          </cell>
          <cell r="G2516" t="str">
            <v>Nie</v>
          </cell>
          <cell r="H2516" t="str">
            <v>Nie</v>
          </cell>
          <cell r="I2516"/>
        </row>
        <row r="2517">
          <cell r="A2517" t="str">
            <v>04895</v>
          </cell>
          <cell r="B2517" t="str">
            <v>Capacitor Cer SMD 22nF 25V 10% X7R RoHS 1210</v>
          </cell>
          <cell r="C2517" t="str">
            <v xml:space="preserve">C1210C223K3RAC7800 	</v>
          </cell>
          <cell r="D2517" t="str">
            <v>Kemet</v>
          </cell>
          <cell r="E2517" t="str">
            <v>Rolka</v>
          </cell>
          <cell r="F2517">
            <v>4000</v>
          </cell>
          <cell r="G2517" t="str">
            <v>Nie</v>
          </cell>
          <cell r="H2517" t="str">
            <v>Nie</v>
          </cell>
          <cell r="I2517"/>
        </row>
        <row r="2518">
          <cell r="A2518" t="str">
            <v>04895</v>
          </cell>
          <cell r="B2518" t="str">
            <v>Capacitor Cer SMD 22nF 25V 10% X7R RoHS 1210</v>
          </cell>
          <cell r="C2518" t="str">
            <v>C1210C223K3RACTU</v>
          </cell>
          <cell r="D2518" t="str">
            <v>Kemet</v>
          </cell>
          <cell r="E2518" t="str">
            <v>Rolka</v>
          </cell>
          <cell r="F2518">
            <v>4000</v>
          </cell>
          <cell r="G2518" t="str">
            <v>Tak</v>
          </cell>
          <cell r="H2518" t="str">
            <v>Tak</v>
          </cell>
          <cell r="I2518"/>
        </row>
        <row r="2519">
          <cell r="A2519" t="str">
            <v>04895</v>
          </cell>
          <cell r="B2519" t="str">
            <v>Capacitor Cer SMD 22nF 25V 10% X7R RoHS 1210</v>
          </cell>
          <cell r="C2519" t="str">
            <v>C1210C223K3RAC7210</v>
          </cell>
          <cell r="D2519" t="str">
            <v>Kemet</v>
          </cell>
          <cell r="E2519" t="str">
            <v>Rolka</v>
          </cell>
          <cell r="F2519">
            <v>10000</v>
          </cell>
          <cell r="G2519" t="str">
            <v>Nie</v>
          </cell>
          <cell r="H2519" t="str">
            <v>Nie</v>
          </cell>
          <cell r="I2519"/>
        </row>
        <row r="2520">
          <cell r="A2520" t="str">
            <v>04896</v>
          </cell>
          <cell r="B2520" t="str">
            <v>Capacitor Cer SMD 270pF 100V 5% NP0 -55+125C RoHS 0805</v>
          </cell>
          <cell r="C2520" t="str">
            <v>GRM2165C2A271JA01D</v>
          </cell>
          <cell r="D2520" t="str">
            <v>Murata</v>
          </cell>
          <cell r="E2520" t="str">
            <v>Rolka</v>
          </cell>
          <cell r="F2520">
            <v>4000</v>
          </cell>
          <cell r="G2520" t="str">
            <v>Tak</v>
          </cell>
          <cell r="H2520" t="str">
            <v>Tak</v>
          </cell>
          <cell r="I2520"/>
        </row>
        <row r="2521">
          <cell r="A2521" t="str">
            <v>04897</v>
          </cell>
          <cell r="B2521" t="str">
            <v>Diode Schottky Double SMD BAT54C RoHS SOT-23</v>
          </cell>
          <cell r="C2521" t="str">
            <v>BAT54C.215</v>
          </cell>
          <cell r="D2521" t="str">
            <v>Nexperia</v>
          </cell>
          <cell r="E2521" t="str">
            <v>Rolka</v>
          </cell>
          <cell r="F2521">
            <v>3000</v>
          </cell>
          <cell r="G2521" t="str">
            <v>Tak</v>
          </cell>
          <cell r="H2521" t="str">
            <v>Tak</v>
          </cell>
          <cell r="I2521"/>
        </row>
        <row r="2522">
          <cell r="A2522" t="str">
            <v>04897</v>
          </cell>
          <cell r="B2522" t="str">
            <v>Diode Schottky Double SMD BAT54C RoHS SOT-23</v>
          </cell>
          <cell r="C2522" t="str">
            <v>BAT54C.235</v>
          </cell>
          <cell r="D2522" t="str">
            <v>Nexperia</v>
          </cell>
          <cell r="E2522" t="str">
            <v>Rolka</v>
          </cell>
          <cell r="F2522">
            <v>10000</v>
          </cell>
          <cell r="G2522" t="str">
            <v>Nie</v>
          </cell>
          <cell r="H2522" t="str">
            <v>Nie</v>
          </cell>
          <cell r="I2522"/>
        </row>
        <row r="2523">
          <cell r="A2523" t="str">
            <v>04898</v>
          </cell>
          <cell r="B2523" t="str">
            <v>Diode SMD RS1K-E3/61T RoHS DO-214AC</v>
          </cell>
          <cell r="C2523" t="str">
            <v>RS1K-E3/61T</v>
          </cell>
          <cell r="D2523" t="str">
            <v>Vishay</v>
          </cell>
          <cell r="E2523" t="str">
            <v>Rolka</v>
          </cell>
          <cell r="F2523">
            <v>1800</v>
          </cell>
          <cell r="G2523" t="str">
            <v>Tak</v>
          </cell>
          <cell r="H2523" t="str">
            <v>Tak</v>
          </cell>
          <cell r="I2523"/>
        </row>
        <row r="2524">
          <cell r="A2524" t="str">
            <v>04898</v>
          </cell>
          <cell r="B2524" t="str">
            <v>Diode SMD RS1K-E3/61T RoHS DO-214AC</v>
          </cell>
          <cell r="C2524" t="str">
            <v>RS1K-E3/5AT</v>
          </cell>
          <cell r="D2524" t="str">
            <v>Vishay</v>
          </cell>
          <cell r="E2524" t="str">
            <v>Rolka</v>
          </cell>
          <cell r="F2524">
            <v>7500</v>
          </cell>
          <cell r="G2524" t="str">
            <v>Nie</v>
          </cell>
          <cell r="H2524" t="str">
            <v>Nie</v>
          </cell>
          <cell r="I2524"/>
        </row>
        <row r="2525">
          <cell r="A2525" t="str">
            <v>04899</v>
          </cell>
          <cell r="B2525" t="str">
            <v>Diode Schottky SMD MBRS360T3G RoHS DO-214AB</v>
          </cell>
          <cell r="C2525" t="str">
            <v>MBRS360T3G</v>
          </cell>
          <cell r="D2525" t="str">
            <v>ON</v>
          </cell>
          <cell r="E2525" t="str">
            <v>Rolka</v>
          </cell>
          <cell r="F2525">
            <v>2500</v>
          </cell>
          <cell r="G2525" t="str">
            <v>Tak</v>
          </cell>
          <cell r="H2525" t="str">
            <v>Tak</v>
          </cell>
          <cell r="I2525"/>
        </row>
        <row r="2526">
          <cell r="A2526" t="str">
            <v>04900</v>
          </cell>
          <cell r="B2526" t="str">
            <v>Diode Zener 12V 0.5W 2% SMD FLZ12VC RoHS MiniMELF</v>
          </cell>
          <cell r="C2526" t="str">
            <v>FLZ12VC</v>
          </cell>
          <cell r="D2526" t="str">
            <v>ON</v>
          </cell>
          <cell r="E2526" t="str">
            <v>Rolka</v>
          </cell>
          <cell r="F2526">
            <v>2500</v>
          </cell>
          <cell r="G2526" t="str">
            <v>Tak</v>
          </cell>
          <cell r="H2526" t="str">
            <v>Tak</v>
          </cell>
          <cell r="I2526"/>
        </row>
        <row r="2527">
          <cell r="A2527" t="str">
            <v>04901</v>
          </cell>
          <cell r="B2527" t="str">
            <v>Diode Zener 27V 0.25W 5% SMD BZX84-C27 RoHS SOT-23</v>
          </cell>
          <cell r="C2527" t="str">
            <v>BZX84-C27.215</v>
          </cell>
          <cell r="D2527" t="str">
            <v>Nexperia</v>
          </cell>
          <cell r="E2527" t="str">
            <v>Rolka</v>
          </cell>
          <cell r="F2527">
            <v>3000</v>
          </cell>
          <cell r="G2527" t="str">
            <v>Tak</v>
          </cell>
          <cell r="H2527" t="str">
            <v>Nie</v>
          </cell>
          <cell r="I2527"/>
        </row>
        <row r="2528">
          <cell r="A2528" t="str">
            <v>04905</v>
          </cell>
          <cell r="B2528" t="str">
            <v>Diode Zener 5.6V 0.5W SMD DL5232B RoHS MiniMELF</v>
          </cell>
          <cell r="C2528" t="str">
            <v>DL5232B-TP</v>
          </cell>
          <cell r="D2528" t="str">
            <v>MCC</v>
          </cell>
          <cell r="E2528" t="str">
            <v>Rolka</v>
          </cell>
          <cell r="F2528">
            <v>2500</v>
          </cell>
          <cell r="G2528" t="str">
            <v>Tak</v>
          </cell>
          <cell r="H2528" t="str">
            <v>Tak</v>
          </cell>
          <cell r="I2528"/>
        </row>
        <row r="2529">
          <cell r="A2529" t="str">
            <v>04906</v>
          </cell>
          <cell r="B2529" t="str">
            <v>Coil SMD 3.3uH 0R04 2.7A RoHS</v>
          </cell>
          <cell r="C2529" t="str">
            <v>DO1813H-332MLD</v>
          </cell>
          <cell r="D2529" t="str">
            <v>Coilcraft</v>
          </cell>
          <cell r="E2529" t="str">
            <v>Rolka</v>
          </cell>
          <cell r="F2529">
            <v>1000</v>
          </cell>
          <cell r="G2529" t="str">
            <v>Tak</v>
          </cell>
          <cell r="H2529" t="str">
            <v>Tak</v>
          </cell>
          <cell r="I2529"/>
        </row>
        <row r="2530">
          <cell r="A2530" t="str">
            <v>04907</v>
          </cell>
          <cell r="B2530" t="str">
            <v>Capacitor Cer SMD 12pF 100V 5% NP0 -55+125C RoHS 0603</v>
          </cell>
          <cell r="C2530" t="str">
            <v>GRM1885C2A120JA01D</v>
          </cell>
          <cell r="D2530" t="str">
            <v>Murata</v>
          </cell>
          <cell r="E2530" t="str">
            <v>Rolka</v>
          </cell>
          <cell r="F2530">
            <v>4000</v>
          </cell>
          <cell r="G2530" t="str">
            <v>Tak</v>
          </cell>
          <cell r="H2530" t="str">
            <v>Tak</v>
          </cell>
          <cell r="I2530"/>
        </row>
        <row r="2531">
          <cell r="A2531" t="str">
            <v>04907</v>
          </cell>
          <cell r="B2531" t="str">
            <v>Capacitor Cer SMD 12pF 100V 5% NP0 -55+125C RoHS 0603</v>
          </cell>
          <cell r="C2531" t="str">
            <v>GRM1885C2A120JA01J</v>
          </cell>
          <cell r="D2531" t="str">
            <v>Murata</v>
          </cell>
          <cell r="E2531" t="str">
            <v>Rolka</v>
          </cell>
          <cell r="F2531">
            <v>10000</v>
          </cell>
          <cell r="G2531" t="str">
            <v>Nie</v>
          </cell>
          <cell r="H2531" t="str">
            <v>Nie</v>
          </cell>
          <cell r="I2531"/>
        </row>
        <row r="2532">
          <cell r="A2532" t="str">
            <v>04914</v>
          </cell>
          <cell r="B2532" t="str">
            <v>Resistor SMD 2K 0.1W 1% 100ppm RoHS 0603</v>
          </cell>
          <cell r="C2532" t="str">
            <v>CRCW06032K00FKEA</v>
          </cell>
          <cell r="D2532" t="str">
            <v>Vishay</v>
          </cell>
          <cell r="E2532" t="str">
            <v>Rolka</v>
          </cell>
          <cell r="F2532">
            <v>5000</v>
          </cell>
          <cell r="G2532" t="str">
            <v>Tak</v>
          </cell>
          <cell r="H2532" t="str">
            <v>Tak</v>
          </cell>
          <cell r="I2532">
            <v>5000</v>
          </cell>
        </row>
        <row r="2533">
          <cell r="A2533" t="str">
            <v>04914</v>
          </cell>
          <cell r="B2533" t="str">
            <v>Resistor SMD 2K 0.1W 1% 100ppm RoHS 0603</v>
          </cell>
          <cell r="C2533" t="str">
            <v>CRCW06032K00FKEB</v>
          </cell>
          <cell r="D2533" t="str">
            <v>Vishay</v>
          </cell>
          <cell r="E2533" t="str">
            <v>Rolka</v>
          </cell>
          <cell r="F2533">
            <v>10000</v>
          </cell>
          <cell r="G2533" t="str">
            <v>Nie</v>
          </cell>
          <cell r="H2533" t="str">
            <v>Nie</v>
          </cell>
          <cell r="I2533">
            <v>5000</v>
          </cell>
        </row>
        <row r="2534">
          <cell r="A2534" t="str">
            <v>04914</v>
          </cell>
          <cell r="B2534" t="str">
            <v>Resistor SMD 2K 0.1W 1% 100ppm RoHS 0603</v>
          </cell>
          <cell r="C2534" t="str">
            <v>CRCW06032K00FKEC</v>
          </cell>
          <cell r="D2534" t="str">
            <v>Vishay</v>
          </cell>
          <cell r="E2534" t="str">
            <v>Rolka</v>
          </cell>
          <cell r="F2534">
            <v>20000</v>
          </cell>
          <cell r="G2534" t="str">
            <v>Nie</v>
          </cell>
          <cell r="H2534" t="str">
            <v>Nie</v>
          </cell>
          <cell r="I2534">
            <v>5000</v>
          </cell>
        </row>
        <row r="2535">
          <cell r="A2535" t="str">
            <v>04918</v>
          </cell>
          <cell r="B2535" t="str">
            <v>Resistor SMD 3K3 0.25W 1% 100ppm RoHS 1206</v>
          </cell>
          <cell r="C2535" t="str">
            <v>CRCW12063K30FKEA</v>
          </cell>
          <cell r="D2535" t="str">
            <v>Vishay</v>
          </cell>
          <cell r="E2535" t="str">
            <v>Rolka</v>
          </cell>
          <cell r="F2535">
            <v>5000</v>
          </cell>
          <cell r="G2535" t="str">
            <v>Tak</v>
          </cell>
          <cell r="H2535" t="str">
            <v>Tak</v>
          </cell>
          <cell r="I2535">
            <v>5000</v>
          </cell>
        </row>
        <row r="2536">
          <cell r="A2536" t="str">
            <v>04922</v>
          </cell>
          <cell r="B2536" t="str">
            <v>Resistor SMD 33R 1W 1% 100ppm RoHS 2512</v>
          </cell>
          <cell r="C2536" t="str">
            <v>CRCW251233R0FKEG</v>
          </cell>
          <cell r="D2536" t="str">
            <v>Vishay</v>
          </cell>
          <cell r="E2536" t="str">
            <v>Rolka</v>
          </cell>
          <cell r="F2536">
            <v>2000</v>
          </cell>
          <cell r="G2536" t="str">
            <v>Tak</v>
          </cell>
          <cell r="H2536" t="str">
            <v>Tak</v>
          </cell>
          <cell r="I2536"/>
        </row>
        <row r="2537">
          <cell r="A2537" t="str">
            <v>04922</v>
          </cell>
          <cell r="B2537" t="str">
            <v>Resistor SMD 33R 1W 1% 100ppm RoHS 2512</v>
          </cell>
          <cell r="C2537" t="str">
            <v>CRCW251233R0FKEH</v>
          </cell>
          <cell r="D2537" t="str">
            <v>Vishay</v>
          </cell>
          <cell r="E2537" t="str">
            <v>Rolka</v>
          </cell>
          <cell r="F2537">
            <v>4000</v>
          </cell>
          <cell r="G2537" t="str">
            <v>Nie</v>
          </cell>
          <cell r="H2537" t="str">
            <v>Nie</v>
          </cell>
          <cell r="I2537"/>
        </row>
        <row r="2538">
          <cell r="A2538" t="str">
            <v>04928</v>
          </cell>
          <cell r="B2538" t="str">
            <v>Resistor SMD 5R1 0.25W 1% 100ppm RoHS 1206</v>
          </cell>
          <cell r="C2538" t="str">
            <v>CRCW12065R10FKEA</v>
          </cell>
          <cell r="D2538" t="str">
            <v>Vishay</v>
          </cell>
          <cell r="E2538" t="str">
            <v>Rolka</v>
          </cell>
          <cell r="F2538">
            <v>5000</v>
          </cell>
          <cell r="G2538" t="str">
            <v>Tak</v>
          </cell>
          <cell r="H2538" t="str">
            <v>Tak</v>
          </cell>
          <cell r="I2538"/>
        </row>
        <row r="2539">
          <cell r="A2539" t="str">
            <v>04929</v>
          </cell>
          <cell r="B2539" t="str">
            <v>IC SMD TNY280GN MSL4 RoHS SMD-8</v>
          </cell>
          <cell r="C2539" t="str">
            <v>TNY280GN-TL</v>
          </cell>
          <cell r="D2539" t="str">
            <v>PowerInt</v>
          </cell>
          <cell r="E2539" t="str">
            <v>Rolka</v>
          </cell>
          <cell r="F2539">
            <v>1000</v>
          </cell>
          <cell r="G2539" t="str">
            <v>Tak</v>
          </cell>
          <cell r="H2539" t="str">
            <v>Tak</v>
          </cell>
          <cell r="I2539"/>
        </row>
        <row r="2540">
          <cell r="A2540" t="str">
            <v>04931</v>
          </cell>
          <cell r="B2540" t="str">
            <v>IC SMD SN74LVC1G175DCKT RoHS SOT-323</v>
          </cell>
          <cell r="C2540" t="str">
            <v>SN74LVC1G175DCKT</v>
          </cell>
          <cell r="D2540" t="str">
            <v>TI</v>
          </cell>
          <cell r="E2540" t="str">
            <v>Rolka</v>
          </cell>
          <cell r="F2540">
            <v>250</v>
          </cell>
          <cell r="G2540" t="str">
            <v>Tak</v>
          </cell>
          <cell r="H2540" t="str">
            <v>Tak</v>
          </cell>
          <cell r="I2540">
            <v>3000</v>
          </cell>
        </row>
        <row r="2541">
          <cell r="A2541" t="str">
            <v>04931</v>
          </cell>
          <cell r="B2541" t="str">
            <v>IC SMD SN74LVC1G175DCKT RoHS SOT-323</v>
          </cell>
          <cell r="C2541" t="str">
            <v>SN74LVC1G175DCKR</v>
          </cell>
          <cell r="D2541" t="str">
            <v>TI</v>
          </cell>
          <cell r="E2541" t="str">
            <v>Rolka</v>
          </cell>
          <cell r="F2541">
            <v>3000</v>
          </cell>
          <cell r="G2541" t="str">
            <v>Nie</v>
          </cell>
          <cell r="H2541" t="str">
            <v>Nie</v>
          </cell>
          <cell r="I2541">
            <v>3000</v>
          </cell>
        </row>
        <row r="2542">
          <cell r="A2542" t="str">
            <v>04932</v>
          </cell>
          <cell r="B2542" t="str">
            <v>Transformer SMD [Epcos B82801C0565A100] RoHS</v>
          </cell>
          <cell r="C2542" t="str">
            <v>B82801C0565A100</v>
          </cell>
          <cell r="D2542" t="str">
            <v>Epcos</v>
          </cell>
          <cell r="E2542" t="str">
            <v>Rolka</v>
          </cell>
          <cell r="F2542">
            <v>200</v>
          </cell>
          <cell r="G2542" t="str">
            <v>Tak</v>
          </cell>
          <cell r="H2542" t="str">
            <v>Tak</v>
          </cell>
          <cell r="I2542"/>
        </row>
        <row r="2543">
          <cell r="A2543" t="str">
            <v>04932</v>
          </cell>
          <cell r="B2543" t="str">
            <v>Transformer SMD [Epcos B82801C0565A100] RoHS</v>
          </cell>
          <cell r="C2543" t="str">
            <v>B82801C565A100</v>
          </cell>
          <cell r="D2543" t="str">
            <v>Epcos</v>
          </cell>
          <cell r="E2543" t="str">
            <v>Rolka</v>
          </cell>
          <cell r="F2543">
            <v>600</v>
          </cell>
          <cell r="G2543" t="str">
            <v>Nie</v>
          </cell>
          <cell r="H2543" t="str">
            <v>Nie</v>
          </cell>
          <cell r="I2543"/>
        </row>
        <row r="2544">
          <cell r="A2544" t="str">
            <v>04935</v>
          </cell>
          <cell r="B2544" t="str">
            <v>IC SMD PC817XP4J00F RoHS</v>
          </cell>
          <cell r="C2544" t="str">
            <v>PC817XP4J00F</v>
          </cell>
          <cell r="D2544" t="str">
            <v>Sharp</v>
          </cell>
          <cell r="E2544" t="str">
            <v>Rolka</v>
          </cell>
          <cell r="F2544">
            <v>2000</v>
          </cell>
          <cell r="G2544" t="str">
            <v>Tak</v>
          </cell>
          <cell r="H2544" t="str">
            <v>Tak</v>
          </cell>
          <cell r="I2544"/>
        </row>
        <row r="2545">
          <cell r="A2545" t="str">
            <v>04951</v>
          </cell>
          <cell r="B2545" t="str">
            <v>PCB Conn SMD [Greenconn G PHC201-07 02 A 02-PT] 2x7 RoHS</v>
          </cell>
          <cell r="C2545" t="str">
            <v>GPHC201-0702A152R1BF</v>
          </cell>
          <cell r="D2545" t="str">
            <v>Greenconn</v>
          </cell>
          <cell r="E2545" t="str">
            <v>Rolka</v>
          </cell>
          <cell r="F2545">
            <v>350</v>
          </cell>
          <cell r="G2545" t="str">
            <v>Tak</v>
          </cell>
          <cell r="H2545" t="str">
            <v>Tak</v>
          </cell>
          <cell r="I2545"/>
        </row>
        <row r="2546">
          <cell r="A2546" t="str">
            <v>04952</v>
          </cell>
          <cell r="B2546" t="str">
            <v>PCB Conn SMD [Erni 254707] 1x6 RoHS</v>
          </cell>
          <cell r="C2546" t="str">
            <v>254707</v>
          </cell>
          <cell r="D2546" t="str">
            <v>Erni</v>
          </cell>
          <cell r="E2546" t="str">
            <v>Rolka</v>
          </cell>
          <cell r="F2546">
            <v>320</v>
          </cell>
          <cell r="G2546" t="str">
            <v>Tak</v>
          </cell>
          <cell r="H2546" t="str">
            <v>Tak</v>
          </cell>
          <cell r="I2546"/>
        </row>
        <row r="2547">
          <cell r="A2547" t="str">
            <v>04953</v>
          </cell>
          <cell r="B2547" t="str">
            <v>Resistor SMD 0R 0.75W RoHS 2010</v>
          </cell>
          <cell r="C2547" t="str">
            <v>CRCW20100000Z0EF</v>
          </cell>
          <cell r="D2547" t="str">
            <v>Vishay</v>
          </cell>
          <cell r="E2547" t="str">
            <v>Rolka</v>
          </cell>
          <cell r="F2547">
            <v>4000</v>
          </cell>
          <cell r="G2547" t="str">
            <v>Nie</v>
          </cell>
          <cell r="H2547" t="str">
            <v>Tak</v>
          </cell>
          <cell r="I2547"/>
        </row>
        <row r="2548">
          <cell r="A2548" t="str">
            <v>04954</v>
          </cell>
          <cell r="B2548" t="str">
            <v>Diode LED Red 639nm 25mA SMD 17-21USRC RoHS 0805</v>
          </cell>
          <cell r="C2548" t="str">
            <v>17-21USRC</v>
          </cell>
          <cell r="D2548" t="str">
            <v>Everlight</v>
          </cell>
          <cell r="E2548" t="str">
            <v>Rolka</v>
          </cell>
          <cell r="F2548">
            <v>3000</v>
          </cell>
          <cell r="G2548" t="str">
            <v>Tak</v>
          </cell>
          <cell r="H2548" t="str">
            <v>Tak</v>
          </cell>
          <cell r="I2548"/>
        </row>
        <row r="2549">
          <cell r="A2549" t="str">
            <v>04963</v>
          </cell>
          <cell r="B2549" t="str">
            <v>IC SMD PC81713NIP0X RoHS</v>
          </cell>
          <cell r="C2549" t="str">
            <v>PC81713NIP0X</v>
          </cell>
          <cell r="D2549" t="str">
            <v>Sharp</v>
          </cell>
          <cell r="E2549" t="str">
            <v>Rolka</v>
          </cell>
          <cell r="F2549">
            <v>2000</v>
          </cell>
          <cell r="G2549" t="str">
            <v>Tak</v>
          </cell>
          <cell r="H2549" t="str">
            <v>Tak</v>
          </cell>
          <cell r="I2549"/>
        </row>
        <row r="2550">
          <cell r="A2550" t="str">
            <v>04964</v>
          </cell>
          <cell r="B2550" t="str">
            <v>IC SMD PIC16F677-I/SO RoHS SO-20W</v>
          </cell>
          <cell r="C2550" t="str">
            <v>PIC16F677T-I/SO-ND</v>
          </cell>
          <cell r="D2550" t="str">
            <v>Microchip</v>
          </cell>
          <cell r="E2550" t="str">
            <v>Rolka</v>
          </cell>
          <cell r="F2550">
            <v>1600</v>
          </cell>
          <cell r="G2550" t="str">
            <v>Tak</v>
          </cell>
          <cell r="H2550" t="str">
            <v>Tak</v>
          </cell>
          <cell r="I2550"/>
        </row>
        <row r="2551">
          <cell r="A2551" t="str">
            <v>04966</v>
          </cell>
          <cell r="B2551" t="str">
            <v>Diode Zener 27V 0.25W 2% SMD BZX84-B47.215 RoHS SOT-23</v>
          </cell>
          <cell r="C2551" t="str">
            <v>BZX84-B47.215</v>
          </cell>
          <cell r="D2551" t="str">
            <v>Nexperia</v>
          </cell>
          <cell r="E2551" t="str">
            <v>Rolka</v>
          </cell>
          <cell r="F2551">
            <v>3000</v>
          </cell>
          <cell r="G2551" t="str">
            <v>Tak</v>
          </cell>
          <cell r="H2551" t="str">
            <v>Nie</v>
          </cell>
          <cell r="I2551"/>
        </row>
        <row r="2552">
          <cell r="A2552" t="str">
            <v>04969</v>
          </cell>
          <cell r="B2552" t="str">
            <v>Resistor SMD 2K 0.125W 1% 150V 100ppm -55+155C RoHS 0805</v>
          </cell>
          <cell r="C2552" t="str">
            <v>RK73H2ATTD2001F</v>
          </cell>
          <cell r="D2552" t="str">
            <v>KOA</v>
          </cell>
          <cell r="E2552" t="str">
            <v>Rolka</v>
          </cell>
          <cell r="F2552">
            <v>5000</v>
          </cell>
          <cell r="G2552" t="str">
            <v>Tak</v>
          </cell>
          <cell r="H2552" t="str">
            <v>Tak</v>
          </cell>
          <cell r="I2552"/>
        </row>
        <row r="2553">
          <cell r="A2553" t="str">
            <v>04971</v>
          </cell>
          <cell r="B2553" t="str">
            <v>Switch PCB SMD 6p MSLx [Diptronics DMR-06-V-TR] RoHS</v>
          </cell>
          <cell r="C2553" t="str">
            <v>DMR-06-V-TR</v>
          </cell>
          <cell r="D2553" t="str">
            <v>Diptronics</v>
          </cell>
          <cell r="E2553" t="str">
            <v>Rolka</v>
          </cell>
          <cell r="F2553">
            <v>3000</v>
          </cell>
          <cell r="G2553" t="str">
            <v>Tak</v>
          </cell>
          <cell r="H2553" t="str">
            <v>Tak</v>
          </cell>
          <cell r="I2553"/>
        </row>
        <row r="2554">
          <cell r="A2554" t="str">
            <v>04977</v>
          </cell>
          <cell r="B2554" t="str">
            <v>Capacitor Cer SMD 10nF 50V 10% X7R -55+125C RoHS 0805</v>
          </cell>
          <cell r="C2554" t="str">
            <v xml:space="preserve">C0805C103K5RAC7800 	</v>
          </cell>
          <cell r="D2554" t="str">
            <v>Kemet</v>
          </cell>
          <cell r="E2554" t="str">
            <v>Rolka</v>
          </cell>
          <cell r="F2554">
            <v>4000</v>
          </cell>
          <cell r="G2554" t="str">
            <v>Nie</v>
          </cell>
          <cell r="H2554" t="str">
            <v>Nie</v>
          </cell>
          <cell r="I2554"/>
        </row>
        <row r="2555">
          <cell r="A2555" t="str">
            <v>04977</v>
          </cell>
          <cell r="B2555" t="str">
            <v>Capacitor Cer SMD 10nF 50V 10% X7R -55+125C RoHS 0805</v>
          </cell>
          <cell r="C2555" t="str">
            <v>C0805C103K5RACTU</v>
          </cell>
          <cell r="D2555" t="str">
            <v>Kemet</v>
          </cell>
          <cell r="E2555" t="str">
            <v>Rolka</v>
          </cell>
          <cell r="F2555">
            <v>4000</v>
          </cell>
          <cell r="G2555" t="str">
            <v>Tak</v>
          </cell>
          <cell r="H2555" t="str">
            <v>Tak</v>
          </cell>
          <cell r="I2555"/>
        </row>
        <row r="2556">
          <cell r="A2556" t="str">
            <v>04977</v>
          </cell>
          <cell r="B2556" t="str">
            <v>Capacitor Cer SMD 10nF 50V 10% X7R -55+125C RoHS 0805</v>
          </cell>
          <cell r="C2556" t="str">
            <v>C0805C103K5RAC7210</v>
          </cell>
          <cell r="D2556" t="str">
            <v>Kemet</v>
          </cell>
          <cell r="E2556" t="str">
            <v>Rolka</v>
          </cell>
          <cell r="F2556">
            <v>10000</v>
          </cell>
          <cell r="G2556" t="str">
            <v>Nie</v>
          </cell>
          <cell r="H2556" t="str">
            <v>Nie</v>
          </cell>
          <cell r="I2556"/>
        </row>
        <row r="2557">
          <cell r="A2557" t="str">
            <v>04978</v>
          </cell>
          <cell r="B2557" t="str">
            <v>Resistor SMD 1K 0.125W 1% 100ppm RoHS 0805</v>
          </cell>
          <cell r="C2557" t="str">
            <v>CRCW08051K00FKEA</v>
          </cell>
          <cell r="D2557" t="str">
            <v>Vishay</v>
          </cell>
          <cell r="E2557" t="str">
            <v>Rolka</v>
          </cell>
          <cell r="F2557">
            <v>5000</v>
          </cell>
          <cell r="G2557" t="str">
            <v>Tak</v>
          </cell>
          <cell r="H2557" t="str">
            <v>Tak</v>
          </cell>
          <cell r="I2557"/>
        </row>
        <row r="2558">
          <cell r="A2558" t="str">
            <v>04978</v>
          </cell>
          <cell r="B2558" t="str">
            <v>Resistor SMD 1K 0.125W 1% 100ppm RoHS 0805</v>
          </cell>
          <cell r="C2558" t="str">
            <v>CRCW08051K00FKEB</v>
          </cell>
          <cell r="D2558" t="str">
            <v>Vishay</v>
          </cell>
          <cell r="E2558" t="str">
            <v>Rolka</v>
          </cell>
          <cell r="F2558">
            <v>10000</v>
          </cell>
          <cell r="G2558" t="str">
            <v>Nie</v>
          </cell>
          <cell r="H2558" t="str">
            <v>Nie</v>
          </cell>
          <cell r="I2558"/>
        </row>
        <row r="2559">
          <cell r="A2559" t="str">
            <v>04980</v>
          </cell>
          <cell r="B2559" t="str">
            <v>Capacitor Cer SMD 470pF 50V 5% NP0 -55+125C RoHS 0805</v>
          </cell>
          <cell r="C2559" t="str">
            <v>C0805C471J5GAC</v>
          </cell>
          <cell r="D2559" t="str">
            <v>Kemet</v>
          </cell>
          <cell r="E2559" t="str">
            <v>Rolka</v>
          </cell>
          <cell r="F2559">
            <v>4000</v>
          </cell>
          <cell r="G2559" t="str">
            <v>Tak</v>
          </cell>
          <cell r="H2559" t="str">
            <v>Tak</v>
          </cell>
          <cell r="I2559"/>
        </row>
        <row r="2560">
          <cell r="A2560" t="str">
            <v>04981</v>
          </cell>
          <cell r="B2560" t="str">
            <v>Resistor SMD 470R 0.125W 1% 100ppm RoHS 0805</v>
          </cell>
          <cell r="C2560" t="str">
            <v>CRCW0805470RFKEA</v>
          </cell>
          <cell r="D2560" t="str">
            <v>Vishay</v>
          </cell>
          <cell r="E2560" t="str">
            <v>Rolka</v>
          </cell>
          <cell r="F2560">
            <v>5000</v>
          </cell>
          <cell r="G2560" t="str">
            <v>Tak</v>
          </cell>
          <cell r="H2560" t="str">
            <v>Tak</v>
          </cell>
          <cell r="I2560"/>
        </row>
        <row r="2561">
          <cell r="A2561" t="str">
            <v>04981</v>
          </cell>
          <cell r="B2561" t="str">
            <v>Resistor SMD 470R 0.125W 1% 100ppm RoHS 0805</v>
          </cell>
          <cell r="C2561" t="str">
            <v>CRCW0805470RFKEB</v>
          </cell>
          <cell r="D2561" t="str">
            <v>Vishay</v>
          </cell>
          <cell r="E2561" t="str">
            <v>Rolka</v>
          </cell>
          <cell r="F2561">
            <v>10000</v>
          </cell>
          <cell r="G2561" t="str">
            <v>Nie</v>
          </cell>
          <cell r="H2561" t="str">
            <v>Nie</v>
          </cell>
          <cell r="I2561"/>
        </row>
        <row r="2562">
          <cell r="A2562" t="str">
            <v>04981</v>
          </cell>
          <cell r="B2562" t="str">
            <v>Resistor SMD 470R 0.125W 1% 100ppm RoHS 0805</v>
          </cell>
          <cell r="C2562" t="str">
            <v>CRCW0805470RFKEC</v>
          </cell>
          <cell r="D2562" t="str">
            <v>Vishay</v>
          </cell>
          <cell r="E2562" t="str">
            <v>Rolka</v>
          </cell>
          <cell r="F2562">
            <v>20000</v>
          </cell>
          <cell r="G2562" t="str">
            <v>Nie</v>
          </cell>
          <cell r="H2562" t="str">
            <v>Nie</v>
          </cell>
          <cell r="I2562"/>
        </row>
        <row r="2563">
          <cell r="A2563" t="str">
            <v>04982</v>
          </cell>
          <cell r="B2563" t="str">
            <v>Resistor SMD 4K7 0.125W 1% 100ppm RoHS 0805</v>
          </cell>
          <cell r="C2563" t="str">
            <v>CRCW08054K70FKEA</v>
          </cell>
          <cell r="D2563" t="str">
            <v>Vishay</v>
          </cell>
          <cell r="E2563" t="str">
            <v>Rolka</v>
          </cell>
          <cell r="F2563">
            <v>5000</v>
          </cell>
          <cell r="G2563" t="str">
            <v>Tak</v>
          </cell>
          <cell r="H2563" t="str">
            <v>Tak</v>
          </cell>
          <cell r="I2563">
            <v>5000</v>
          </cell>
        </row>
        <row r="2564">
          <cell r="A2564" t="str">
            <v>04982</v>
          </cell>
          <cell r="B2564" t="str">
            <v>Resistor SMD 4K7 0.125W 1% 100ppm RoHS 0805</v>
          </cell>
          <cell r="C2564" t="str">
            <v>CRCW08054K70FKEB</v>
          </cell>
          <cell r="D2564" t="str">
            <v>Vishay</v>
          </cell>
          <cell r="E2564" t="str">
            <v>Rolka</v>
          </cell>
          <cell r="F2564">
            <v>10000</v>
          </cell>
          <cell r="G2564" t="str">
            <v>Nie</v>
          </cell>
          <cell r="H2564" t="str">
            <v>Nie</v>
          </cell>
          <cell r="I2564">
            <v>5000</v>
          </cell>
        </row>
        <row r="2565">
          <cell r="A2565" t="str">
            <v>04982</v>
          </cell>
          <cell r="B2565" t="str">
            <v>Resistor SMD 4K7 0.125W 1% 100ppm RoHS 0805</v>
          </cell>
          <cell r="C2565" t="str">
            <v>CRCW08054K70FKEC</v>
          </cell>
          <cell r="D2565" t="str">
            <v>Vishay</v>
          </cell>
          <cell r="E2565" t="str">
            <v>Rolka</v>
          </cell>
          <cell r="F2565">
            <v>20000</v>
          </cell>
          <cell r="G2565" t="str">
            <v>Nie</v>
          </cell>
          <cell r="H2565" t="str">
            <v>Nie</v>
          </cell>
          <cell r="I2565">
            <v>5000</v>
          </cell>
        </row>
        <row r="2566">
          <cell r="A2566" t="str">
            <v>04984</v>
          </cell>
          <cell r="B2566" t="str">
            <v>Resistor SMD 0R 0.25W RoHS 1206</v>
          </cell>
          <cell r="C2566" t="str">
            <v>CRCW12060000Z0EA</v>
          </cell>
          <cell r="D2566" t="str">
            <v>Vishay</v>
          </cell>
          <cell r="E2566" t="str">
            <v>Rolka</v>
          </cell>
          <cell r="F2566">
            <v>5000</v>
          </cell>
          <cell r="G2566" t="str">
            <v>Tak</v>
          </cell>
          <cell r="H2566" t="str">
            <v>Tak</v>
          </cell>
          <cell r="I2566">
            <v>5000</v>
          </cell>
        </row>
        <row r="2567">
          <cell r="A2567" t="str">
            <v>04985</v>
          </cell>
          <cell r="B2567" t="str">
            <v>Resistor SMD 220K 0.25W 1% 100ppm RoHS 1206</v>
          </cell>
          <cell r="C2567" t="str">
            <v>CRCW1206220KFKEA</v>
          </cell>
          <cell r="D2567" t="str">
            <v>Vishay</v>
          </cell>
          <cell r="E2567" t="str">
            <v>Rolka</v>
          </cell>
          <cell r="F2567">
            <v>5000</v>
          </cell>
          <cell r="G2567" t="str">
            <v>Tak</v>
          </cell>
          <cell r="H2567" t="str">
            <v>Tak</v>
          </cell>
          <cell r="I2567"/>
        </row>
        <row r="2568">
          <cell r="A2568" t="str">
            <v>04986</v>
          </cell>
          <cell r="B2568" t="str">
            <v>Resistor SMD 8K2 0.25W 1% 100ppm RoHS 1206</v>
          </cell>
          <cell r="C2568" t="str">
            <v>CRCW12068K20FKEA</v>
          </cell>
          <cell r="D2568" t="str">
            <v>Vishay</v>
          </cell>
          <cell r="E2568" t="str">
            <v>Rolka</v>
          </cell>
          <cell r="F2568">
            <v>5000</v>
          </cell>
          <cell r="G2568" t="str">
            <v>Tak</v>
          </cell>
          <cell r="H2568" t="str">
            <v>Tak</v>
          </cell>
          <cell r="I2568"/>
        </row>
        <row r="2569">
          <cell r="A2569" t="str">
            <v>04999</v>
          </cell>
          <cell r="B2569" t="str">
            <v>Capacitor Cer SMD 100nF 25V 10% X7R RoHS 0805</v>
          </cell>
          <cell r="C2569" t="str">
            <v>VJ0805Y104KXXAC</v>
          </cell>
          <cell r="D2569" t="str">
            <v>Vishay</v>
          </cell>
          <cell r="E2569" t="str">
            <v>Rolka</v>
          </cell>
          <cell r="F2569">
            <v>3000</v>
          </cell>
          <cell r="G2569" t="str">
            <v>Tak</v>
          </cell>
          <cell r="H2569" t="str">
            <v>Tak</v>
          </cell>
          <cell r="I2569"/>
        </row>
        <row r="2570">
          <cell r="A2570" t="str">
            <v>04999</v>
          </cell>
          <cell r="B2570" t="str">
            <v>Capacitor Cer SMD 100nF 25V 10% X7R RoHS 0805</v>
          </cell>
          <cell r="C2570" t="str">
            <v>VJ0805Y104KXXAT</v>
          </cell>
          <cell r="D2570" t="str">
            <v>Vishay</v>
          </cell>
          <cell r="E2570" t="str">
            <v>Rolka</v>
          </cell>
          <cell r="F2570">
            <v>3000</v>
          </cell>
          <cell r="G2570" t="str">
            <v>Nie</v>
          </cell>
          <cell r="H2570" t="str">
            <v>Nie</v>
          </cell>
          <cell r="I2570"/>
        </row>
        <row r="2571">
          <cell r="A2571" t="str">
            <v>04999</v>
          </cell>
          <cell r="B2571" t="str">
            <v>Capacitor Cer SMD 100nF 25V 10% X7R RoHS 0805</v>
          </cell>
          <cell r="C2571" t="str">
            <v>VJ0805Y104KXXAP</v>
          </cell>
          <cell r="D2571" t="str">
            <v>Vishay</v>
          </cell>
          <cell r="E2571" t="str">
            <v>Rolka</v>
          </cell>
          <cell r="F2571">
            <v>10000</v>
          </cell>
          <cell r="G2571" t="str">
            <v>Nie</v>
          </cell>
          <cell r="H2571" t="str">
            <v>Nie</v>
          </cell>
          <cell r="I2571"/>
        </row>
        <row r="2572">
          <cell r="A2572" t="str">
            <v>04999</v>
          </cell>
          <cell r="B2572" t="str">
            <v>Capacitor Cer SMD 100nF 25V 10% X7R RoHS 0805</v>
          </cell>
          <cell r="C2572" t="str">
            <v>VJ0805Y104KXXAR</v>
          </cell>
          <cell r="D2572" t="str">
            <v>Vishay</v>
          </cell>
          <cell r="E2572" t="str">
            <v>Rolka</v>
          </cell>
          <cell r="F2572">
            <v>10000</v>
          </cell>
          <cell r="G2572" t="str">
            <v>Nie</v>
          </cell>
          <cell r="H2572" t="str">
            <v>Nie</v>
          </cell>
          <cell r="I2572"/>
        </row>
        <row r="2573">
          <cell r="A2573" t="str">
            <v>05002</v>
          </cell>
          <cell r="B2573" t="str">
            <v>Capacitor Cer SMD 10nF 100V 5% NP0 -55+125C RoHS 1206 [tylko dla HT]</v>
          </cell>
          <cell r="C2573" t="str">
            <v>GRM3195C2A103JA01D</v>
          </cell>
          <cell r="D2573" t="str">
            <v>Murata</v>
          </cell>
          <cell r="E2573" t="str">
            <v>Rolka</v>
          </cell>
          <cell r="F2573">
            <v>4000</v>
          </cell>
          <cell r="G2573" t="str">
            <v>Nie</v>
          </cell>
          <cell r="H2573" t="str">
            <v>Nie</v>
          </cell>
          <cell r="I2573">
            <v>4000</v>
          </cell>
        </row>
        <row r="2574">
          <cell r="A2574" t="str">
            <v>05002</v>
          </cell>
          <cell r="B2574" t="str">
            <v>Capacitor Cer SMD 10nF 100V 5% NP0 -55+125C RoHS 1206 [tylko dla HT]</v>
          </cell>
          <cell r="C2574" t="str">
            <v>GRM3195C2A103JA01J</v>
          </cell>
          <cell r="D2574" t="str">
            <v>Murata</v>
          </cell>
          <cell r="E2574" t="str">
            <v>Rolka</v>
          </cell>
          <cell r="F2574">
            <v>10000</v>
          </cell>
          <cell r="G2574" t="str">
            <v>Tak</v>
          </cell>
          <cell r="H2574" t="str">
            <v>Tak</v>
          </cell>
          <cell r="I2574">
            <v>4000</v>
          </cell>
        </row>
        <row r="2575">
          <cell r="A2575" t="str">
            <v>05003</v>
          </cell>
          <cell r="B2575" t="str">
            <v>Capacitor Cer SMD 1nF 500V 5% X7R RoHS 1206</v>
          </cell>
          <cell r="C2575" t="str">
            <v>CC1206JKX7RBBB102</v>
          </cell>
          <cell r="D2575" t="str">
            <v>Yageo</v>
          </cell>
          <cell r="E2575" t="str">
            <v>Rolka</v>
          </cell>
          <cell r="F2575">
            <v>3000</v>
          </cell>
          <cell r="G2575" t="str">
            <v>Tak</v>
          </cell>
          <cell r="H2575" t="str">
            <v>Tak</v>
          </cell>
          <cell r="I2575"/>
        </row>
        <row r="2576">
          <cell r="A2576" t="str">
            <v>05004</v>
          </cell>
          <cell r="B2576" t="str">
            <v>Capacitor Cer SMD 150pF 50V 10% X7R RoHS 0603</v>
          </cell>
          <cell r="C2576" t="str">
            <v>VJ0603Y151KXAAC</v>
          </cell>
          <cell r="D2576" t="str">
            <v>Vishay</v>
          </cell>
          <cell r="E2576" t="str">
            <v>Rolka</v>
          </cell>
          <cell r="F2576">
            <v>4000</v>
          </cell>
          <cell r="G2576" t="str">
            <v>Tak</v>
          </cell>
          <cell r="H2576" t="str">
            <v>Tak</v>
          </cell>
          <cell r="I2576"/>
        </row>
        <row r="2577">
          <cell r="A2577" t="str">
            <v>05004</v>
          </cell>
          <cell r="B2577" t="str">
            <v>Capacitor Cer SMD 150pF 50V 10% X7R RoHS 0603</v>
          </cell>
          <cell r="C2577" t="str">
            <v>VJ0603Y151KXAAT</v>
          </cell>
          <cell r="D2577" t="str">
            <v>Vishay</v>
          </cell>
          <cell r="E2577" t="str">
            <v>Rolka</v>
          </cell>
          <cell r="F2577">
            <v>4000</v>
          </cell>
          <cell r="G2577" t="str">
            <v>Nie</v>
          </cell>
          <cell r="H2577" t="str">
            <v>Nie</v>
          </cell>
          <cell r="I2577"/>
        </row>
        <row r="2578">
          <cell r="A2578" t="str">
            <v>05004</v>
          </cell>
          <cell r="B2578" t="str">
            <v>Capacitor Cer SMD 150pF 50V 10% X7R RoHS 0603</v>
          </cell>
          <cell r="C2578" t="str">
            <v>VJ0603Y151KXAAP</v>
          </cell>
          <cell r="D2578" t="str">
            <v>Vishay</v>
          </cell>
          <cell r="E2578" t="str">
            <v>Rolka</v>
          </cell>
          <cell r="F2578">
            <v>10000</v>
          </cell>
          <cell r="G2578" t="str">
            <v>Nie</v>
          </cell>
          <cell r="H2578" t="str">
            <v>Nie</v>
          </cell>
          <cell r="I2578"/>
        </row>
        <row r="2579">
          <cell r="A2579" t="str">
            <v>05004</v>
          </cell>
          <cell r="B2579" t="str">
            <v>Capacitor Cer SMD 150pF 50V 10% X7R RoHS 0603</v>
          </cell>
          <cell r="C2579" t="str">
            <v>VJ0603Y151KXAAR</v>
          </cell>
          <cell r="D2579" t="str">
            <v>Vishay</v>
          </cell>
          <cell r="E2579" t="str">
            <v>Rolka</v>
          </cell>
          <cell r="F2579">
            <v>10000</v>
          </cell>
          <cell r="G2579" t="str">
            <v>Nie</v>
          </cell>
          <cell r="H2579" t="str">
            <v>Nie</v>
          </cell>
          <cell r="I2579"/>
        </row>
        <row r="2580">
          <cell r="A2580" t="str">
            <v>05013</v>
          </cell>
          <cell r="B2580" t="str">
            <v>Coil choke SMD 15uH 1.25R 0.28A 10% RoHS 1812</v>
          </cell>
          <cell r="C2580" t="str">
            <v>B82432A1153K000</v>
          </cell>
          <cell r="D2580" t="str">
            <v>Epcos</v>
          </cell>
          <cell r="E2580" t="str">
            <v>Rolka</v>
          </cell>
          <cell r="F2580">
            <v>2500</v>
          </cell>
          <cell r="G2580" t="str">
            <v>Tak</v>
          </cell>
          <cell r="H2580" t="str">
            <v>Tak</v>
          </cell>
          <cell r="I2580"/>
        </row>
        <row r="2581">
          <cell r="A2581" t="str">
            <v>05016</v>
          </cell>
          <cell r="B2581" t="str">
            <v>Resistor Met SMD 1M 0.1W 1% 75V 50ppm RoHS 0603</v>
          </cell>
          <cell r="C2581" t="str">
            <v>MCT06030C1004FP500</v>
          </cell>
          <cell r="D2581" t="str">
            <v>Vishay</v>
          </cell>
          <cell r="E2581" t="str">
            <v>Rolka</v>
          </cell>
          <cell r="F2581">
            <v>5000</v>
          </cell>
          <cell r="G2581" t="str">
            <v>Tak</v>
          </cell>
          <cell r="H2581" t="str">
            <v>Tak</v>
          </cell>
          <cell r="I2581">
            <v>5000</v>
          </cell>
        </row>
        <row r="2582">
          <cell r="A2582" t="str">
            <v>05016</v>
          </cell>
          <cell r="B2582" t="str">
            <v>Resistor Met SMD 1M 0.1W 1% 75V 50ppm RoHS 0603</v>
          </cell>
          <cell r="C2582" t="str">
            <v>MCT06030C1004FPW00</v>
          </cell>
          <cell r="D2582" t="str">
            <v>Vishay</v>
          </cell>
          <cell r="E2582" t="str">
            <v>Rolka</v>
          </cell>
          <cell r="F2582">
            <v>20000</v>
          </cell>
          <cell r="G2582" t="str">
            <v>Nie</v>
          </cell>
          <cell r="H2582" t="str">
            <v>Nie</v>
          </cell>
          <cell r="I2582">
            <v>5000</v>
          </cell>
        </row>
        <row r="2583">
          <cell r="A2583" t="str">
            <v>05017</v>
          </cell>
          <cell r="B2583" t="str">
            <v>Resistor SMD 1K2 0.1W 1% 100ppm RoHS 0603</v>
          </cell>
          <cell r="C2583" t="str">
            <v>CRCW06031K20FKEA</v>
          </cell>
          <cell r="D2583" t="str">
            <v>Vishay</v>
          </cell>
          <cell r="E2583" t="str">
            <v>Rolka</v>
          </cell>
          <cell r="F2583">
            <v>5000</v>
          </cell>
          <cell r="G2583" t="str">
            <v>Tak</v>
          </cell>
          <cell r="H2583" t="str">
            <v>Tak</v>
          </cell>
          <cell r="I2583">
            <v>5000</v>
          </cell>
        </row>
        <row r="2584">
          <cell r="A2584" t="str">
            <v>05017</v>
          </cell>
          <cell r="B2584" t="str">
            <v>Resistor SMD 1K2 0.1W 1% 100ppm RoHS 0603</v>
          </cell>
          <cell r="C2584" t="str">
            <v>CRCW06031K20FKEB</v>
          </cell>
          <cell r="D2584" t="str">
            <v>Vishay</v>
          </cell>
          <cell r="E2584" t="str">
            <v>Rolka</v>
          </cell>
          <cell r="F2584">
            <v>10000</v>
          </cell>
          <cell r="G2584" t="str">
            <v>Nie</v>
          </cell>
          <cell r="H2584" t="str">
            <v>Nie</v>
          </cell>
          <cell r="I2584">
            <v>5000</v>
          </cell>
        </row>
        <row r="2585">
          <cell r="A2585" t="str">
            <v>05017</v>
          </cell>
          <cell r="B2585" t="str">
            <v>Resistor SMD 1K2 0.1W 1% 100ppm RoHS 0603</v>
          </cell>
          <cell r="C2585" t="str">
            <v>CRCW06031K20FKEC</v>
          </cell>
          <cell r="D2585" t="str">
            <v>Vishay</v>
          </cell>
          <cell r="E2585" t="str">
            <v>Rolka</v>
          </cell>
          <cell r="F2585">
            <v>20000</v>
          </cell>
          <cell r="G2585" t="str">
            <v>Nie</v>
          </cell>
          <cell r="H2585" t="str">
            <v>Nie</v>
          </cell>
          <cell r="I2585">
            <v>5000</v>
          </cell>
        </row>
        <row r="2586">
          <cell r="A2586" t="str">
            <v>05026</v>
          </cell>
          <cell r="B2586" t="str">
            <v>Capacitor Cer SMD 1nF 50V 5% X7R -55+125C RoHS 0603</v>
          </cell>
          <cell r="C2586" t="str">
            <v>06035C102JAT2A</v>
          </cell>
          <cell r="D2586" t="str">
            <v>AVX</v>
          </cell>
          <cell r="E2586" t="str">
            <v>Rolka</v>
          </cell>
          <cell r="F2586">
            <v>4000</v>
          </cell>
          <cell r="G2586" t="str">
            <v>Tak</v>
          </cell>
          <cell r="H2586" t="str">
            <v>Tak</v>
          </cell>
          <cell r="I2586"/>
        </row>
        <row r="2587">
          <cell r="A2587" t="str">
            <v>05028</v>
          </cell>
          <cell r="B2587" t="str">
            <v>Capacitor Cer SMD 10uF 16V 10% X7R -55+125C RoHS 1206</v>
          </cell>
          <cell r="C2587" t="str">
            <v>GRM31CR71C106KA12L</v>
          </cell>
          <cell r="D2587" t="str">
            <v>Murata</v>
          </cell>
          <cell r="E2587" t="str">
            <v>Rolka</v>
          </cell>
          <cell r="F2587">
            <v>2000</v>
          </cell>
          <cell r="G2587" t="str">
            <v>Tak</v>
          </cell>
          <cell r="H2587" t="str">
            <v>Tak</v>
          </cell>
          <cell r="I2587"/>
        </row>
        <row r="2588">
          <cell r="A2588" t="str">
            <v>05028</v>
          </cell>
          <cell r="B2588" t="str">
            <v>Capacitor Cer SMD 10uF 16V 10% X7R -55+125C RoHS 1206</v>
          </cell>
          <cell r="C2588" t="str">
            <v>GRM31CR71C106KA12K</v>
          </cell>
          <cell r="D2588" t="str">
            <v>Murata</v>
          </cell>
          <cell r="E2588" t="str">
            <v>Rolka</v>
          </cell>
          <cell r="F2588">
            <v>6000</v>
          </cell>
          <cell r="G2588" t="str">
            <v>Nie</v>
          </cell>
          <cell r="H2588" t="str">
            <v>Nie</v>
          </cell>
          <cell r="I2588"/>
        </row>
        <row r="2589">
          <cell r="A2589" t="str">
            <v>05030</v>
          </cell>
          <cell r="B2589" t="str">
            <v>Capacitor Cer SMD 10uF 10V 10% X5R -55+85C RoHS 0805</v>
          </cell>
          <cell r="C2589" t="str">
            <v>LMK212ABJ106KG-T</v>
          </cell>
          <cell r="D2589" t="str">
            <v>TaiyoYuden</v>
          </cell>
          <cell r="E2589" t="str">
            <v>Rolka</v>
          </cell>
          <cell r="F2589">
            <v>3000</v>
          </cell>
          <cell r="G2589" t="str">
            <v>Tak</v>
          </cell>
          <cell r="H2589" t="str">
            <v>Tak</v>
          </cell>
          <cell r="I2589"/>
        </row>
        <row r="2590">
          <cell r="A2590" t="str">
            <v>05030</v>
          </cell>
          <cell r="B2590" t="str">
            <v>Capacitor Cer SMD 10uF 10V 10% X5R -55+85C RoHS 0805</v>
          </cell>
          <cell r="C2590" t="str">
            <v>LMK212BJ106KG-T</v>
          </cell>
          <cell r="D2590" t="str">
            <v>TaiyoYuden</v>
          </cell>
          <cell r="E2590" t="str">
            <v>Rolka</v>
          </cell>
          <cell r="F2590">
            <v>3000</v>
          </cell>
          <cell r="G2590" t="str">
            <v>Nie</v>
          </cell>
          <cell r="H2590" t="str">
            <v>Nie</v>
          </cell>
          <cell r="I2590"/>
        </row>
        <row r="2591">
          <cell r="A2591" t="str">
            <v>05033</v>
          </cell>
          <cell r="B2591" t="str">
            <v>Capacitor Cer SMD 4.7uF 6.3V 10% X5R -55+85C RoHS 0603</v>
          </cell>
          <cell r="C2591" t="str">
            <v>JMK107BJ475MA-T</v>
          </cell>
          <cell r="D2591" t="str">
            <v>TaiyoYuden</v>
          </cell>
          <cell r="E2591" t="str">
            <v>Rolka</v>
          </cell>
          <cell r="F2591">
            <v>4000</v>
          </cell>
          <cell r="G2591" t="str">
            <v>Tak</v>
          </cell>
          <cell r="H2591" t="str">
            <v>Tak</v>
          </cell>
          <cell r="I2591"/>
        </row>
        <row r="2592">
          <cell r="A2592" t="str">
            <v>05035</v>
          </cell>
          <cell r="B2592" t="str">
            <v>Capacitor Cer SMD 10uF 6.3V 10% X7R -55+125C RoHS 1206</v>
          </cell>
          <cell r="C2592" t="str">
            <v>JMK316B7106KL-T</v>
          </cell>
          <cell r="D2592" t="str">
            <v>TaiyoYuden</v>
          </cell>
          <cell r="E2592" t="str">
            <v>Rolka</v>
          </cell>
          <cell r="F2592">
            <v>2000</v>
          </cell>
          <cell r="G2592" t="str">
            <v>Tak</v>
          </cell>
          <cell r="H2592" t="str">
            <v>Tak</v>
          </cell>
          <cell r="I2592"/>
        </row>
        <row r="2593">
          <cell r="A2593" t="str">
            <v>05036</v>
          </cell>
          <cell r="B2593" t="str">
            <v>Capacitor Cer SMD 4.7uF 10V 10% X5R -55+85C RoHS 0805</v>
          </cell>
          <cell r="C2593" t="str">
            <v>LMK212ABJ475KG-T</v>
          </cell>
          <cell r="D2593" t="str">
            <v>TaiyoYuden</v>
          </cell>
          <cell r="E2593" t="str">
            <v>Rolka</v>
          </cell>
          <cell r="F2593">
            <v>3000</v>
          </cell>
          <cell r="G2593" t="str">
            <v>Tak</v>
          </cell>
          <cell r="H2593" t="str">
            <v>Tak</v>
          </cell>
          <cell r="I2593"/>
        </row>
        <row r="2594">
          <cell r="A2594" t="str">
            <v>05036</v>
          </cell>
          <cell r="B2594" t="str">
            <v>Capacitor Cer SMD 4.7uF 10V 10% X5R -55+85C RoHS 0805</v>
          </cell>
          <cell r="C2594" t="str">
            <v>LMK212BJ475KG-T</v>
          </cell>
          <cell r="D2594" t="str">
            <v>TaiyoYuden</v>
          </cell>
          <cell r="E2594" t="str">
            <v>Rolka</v>
          </cell>
          <cell r="F2594">
            <v>3000</v>
          </cell>
          <cell r="G2594" t="str">
            <v>Nie</v>
          </cell>
          <cell r="H2594" t="str">
            <v>Nie</v>
          </cell>
          <cell r="I2594"/>
        </row>
        <row r="2595">
          <cell r="A2595" t="str">
            <v>05040</v>
          </cell>
          <cell r="B2595" t="str">
            <v>Diode Schottky SMD SS32 RoHS DO-214AB</v>
          </cell>
          <cell r="C2595" t="str">
            <v>SS32</v>
          </cell>
          <cell r="D2595" t="str">
            <v>ON</v>
          </cell>
          <cell r="E2595" t="str">
            <v>Rolka</v>
          </cell>
          <cell r="F2595">
            <v>3000</v>
          </cell>
          <cell r="G2595" t="str">
            <v>Tak</v>
          </cell>
          <cell r="H2595" t="str">
            <v>Tak</v>
          </cell>
          <cell r="I2595"/>
        </row>
        <row r="2596">
          <cell r="A2596" t="str">
            <v>05041</v>
          </cell>
          <cell r="B2596" t="str">
            <v>IC SMD AD8132ARZ-RL RoHS SO-8N</v>
          </cell>
          <cell r="C2596" t="str">
            <v>AD8132ARZ-R7</v>
          </cell>
          <cell r="D2596" t="str">
            <v>AnalogDevices</v>
          </cell>
          <cell r="E2596" t="str">
            <v>Rolka</v>
          </cell>
          <cell r="F2596">
            <v>1000</v>
          </cell>
          <cell r="G2596" t="str">
            <v>Tak</v>
          </cell>
          <cell r="H2596" t="str">
            <v>Tak</v>
          </cell>
          <cell r="I2596"/>
        </row>
        <row r="2597">
          <cell r="A2597" t="str">
            <v>05041</v>
          </cell>
          <cell r="B2597" t="str">
            <v>IC SMD AD8132ARZ-RL RoHS SO-8N</v>
          </cell>
          <cell r="C2597" t="str">
            <v>AD8132ARZ-RL</v>
          </cell>
          <cell r="D2597" t="str">
            <v>AnalogDevices</v>
          </cell>
          <cell r="E2597" t="str">
            <v>Rolka</v>
          </cell>
          <cell r="F2597">
            <v>2500</v>
          </cell>
          <cell r="G2597" t="str">
            <v>Nie</v>
          </cell>
          <cell r="H2597" t="str">
            <v>Nie</v>
          </cell>
          <cell r="I2597"/>
        </row>
        <row r="2598">
          <cell r="A2598" t="str">
            <v>05062</v>
          </cell>
          <cell r="B2598" t="str">
            <v>PCB Conn SMD [Erni 234206] 2x6 RoHS</v>
          </cell>
          <cell r="C2598" t="str">
            <v>234206</v>
          </cell>
          <cell r="D2598" t="str">
            <v>Erni</v>
          </cell>
          <cell r="E2598" t="str">
            <v>Rolka</v>
          </cell>
          <cell r="F2598">
            <v>280</v>
          </cell>
          <cell r="G2598" t="str">
            <v>Tak</v>
          </cell>
          <cell r="H2598" t="str">
            <v>Tak</v>
          </cell>
          <cell r="I2598"/>
        </row>
        <row r="2599">
          <cell r="A2599" t="str">
            <v>05076</v>
          </cell>
          <cell r="B2599" t="str">
            <v>Capacitor Cer SMD 470pF 100V 5% NP0 -55+125C RoHS 0805</v>
          </cell>
          <cell r="C2599" t="str">
            <v>223860011545</v>
          </cell>
          <cell r="D2599" t="str">
            <v>Phycomp</v>
          </cell>
          <cell r="E2599" t="str">
            <v>Rolka</v>
          </cell>
          <cell r="F2599">
            <v>4000</v>
          </cell>
          <cell r="G2599" t="str">
            <v>Nie</v>
          </cell>
          <cell r="H2599" t="str">
            <v>Nie</v>
          </cell>
          <cell r="I2599"/>
        </row>
        <row r="2600">
          <cell r="A2600" t="str">
            <v>05076</v>
          </cell>
          <cell r="B2600" t="str">
            <v>Capacitor Cer SMD 470pF 100V 5% NP0 -55+125C RoHS 0805</v>
          </cell>
          <cell r="C2600" t="str">
            <v>CC0805JRNPO0BN471</v>
          </cell>
          <cell r="D2600" t="str">
            <v>Yageo</v>
          </cell>
          <cell r="E2600" t="str">
            <v>Rolka</v>
          </cell>
          <cell r="F2600">
            <v>4000</v>
          </cell>
          <cell r="G2600" t="str">
            <v>Tak</v>
          </cell>
          <cell r="H2600" t="str">
            <v>Tak</v>
          </cell>
          <cell r="I2600"/>
        </row>
        <row r="2601">
          <cell r="A2601" t="str">
            <v>05077</v>
          </cell>
          <cell r="B2601" t="str">
            <v>Capacitor Cer SMD 15pF 50V 5% NP0 -55+125C RoHS 0402</v>
          </cell>
          <cell r="C2601" t="str">
            <v>223886915159</v>
          </cell>
          <cell r="D2601" t="str">
            <v>Phycomp</v>
          </cell>
          <cell r="E2601" t="str">
            <v>Rolka</v>
          </cell>
          <cell r="F2601">
            <v>10000</v>
          </cell>
          <cell r="G2601" t="str">
            <v>Nie</v>
          </cell>
          <cell r="H2601" t="str">
            <v>Nie</v>
          </cell>
          <cell r="I2601">
            <v>10000</v>
          </cell>
        </row>
        <row r="2602">
          <cell r="A2602" t="str">
            <v>05077</v>
          </cell>
          <cell r="B2602" t="str">
            <v>Capacitor Cer SMD 15pF 50V 5% NP0 -55+125C RoHS 0402</v>
          </cell>
          <cell r="C2602" t="str">
            <v>CC0402JRNPO9BN150</v>
          </cell>
          <cell r="D2602" t="str">
            <v>Yageo</v>
          </cell>
          <cell r="E2602" t="str">
            <v>Rolka</v>
          </cell>
          <cell r="F2602">
            <v>10000</v>
          </cell>
          <cell r="G2602" t="str">
            <v>Tak</v>
          </cell>
          <cell r="H2602" t="str">
            <v>Tak</v>
          </cell>
          <cell r="I2602">
            <v>10000</v>
          </cell>
        </row>
        <row r="2603">
          <cell r="A2603" t="str">
            <v>05078</v>
          </cell>
          <cell r="B2603" t="str">
            <v>Resistor SMD 1K1 0.1W 1% 100ppm RoHS 0603</v>
          </cell>
          <cell r="C2603" t="str">
            <v>RC0603FR-071K1L</v>
          </cell>
          <cell r="D2603" t="str">
            <v>Yageo</v>
          </cell>
          <cell r="E2603" t="str">
            <v>Rolka</v>
          </cell>
          <cell r="F2603">
            <v>5000</v>
          </cell>
          <cell r="G2603" t="str">
            <v>Nie</v>
          </cell>
          <cell r="H2603" t="str">
            <v>Nie</v>
          </cell>
          <cell r="I2603"/>
        </row>
        <row r="2604">
          <cell r="A2604" t="str">
            <v>05078</v>
          </cell>
          <cell r="B2604" t="str">
            <v>Resistor SMD 1K1 0.1W 1% 100ppm RoHS 0603</v>
          </cell>
          <cell r="C2604" t="str">
            <v>232270461102L</v>
          </cell>
          <cell r="D2604" t="str">
            <v>Phycomp</v>
          </cell>
          <cell r="E2604" t="str">
            <v>Rolka</v>
          </cell>
          <cell r="F2604">
            <v>5000</v>
          </cell>
          <cell r="G2604" t="str">
            <v>Nie</v>
          </cell>
          <cell r="H2604" t="str">
            <v>Nie</v>
          </cell>
          <cell r="I2604"/>
        </row>
        <row r="2605">
          <cell r="A2605" t="str">
            <v>05078</v>
          </cell>
          <cell r="B2605" t="str">
            <v>Resistor SMD 1K1 0.1W 1% 100ppm RoHS 0603</v>
          </cell>
          <cell r="C2605" t="str">
            <v>RC0603FR-101K1L</v>
          </cell>
          <cell r="D2605" t="str">
            <v>Yageo</v>
          </cell>
          <cell r="E2605" t="str">
            <v>Rolka</v>
          </cell>
          <cell r="F2605">
            <v>10000</v>
          </cell>
          <cell r="G2605" t="str">
            <v>Tak</v>
          </cell>
          <cell r="H2605" t="str">
            <v>Tak</v>
          </cell>
          <cell r="I2605"/>
        </row>
        <row r="2606">
          <cell r="A2606" t="str">
            <v>05079</v>
          </cell>
          <cell r="B2606" t="str">
            <v>Capacitor Cer SMD 10pF 50V 5% NP0 -55+125C RoHS 0402</v>
          </cell>
          <cell r="C2606" t="str">
            <v>GRM1555C1H100JA01D</v>
          </cell>
          <cell r="D2606" t="str">
            <v>Murata</v>
          </cell>
          <cell r="E2606" t="str">
            <v>Rolka</v>
          </cell>
          <cell r="F2606">
            <v>10000</v>
          </cell>
          <cell r="G2606" t="str">
            <v>Tak</v>
          </cell>
          <cell r="H2606" t="str">
            <v>Tak</v>
          </cell>
          <cell r="I2606">
            <v>10000</v>
          </cell>
        </row>
        <row r="2607">
          <cell r="A2607" t="str">
            <v>05079</v>
          </cell>
          <cell r="B2607" t="str">
            <v>Capacitor Cer SMD 10pF 50V 5% NP0 -55+125C RoHS 0402</v>
          </cell>
          <cell r="C2607" t="str">
            <v>GRM1555C1H100JA01W</v>
          </cell>
          <cell r="D2607" t="str">
            <v>Murata</v>
          </cell>
          <cell r="E2607" t="str">
            <v>Rolka</v>
          </cell>
          <cell r="F2607">
            <v>20000</v>
          </cell>
          <cell r="G2607" t="str">
            <v>Nie</v>
          </cell>
          <cell r="H2607" t="str">
            <v>Nie</v>
          </cell>
          <cell r="I2607">
            <v>10000</v>
          </cell>
        </row>
        <row r="2608">
          <cell r="A2608" t="str">
            <v>05079</v>
          </cell>
          <cell r="B2608" t="str">
            <v>Capacitor Cer SMD 10pF 50V 5% NP0 -55+125C RoHS 0402</v>
          </cell>
          <cell r="C2608" t="str">
            <v>GRM1555C1H100JA01J</v>
          </cell>
          <cell r="D2608" t="str">
            <v>Murata</v>
          </cell>
          <cell r="E2608" t="str">
            <v>Rolka</v>
          </cell>
          <cell r="F2608">
            <v>50000</v>
          </cell>
          <cell r="G2608" t="str">
            <v>Nie</v>
          </cell>
          <cell r="H2608" t="str">
            <v>Nie</v>
          </cell>
          <cell r="I2608">
            <v>10000</v>
          </cell>
        </row>
        <row r="2609">
          <cell r="A2609" t="str">
            <v>05080</v>
          </cell>
          <cell r="B2609" t="str">
            <v>Capacitor Cer SMD 33pF 50V 5% NP0 RoHS 0402</v>
          </cell>
          <cell r="C2609" t="str">
            <v>CL05C330JB5NNNC</v>
          </cell>
          <cell r="D2609" t="str">
            <v>Samsung</v>
          </cell>
          <cell r="E2609" t="str">
            <v>Rolka</v>
          </cell>
          <cell r="F2609">
            <v>10000</v>
          </cell>
          <cell r="G2609" t="str">
            <v>Tak</v>
          </cell>
          <cell r="H2609" t="str">
            <v>Tak</v>
          </cell>
          <cell r="I2609">
            <v>10000</v>
          </cell>
        </row>
        <row r="2610">
          <cell r="A2610" t="str">
            <v>05084</v>
          </cell>
          <cell r="B2610" t="str">
            <v>PCB Conn SMD [Erni 124043] 2x6 RoHS</v>
          </cell>
          <cell r="C2610" t="str">
            <v>124043</v>
          </cell>
          <cell r="D2610" t="str">
            <v>Erni</v>
          </cell>
          <cell r="E2610" t="str">
            <v>Rolka</v>
          </cell>
          <cell r="F2610">
            <v>280</v>
          </cell>
          <cell r="G2610" t="str">
            <v>Tak</v>
          </cell>
          <cell r="H2610" t="str">
            <v>Tak</v>
          </cell>
          <cell r="I2610"/>
        </row>
        <row r="2611">
          <cell r="A2611" t="str">
            <v>05088</v>
          </cell>
          <cell r="B2611" t="str">
            <v>Resistor SMD 82K 1W 1% 100ppm RoHS 2512</v>
          </cell>
          <cell r="C2611" t="str">
            <v>ERJ1TNF8202U</v>
          </cell>
          <cell r="D2611" t="str">
            <v>Panasonic</v>
          </cell>
          <cell r="E2611" t="str">
            <v>Rolka</v>
          </cell>
          <cell r="F2611">
            <v>4000</v>
          </cell>
          <cell r="G2611" t="str">
            <v>Tak</v>
          </cell>
          <cell r="H2611" t="str">
            <v>Tak</v>
          </cell>
          <cell r="I2611"/>
        </row>
        <row r="2612">
          <cell r="A2612" t="str">
            <v>05097</v>
          </cell>
          <cell r="B2612" t="str">
            <v>IC SMD ISO7221MDRG4 RoHS SO-8</v>
          </cell>
          <cell r="C2612" t="str">
            <v>ISO7221MDR</v>
          </cell>
          <cell r="D2612" t="str">
            <v>TI</v>
          </cell>
          <cell r="E2612" t="str">
            <v>Rolka</v>
          </cell>
          <cell r="F2612">
            <v>2500</v>
          </cell>
          <cell r="G2612" t="str">
            <v>Nie</v>
          </cell>
          <cell r="H2612" t="str">
            <v>Nie</v>
          </cell>
          <cell r="I2612"/>
        </row>
        <row r="2613">
          <cell r="A2613" t="str">
            <v>05097</v>
          </cell>
          <cell r="B2613" t="str">
            <v>IC SMD ISO7221MDRG4 RoHS SO-8</v>
          </cell>
          <cell r="C2613" t="str">
            <v>ISO7221MDRG4</v>
          </cell>
          <cell r="D2613" t="str">
            <v>TI</v>
          </cell>
          <cell r="E2613" t="str">
            <v>Rolka</v>
          </cell>
          <cell r="F2613">
            <v>2500</v>
          </cell>
          <cell r="G2613" t="str">
            <v>Tak</v>
          </cell>
          <cell r="H2613" t="str">
            <v>Tak</v>
          </cell>
          <cell r="I2613"/>
        </row>
        <row r="2614">
          <cell r="A2614" t="str">
            <v>05112</v>
          </cell>
          <cell r="B2614" t="str">
            <v>Capacitor Tan SMD 22uF 25V 10% RoHS 7343-31</v>
          </cell>
          <cell r="C2614" t="str">
            <v>293D226X9025D2TE3</v>
          </cell>
          <cell r="D2614" t="str">
            <v>Vishay</v>
          </cell>
          <cell r="E2614" t="str">
            <v>Rolka</v>
          </cell>
          <cell r="F2614">
            <v>500</v>
          </cell>
          <cell r="G2614" t="str">
            <v>Tak</v>
          </cell>
          <cell r="H2614" t="str">
            <v>Tak</v>
          </cell>
          <cell r="I2614"/>
        </row>
        <row r="2615">
          <cell r="A2615" t="str">
            <v>05119</v>
          </cell>
          <cell r="B2615" t="str">
            <v>Capacitor Cer SMD 22uF 25V 20% X5R -55+85C RoHS 1210</v>
          </cell>
          <cell r="C2615" t="str">
            <v>12103D226MAT2A</v>
          </cell>
          <cell r="D2615" t="str">
            <v>AVX</v>
          </cell>
          <cell r="E2615" t="str">
            <v>Rolka</v>
          </cell>
          <cell r="F2615">
            <v>1000</v>
          </cell>
          <cell r="G2615" t="str">
            <v>Tak</v>
          </cell>
          <cell r="H2615" t="str">
            <v>Tak</v>
          </cell>
          <cell r="I2615"/>
        </row>
        <row r="2616">
          <cell r="A2616" t="str">
            <v>05119</v>
          </cell>
          <cell r="B2616" t="str">
            <v>Capacitor Cer SMD 22uF 25V 20% X5R -55+85C RoHS 1210</v>
          </cell>
          <cell r="C2616" t="str">
            <v>12103D226MAT4A</v>
          </cell>
          <cell r="D2616" t="str">
            <v>AVX</v>
          </cell>
          <cell r="E2616" t="str">
            <v>Rolka</v>
          </cell>
          <cell r="F2616">
            <v>4000</v>
          </cell>
          <cell r="G2616" t="str">
            <v>Nie</v>
          </cell>
          <cell r="H2616" t="str">
            <v>Nie</v>
          </cell>
          <cell r="I2616"/>
        </row>
        <row r="2617">
          <cell r="A2617" t="str">
            <v>05163</v>
          </cell>
          <cell r="B2617" t="str">
            <v>Resistor SMD 15K 1W 1% 100ppm RoHS 2512</v>
          </cell>
          <cell r="C2617" t="str">
            <v>RC2512FK-0715KL</v>
          </cell>
          <cell r="D2617" t="str">
            <v>Yageo</v>
          </cell>
          <cell r="E2617" t="str">
            <v>Rolka</v>
          </cell>
          <cell r="F2617">
            <v>4000</v>
          </cell>
          <cell r="G2617" t="str">
            <v>Tak</v>
          </cell>
          <cell r="H2617" t="str">
            <v>Tak</v>
          </cell>
          <cell r="I2617">
            <v>4000</v>
          </cell>
        </row>
        <row r="2618">
          <cell r="A2618" t="str">
            <v>05163</v>
          </cell>
          <cell r="B2618" t="str">
            <v>Resistor SMD 15K 1W 1% 100ppm RoHS 2512</v>
          </cell>
          <cell r="C2618" t="str">
            <v>232276361503L</v>
          </cell>
          <cell r="D2618" t="str">
            <v>Phycomp</v>
          </cell>
          <cell r="E2618" t="str">
            <v>Rolka</v>
          </cell>
          <cell r="F2618">
            <v>4000</v>
          </cell>
          <cell r="G2618" t="str">
            <v>Nie</v>
          </cell>
          <cell r="H2618" t="str">
            <v>Nie</v>
          </cell>
          <cell r="I2618">
            <v>4000</v>
          </cell>
        </row>
        <row r="2619">
          <cell r="A2619" t="str">
            <v>05164</v>
          </cell>
          <cell r="B2619" t="str">
            <v>Resistor SMD 1K 0.25W 1% 100ppm RoHS 1206</v>
          </cell>
          <cell r="C2619" t="str">
            <v>CRCW12061K00FKEA</v>
          </cell>
          <cell r="D2619" t="str">
            <v>Vishay</v>
          </cell>
          <cell r="E2619" t="str">
            <v>Rolka</v>
          </cell>
          <cell r="F2619">
            <v>5000</v>
          </cell>
          <cell r="G2619" t="str">
            <v>Tak</v>
          </cell>
          <cell r="H2619" t="str">
            <v>Tak</v>
          </cell>
          <cell r="I2619"/>
        </row>
        <row r="2620">
          <cell r="A2620" t="str">
            <v>05166</v>
          </cell>
          <cell r="B2620" t="str">
            <v>Capacitor Cer THT 100nF 50V 10% X7R RoHS RM5</v>
          </cell>
          <cell r="C2620" t="str">
            <v>K104K15X7RF5TH5</v>
          </cell>
          <cell r="D2620" t="str">
            <v>Vishay</v>
          </cell>
          <cell r="E2620" t="str">
            <v>Rolka</v>
          </cell>
          <cell r="F2620">
            <v>4000</v>
          </cell>
          <cell r="G2620" t="str">
            <v>Tak</v>
          </cell>
          <cell r="H2620" t="str">
            <v>Tak</v>
          </cell>
          <cell r="I2620"/>
        </row>
        <row r="2621">
          <cell r="A2621" t="str">
            <v>05176</v>
          </cell>
          <cell r="B2621" t="str">
            <v>Capacitor Cer SMD 6.8pF 50V +-0.5pF NP0 -55+125C RoHS 0603</v>
          </cell>
          <cell r="C2621" t="str">
            <v>CC0603DRNPO9BN6R8</v>
          </cell>
          <cell r="D2621" t="str">
            <v>Yageo</v>
          </cell>
          <cell r="E2621" t="str">
            <v>Rolka</v>
          </cell>
          <cell r="F2621">
            <v>4000</v>
          </cell>
          <cell r="G2621" t="str">
            <v>Tak</v>
          </cell>
          <cell r="H2621" t="str">
            <v>Tak</v>
          </cell>
          <cell r="I2621"/>
        </row>
        <row r="2622">
          <cell r="A2622" t="str">
            <v>05183</v>
          </cell>
          <cell r="B2622" t="str">
            <v>Heatex Sleeve 2:1ZHTPFR-3.2MMX100M-B7641-WT Continuous B-7641</v>
          </cell>
          <cell r="C2622" t="str">
            <v>620527</v>
          </cell>
          <cell r="D2622" t="str">
            <v>Brady</v>
          </cell>
          <cell r="E2622" t="str">
            <v>Rolka</v>
          </cell>
          <cell r="F2622">
            <v>100</v>
          </cell>
          <cell r="G2622" t="str">
            <v>Tak</v>
          </cell>
          <cell r="H2622" t="str">
            <v>Tak</v>
          </cell>
          <cell r="I2622"/>
        </row>
        <row r="2623">
          <cell r="A2623" t="str">
            <v>05356</v>
          </cell>
          <cell r="B2623" t="str">
            <v>Resistor SMD 5R1 0.25W 1% 200ppm RoHS 1206</v>
          </cell>
          <cell r="C2623" t="str">
            <v>CRCW12065R10FNEA</v>
          </cell>
          <cell r="D2623" t="str">
            <v>Vishay</v>
          </cell>
          <cell r="E2623" t="str">
            <v>Rolka</v>
          </cell>
          <cell r="F2623">
            <v>5000</v>
          </cell>
          <cell r="G2623" t="str">
            <v>Tak</v>
          </cell>
          <cell r="H2623" t="str">
            <v>Tak</v>
          </cell>
          <cell r="I2623"/>
        </row>
        <row r="2624">
          <cell r="A2624" t="str">
            <v>05373</v>
          </cell>
          <cell r="B2624" t="str">
            <v>Capacitor Cer SMD 470pF 50V 10% X7R RoHS 1206</v>
          </cell>
          <cell r="C2624" t="str">
            <v>VJ1206Y471KXAAT</v>
          </cell>
          <cell r="D2624" t="str">
            <v>Vishay</v>
          </cell>
          <cell r="E2624" t="str">
            <v>Rolka</v>
          </cell>
          <cell r="F2624">
            <v>3000</v>
          </cell>
          <cell r="G2624" t="str">
            <v>Nie</v>
          </cell>
          <cell r="H2624" t="str">
            <v>Nie</v>
          </cell>
          <cell r="I2624"/>
        </row>
        <row r="2625">
          <cell r="A2625" t="str">
            <v>05373</v>
          </cell>
          <cell r="B2625" t="str">
            <v>Capacitor Cer SMD 470pF 50V 10% X7R RoHS 1206</v>
          </cell>
          <cell r="C2625" t="str">
            <v>VJ1206Y471KXAAC</v>
          </cell>
          <cell r="D2625" t="str">
            <v>Vishay</v>
          </cell>
          <cell r="E2625" t="str">
            <v>Rolka</v>
          </cell>
          <cell r="F2625">
            <v>3000</v>
          </cell>
          <cell r="G2625" t="str">
            <v>Tak</v>
          </cell>
          <cell r="H2625" t="str">
            <v>Tak</v>
          </cell>
          <cell r="I2625"/>
        </row>
        <row r="2626">
          <cell r="A2626" t="str">
            <v>05373</v>
          </cell>
          <cell r="B2626" t="str">
            <v>Capacitor Cer SMD 470pF 50V 10% X7R RoHS 1206</v>
          </cell>
          <cell r="C2626" t="str">
            <v>VJ1206Y471KXAAP</v>
          </cell>
          <cell r="D2626" t="str">
            <v>Vishay</v>
          </cell>
          <cell r="E2626" t="str">
            <v>Rolka</v>
          </cell>
          <cell r="F2626">
            <v>10000</v>
          </cell>
          <cell r="G2626" t="str">
            <v>Nie</v>
          </cell>
          <cell r="H2626" t="str">
            <v>Nie</v>
          </cell>
          <cell r="I2626"/>
        </row>
        <row r="2627">
          <cell r="A2627" t="str">
            <v>05373</v>
          </cell>
          <cell r="B2627" t="str">
            <v>Capacitor Cer SMD 470pF 50V 10% X7R RoHS 1206</v>
          </cell>
          <cell r="C2627" t="str">
            <v>VJ1206Y471KXAAR</v>
          </cell>
          <cell r="D2627" t="str">
            <v>Vishay</v>
          </cell>
          <cell r="E2627" t="str">
            <v>Rolka</v>
          </cell>
          <cell r="F2627">
            <v>10000</v>
          </cell>
          <cell r="G2627" t="str">
            <v>Nie</v>
          </cell>
          <cell r="H2627" t="str">
            <v>Nie</v>
          </cell>
          <cell r="I2627"/>
        </row>
        <row r="2628">
          <cell r="A2628" t="str">
            <v>05374</v>
          </cell>
          <cell r="B2628" t="str">
            <v>Capacitor Cer SMD 10nF 25V 10% X7R RoHS 1206</v>
          </cell>
          <cell r="C2628" t="str">
            <v>VJ1206Y103KXXAC</v>
          </cell>
          <cell r="D2628" t="str">
            <v>Vishay</v>
          </cell>
          <cell r="E2628" t="str">
            <v>Rolka</v>
          </cell>
          <cell r="F2628">
            <v>3000</v>
          </cell>
          <cell r="G2628" t="str">
            <v>Tak</v>
          </cell>
          <cell r="H2628" t="str">
            <v>Tak</v>
          </cell>
          <cell r="I2628"/>
        </row>
        <row r="2629">
          <cell r="A2629" t="str">
            <v>05374</v>
          </cell>
          <cell r="B2629" t="str">
            <v>Capacitor Cer SMD 10nF 25V 10% X7R RoHS 1206</v>
          </cell>
          <cell r="C2629" t="str">
            <v>VJ1206Y103KXXAT</v>
          </cell>
          <cell r="D2629" t="str">
            <v>Vishay</v>
          </cell>
          <cell r="E2629" t="str">
            <v>Rolka</v>
          </cell>
          <cell r="F2629">
            <v>3000</v>
          </cell>
          <cell r="G2629" t="str">
            <v>Nie</v>
          </cell>
          <cell r="H2629" t="str">
            <v>Nie</v>
          </cell>
          <cell r="I2629"/>
        </row>
        <row r="2630">
          <cell r="A2630" t="str">
            <v>05374</v>
          </cell>
          <cell r="B2630" t="str">
            <v>Capacitor Cer SMD 10nF 25V 10% X7R RoHS 1206</v>
          </cell>
          <cell r="C2630" t="str">
            <v>VJ1206Y103KXXAP</v>
          </cell>
          <cell r="D2630" t="str">
            <v>Vishay</v>
          </cell>
          <cell r="E2630" t="str">
            <v>Rolka</v>
          </cell>
          <cell r="F2630">
            <v>10000</v>
          </cell>
          <cell r="G2630" t="str">
            <v>Nie</v>
          </cell>
          <cell r="H2630" t="str">
            <v>Nie</v>
          </cell>
          <cell r="I2630"/>
        </row>
        <row r="2631">
          <cell r="A2631" t="str">
            <v>05374</v>
          </cell>
          <cell r="B2631" t="str">
            <v>Capacitor Cer SMD 10nF 25V 10% X7R RoHS 1206</v>
          </cell>
          <cell r="C2631" t="str">
            <v>VJ1206Y103KXXAR</v>
          </cell>
          <cell r="D2631" t="str">
            <v>Vishay</v>
          </cell>
          <cell r="E2631" t="str">
            <v>Rolka</v>
          </cell>
          <cell r="F2631">
            <v>10000</v>
          </cell>
          <cell r="G2631" t="str">
            <v>Nie</v>
          </cell>
          <cell r="H2631" t="str">
            <v>Nie</v>
          </cell>
          <cell r="I2631"/>
        </row>
        <row r="2632">
          <cell r="A2632" t="str">
            <v>05384</v>
          </cell>
          <cell r="B2632" t="str">
            <v>Resistor SMD 1K8 0.25W 1% 100ppm RoHS 1206</v>
          </cell>
          <cell r="C2632" t="str">
            <v>CRCW12061K80FKEA</v>
          </cell>
          <cell r="D2632" t="str">
            <v>Vishay</v>
          </cell>
          <cell r="E2632" t="str">
            <v>Rolka</v>
          </cell>
          <cell r="F2632">
            <v>5000</v>
          </cell>
          <cell r="G2632" t="str">
            <v>Tak</v>
          </cell>
          <cell r="H2632" t="str">
            <v>Tak</v>
          </cell>
          <cell r="I2632"/>
        </row>
        <row r="2633">
          <cell r="A2633" t="str">
            <v>05385</v>
          </cell>
          <cell r="B2633" t="str">
            <v>Resistor SMD 5R1 1W 1% 100ppm RoHS 2512</v>
          </cell>
          <cell r="C2633" t="str">
            <v>CRCW25125R10FKEG</v>
          </cell>
          <cell r="D2633" t="str">
            <v>Vishay</v>
          </cell>
          <cell r="E2633" t="str">
            <v>Rolka</v>
          </cell>
          <cell r="F2633">
            <v>2000</v>
          </cell>
          <cell r="G2633" t="str">
            <v>Tak</v>
          </cell>
          <cell r="H2633" t="str">
            <v>Tak</v>
          </cell>
          <cell r="I2633"/>
        </row>
        <row r="2634">
          <cell r="A2634" t="str">
            <v>05385</v>
          </cell>
          <cell r="B2634" t="str">
            <v>Resistor SMD 5R1 1W 1% 100ppm RoHS 2512</v>
          </cell>
          <cell r="C2634" t="str">
            <v>CRCW25125R10FKEH</v>
          </cell>
          <cell r="D2634" t="str">
            <v>Vishay</v>
          </cell>
          <cell r="E2634" t="str">
            <v>Rolka</v>
          </cell>
          <cell r="F2634">
            <v>4000</v>
          </cell>
          <cell r="G2634" t="str">
            <v>Nie</v>
          </cell>
          <cell r="H2634" t="str">
            <v>Nie</v>
          </cell>
          <cell r="I2634"/>
        </row>
        <row r="2635">
          <cell r="A2635" t="str">
            <v>05386</v>
          </cell>
          <cell r="B2635" t="str">
            <v>Resistor SMD 20K 0.25W 1% 100ppm RoHS 1206</v>
          </cell>
          <cell r="C2635" t="str">
            <v>CRCW120620K0FKEA</v>
          </cell>
          <cell r="D2635" t="str">
            <v>Vishay</v>
          </cell>
          <cell r="E2635" t="str">
            <v>Rolka</v>
          </cell>
          <cell r="F2635">
            <v>5000</v>
          </cell>
          <cell r="G2635" t="str">
            <v>Tak</v>
          </cell>
          <cell r="H2635" t="str">
            <v>Tak</v>
          </cell>
          <cell r="I2635">
            <v>5000</v>
          </cell>
        </row>
        <row r="2636">
          <cell r="A2636" t="str">
            <v>05387</v>
          </cell>
          <cell r="B2636" t="str">
            <v>Resistor SMD 13K 0.25W 1% 100ppm RoHS 1206</v>
          </cell>
          <cell r="C2636" t="str">
            <v>CRCW120613K0FKEA</v>
          </cell>
          <cell r="D2636" t="str">
            <v>Vishay</v>
          </cell>
          <cell r="E2636" t="str">
            <v>Rolka</v>
          </cell>
          <cell r="F2636">
            <v>5000</v>
          </cell>
          <cell r="G2636" t="str">
            <v>Tak</v>
          </cell>
          <cell r="H2636" t="str">
            <v>Tak</v>
          </cell>
          <cell r="I2636"/>
        </row>
        <row r="2637">
          <cell r="A2637" t="str">
            <v>05390</v>
          </cell>
          <cell r="B2637" t="str">
            <v>Resistor SMD 0R1 1W 5% 200ppm RoHS 2512</v>
          </cell>
          <cell r="C2637" t="str">
            <v>CRCW2512R100JNEG</v>
          </cell>
          <cell r="D2637" t="str">
            <v>Vishay</v>
          </cell>
          <cell r="E2637" t="str">
            <v>Rolka</v>
          </cell>
          <cell r="F2637">
            <v>2000</v>
          </cell>
          <cell r="G2637" t="str">
            <v>Tak</v>
          </cell>
          <cell r="H2637" t="str">
            <v>Tak</v>
          </cell>
          <cell r="I2637"/>
        </row>
        <row r="2638">
          <cell r="A2638" t="str">
            <v>05390</v>
          </cell>
          <cell r="B2638" t="str">
            <v>Resistor SMD 0R1 1W 5% 200ppm RoHS 2512</v>
          </cell>
          <cell r="C2638" t="str">
            <v>CRCW2512R100JNEH</v>
          </cell>
          <cell r="D2638" t="str">
            <v>Vishay</v>
          </cell>
          <cell r="E2638" t="str">
            <v>Rolka</v>
          </cell>
          <cell r="F2638">
            <v>4000</v>
          </cell>
          <cell r="G2638" t="str">
            <v>Nie</v>
          </cell>
          <cell r="H2638" t="str">
            <v>Nie</v>
          </cell>
          <cell r="I2638"/>
        </row>
        <row r="2639">
          <cell r="A2639" t="str">
            <v>05391</v>
          </cell>
          <cell r="B2639" t="str">
            <v>Capacitor Cer SMD 330nF 50V 10% X7R -55+150C RoHS 1206</v>
          </cell>
          <cell r="C2639" t="str">
            <v>VJ1206Y334KXAAT</v>
          </cell>
          <cell r="D2639" t="str">
            <v>Vishay</v>
          </cell>
          <cell r="E2639" t="str">
            <v>Rolka</v>
          </cell>
          <cell r="F2639">
            <v>3000</v>
          </cell>
          <cell r="G2639" t="str">
            <v>Nie</v>
          </cell>
          <cell r="H2639" t="str">
            <v>Nie</v>
          </cell>
          <cell r="I2639"/>
        </row>
        <row r="2640">
          <cell r="A2640" t="str">
            <v>05391</v>
          </cell>
          <cell r="B2640" t="str">
            <v>Capacitor Cer SMD 330nF 50V 10% X7R -55+150C RoHS 1206</v>
          </cell>
          <cell r="C2640" t="str">
            <v>VJ1206Y334KXAAC</v>
          </cell>
          <cell r="D2640" t="str">
            <v>Vishay</v>
          </cell>
          <cell r="E2640" t="str">
            <v>Rolka</v>
          </cell>
          <cell r="F2640">
            <v>3000</v>
          </cell>
          <cell r="G2640" t="str">
            <v>Tak</v>
          </cell>
          <cell r="H2640" t="str">
            <v>Tak</v>
          </cell>
          <cell r="I2640"/>
        </row>
        <row r="2641">
          <cell r="A2641" t="str">
            <v>05391</v>
          </cell>
          <cell r="B2641" t="str">
            <v>Capacitor Cer SMD 330nF 50V 10% X7R -55+150C RoHS 1206</v>
          </cell>
          <cell r="C2641" t="str">
            <v>VJ1206Y334KXAAP</v>
          </cell>
          <cell r="D2641" t="str">
            <v>Vishay</v>
          </cell>
          <cell r="E2641" t="str">
            <v>Rolka</v>
          </cell>
          <cell r="F2641">
            <v>10000</v>
          </cell>
          <cell r="G2641" t="str">
            <v>Nie</v>
          </cell>
          <cell r="H2641" t="str">
            <v>Nie</v>
          </cell>
          <cell r="I2641"/>
        </row>
        <row r="2642">
          <cell r="A2642" t="str">
            <v>05391</v>
          </cell>
          <cell r="B2642" t="str">
            <v>Capacitor Cer SMD 330nF 50V 10% X7R -55+150C RoHS 1206</v>
          </cell>
          <cell r="C2642" t="str">
            <v>VJ1206Y334KXAAR</v>
          </cell>
          <cell r="D2642" t="str">
            <v>Vishay</v>
          </cell>
          <cell r="E2642" t="str">
            <v>Rolka</v>
          </cell>
          <cell r="F2642">
            <v>10000</v>
          </cell>
          <cell r="G2642" t="str">
            <v>Nie</v>
          </cell>
          <cell r="H2642" t="str">
            <v>Nie</v>
          </cell>
          <cell r="I2642"/>
        </row>
        <row r="2643">
          <cell r="A2643" t="str">
            <v>05392</v>
          </cell>
          <cell r="B2643" t="str">
            <v>Resistor SMD 6K8 0.25W 1% 100ppm RoHS 1206</v>
          </cell>
          <cell r="C2643" t="str">
            <v>CRCW12066K80FKEA</v>
          </cell>
          <cell r="D2643" t="str">
            <v>Vishay</v>
          </cell>
          <cell r="E2643" t="str">
            <v>Rolka</v>
          </cell>
          <cell r="F2643">
            <v>5000</v>
          </cell>
          <cell r="G2643" t="str">
            <v>Tak</v>
          </cell>
          <cell r="H2643" t="str">
            <v>Tak</v>
          </cell>
          <cell r="I2643"/>
        </row>
        <row r="2644">
          <cell r="A2644" t="str">
            <v>05394</v>
          </cell>
          <cell r="B2644" t="str">
            <v>Capacitor Cer SMD 10nF 50V 10% X7R -55+150C RoHS 1206</v>
          </cell>
          <cell r="C2644" t="str">
            <v>VJ1206Y103KXAAC</v>
          </cell>
          <cell r="D2644" t="str">
            <v>Vishay</v>
          </cell>
          <cell r="E2644" t="str">
            <v>Rolka</v>
          </cell>
          <cell r="F2644">
            <v>3000</v>
          </cell>
          <cell r="G2644" t="str">
            <v>Tak</v>
          </cell>
          <cell r="H2644" t="str">
            <v>Tak</v>
          </cell>
          <cell r="I2644"/>
        </row>
        <row r="2645">
          <cell r="A2645" t="str">
            <v>05394</v>
          </cell>
          <cell r="B2645" t="str">
            <v>Capacitor Cer SMD 10nF 50V 10% X7R -55+150C RoHS 1206</v>
          </cell>
          <cell r="C2645" t="str">
            <v>VJ1206Y103KXAAT</v>
          </cell>
          <cell r="D2645" t="str">
            <v>Vishay</v>
          </cell>
          <cell r="E2645" t="str">
            <v>Rolka</v>
          </cell>
          <cell r="F2645">
            <v>3000</v>
          </cell>
          <cell r="G2645" t="str">
            <v>Nie</v>
          </cell>
          <cell r="H2645" t="str">
            <v>Nie</v>
          </cell>
          <cell r="I2645"/>
        </row>
        <row r="2646">
          <cell r="A2646" t="str">
            <v>05394</v>
          </cell>
          <cell r="B2646" t="str">
            <v>Capacitor Cer SMD 10nF 50V 10% X7R -55+150C RoHS 1206</v>
          </cell>
          <cell r="C2646" t="str">
            <v>VJ1206Y103KXAAP</v>
          </cell>
          <cell r="D2646" t="str">
            <v>Vishay</v>
          </cell>
          <cell r="E2646" t="str">
            <v>Rolka</v>
          </cell>
          <cell r="F2646">
            <v>10000</v>
          </cell>
          <cell r="G2646" t="str">
            <v>Nie</v>
          </cell>
          <cell r="H2646" t="str">
            <v>Nie</v>
          </cell>
          <cell r="I2646"/>
        </row>
        <row r="2647">
          <cell r="A2647" t="str">
            <v>05394</v>
          </cell>
          <cell r="B2647" t="str">
            <v>Capacitor Cer SMD 10nF 50V 10% X7R -55+150C RoHS 1206</v>
          </cell>
          <cell r="C2647" t="str">
            <v>VJ1206Y103KXAAR</v>
          </cell>
          <cell r="D2647" t="str">
            <v>Vishay</v>
          </cell>
          <cell r="E2647" t="str">
            <v>Rolka</v>
          </cell>
          <cell r="F2647">
            <v>10000</v>
          </cell>
          <cell r="G2647" t="str">
            <v>Nie</v>
          </cell>
          <cell r="H2647" t="str">
            <v>Nie</v>
          </cell>
          <cell r="I2647"/>
        </row>
        <row r="2648">
          <cell r="A2648" t="str">
            <v>05395</v>
          </cell>
          <cell r="B2648" t="str">
            <v>Capacitor Cer SMD 220pF 50V 5% NP0 -55+125C RoHS 1206</v>
          </cell>
          <cell r="C2648" t="str">
            <v>C1206C221J5GAC7800</v>
          </cell>
          <cell r="D2648" t="str">
            <v>Kemet</v>
          </cell>
          <cell r="E2648" t="str">
            <v>Rolka</v>
          </cell>
          <cell r="F2648">
            <v>4000</v>
          </cell>
          <cell r="G2648" t="str">
            <v>Nie</v>
          </cell>
          <cell r="H2648" t="str">
            <v>Nie</v>
          </cell>
          <cell r="I2648"/>
        </row>
        <row r="2649">
          <cell r="A2649" t="str">
            <v>05395</v>
          </cell>
          <cell r="B2649" t="str">
            <v>Capacitor Cer SMD 220pF 50V 5% NP0 -55+125C RoHS 1206</v>
          </cell>
          <cell r="C2649" t="str">
            <v>C1206C221J5GAC7867</v>
          </cell>
          <cell r="D2649" t="str">
            <v>Kemet</v>
          </cell>
          <cell r="E2649" t="str">
            <v>Rolka</v>
          </cell>
          <cell r="F2649">
            <v>4000</v>
          </cell>
          <cell r="G2649" t="str">
            <v>Nie</v>
          </cell>
          <cell r="H2649" t="str">
            <v>Nie</v>
          </cell>
          <cell r="I2649"/>
        </row>
        <row r="2650">
          <cell r="A2650" t="str">
            <v>05395</v>
          </cell>
          <cell r="B2650" t="str">
            <v>Capacitor Cer SMD 220pF 50V 5% NP0 -55+125C RoHS 1206</v>
          </cell>
          <cell r="C2650" t="str">
            <v>C1206C221J5GACTU</v>
          </cell>
          <cell r="D2650" t="str">
            <v>Kemet</v>
          </cell>
          <cell r="E2650" t="str">
            <v>Rolka</v>
          </cell>
          <cell r="F2650">
            <v>4000</v>
          </cell>
          <cell r="G2650" t="str">
            <v>Tak</v>
          </cell>
          <cell r="H2650" t="str">
            <v>Tak</v>
          </cell>
          <cell r="I2650"/>
        </row>
        <row r="2651">
          <cell r="A2651" t="str">
            <v>05395</v>
          </cell>
          <cell r="B2651" t="str">
            <v>Capacitor Cer SMD 220pF 50V 5% NP0 -55+125C RoHS 1206</v>
          </cell>
          <cell r="C2651" t="str">
            <v>C1206C221J5GAC7210</v>
          </cell>
          <cell r="D2651" t="str">
            <v>Kemet</v>
          </cell>
          <cell r="E2651" t="str">
            <v>Rolka</v>
          </cell>
          <cell r="F2651">
            <v>10000</v>
          </cell>
          <cell r="G2651" t="str">
            <v>Nie</v>
          </cell>
          <cell r="H2651" t="str">
            <v>Nie</v>
          </cell>
          <cell r="I2651"/>
        </row>
        <row r="2652">
          <cell r="A2652" t="str">
            <v>05395</v>
          </cell>
          <cell r="B2652" t="str">
            <v>Capacitor Cer SMD 220pF 50V 5% NP0 -55+125C RoHS 1206</v>
          </cell>
          <cell r="C2652" t="str">
            <v>C1206C221J5GAC7411</v>
          </cell>
          <cell r="D2652" t="str">
            <v>Kemet</v>
          </cell>
          <cell r="E2652" t="str">
            <v>Rolka</v>
          </cell>
          <cell r="F2652">
            <v>10000</v>
          </cell>
          <cell r="G2652" t="str">
            <v>Nie</v>
          </cell>
          <cell r="H2652" t="str">
            <v>Nie</v>
          </cell>
          <cell r="I2652"/>
        </row>
        <row r="2653">
          <cell r="A2653" t="str">
            <v>05404</v>
          </cell>
          <cell r="B2653" t="str">
            <v>Diode LED Green SMD KPT-3216SGD RoHS 1206</v>
          </cell>
          <cell r="C2653" t="str">
            <v>KPT-3216SGD-TR</v>
          </cell>
          <cell r="D2653" t="str">
            <v>Kingbright</v>
          </cell>
          <cell r="E2653" t="str">
            <v>Rolka</v>
          </cell>
          <cell r="F2653">
            <v>2000</v>
          </cell>
          <cell r="G2653" t="str">
            <v>Tak</v>
          </cell>
          <cell r="H2653" t="str">
            <v>Tak</v>
          </cell>
          <cell r="I2653"/>
        </row>
        <row r="2654">
          <cell r="A2654" t="str">
            <v>05407</v>
          </cell>
          <cell r="B2654" t="str">
            <v>Resistor SMD 200K 0.25W 1% 100ppm RoHS 1206</v>
          </cell>
          <cell r="C2654" t="str">
            <v>CRCW1206200KFKEA</v>
          </cell>
          <cell r="D2654" t="str">
            <v>Vishay</v>
          </cell>
          <cell r="E2654" t="str">
            <v>Rolka</v>
          </cell>
          <cell r="F2654">
            <v>5000</v>
          </cell>
          <cell r="G2654" t="str">
            <v>Tak</v>
          </cell>
          <cell r="H2654" t="str">
            <v>Tak</v>
          </cell>
          <cell r="I2654"/>
        </row>
        <row r="2655">
          <cell r="A2655" t="str">
            <v>05408</v>
          </cell>
          <cell r="B2655" t="str">
            <v>Resistor SMD 2K 0.25W 1% 100ppm RoHS 1206</v>
          </cell>
          <cell r="C2655" t="str">
            <v>CRCW12062K00FKEA</v>
          </cell>
          <cell r="D2655" t="str">
            <v>Vishay</v>
          </cell>
          <cell r="E2655" t="str">
            <v>Rolka</v>
          </cell>
          <cell r="F2655">
            <v>5000</v>
          </cell>
          <cell r="G2655" t="str">
            <v>Tak</v>
          </cell>
          <cell r="H2655" t="str">
            <v>Tak</v>
          </cell>
          <cell r="I2655">
            <v>5000</v>
          </cell>
        </row>
        <row r="2656">
          <cell r="A2656" t="str">
            <v>05410</v>
          </cell>
          <cell r="B2656" t="str">
            <v>Resistor SMD 360R 0.25W 5% 200ppm RoHS 1206</v>
          </cell>
          <cell r="C2656" t="str">
            <v>CRCW1206360RJNEA</v>
          </cell>
          <cell r="D2656" t="str">
            <v>Vishay</v>
          </cell>
          <cell r="E2656" t="str">
            <v>Rolka</v>
          </cell>
          <cell r="F2656">
            <v>5000</v>
          </cell>
          <cell r="G2656" t="str">
            <v>Tak</v>
          </cell>
          <cell r="H2656" t="str">
            <v>Tak</v>
          </cell>
          <cell r="I2656"/>
        </row>
        <row r="2657">
          <cell r="A2657" t="str">
            <v>05411</v>
          </cell>
          <cell r="B2657" t="str">
            <v>Resistor SMD 150K 0.25W 5% 200ppm RoHS 1206</v>
          </cell>
          <cell r="C2657" t="str">
            <v>CRCW1206150KJNEA</v>
          </cell>
          <cell r="D2657" t="str">
            <v>Vishay</v>
          </cell>
          <cell r="E2657" t="str">
            <v>Rolka</v>
          </cell>
          <cell r="F2657">
            <v>5000</v>
          </cell>
          <cell r="G2657" t="str">
            <v>Tak</v>
          </cell>
          <cell r="H2657" t="str">
            <v>Tak</v>
          </cell>
          <cell r="I2657"/>
        </row>
        <row r="2658">
          <cell r="A2658" t="str">
            <v>05413</v>
          </cell>
          <cell r="B2658" t="str">
            <v>Resistor SMD 360R 0.25W 1% 100ppm RoHS 1206</v>
          </cell>
          <cell r="C2658" t="str">
            <v>CRCW1206360RFKEA</v>
          </cell>
          <cell r="D2658" t="str">
            <v>Vishay</v>
          </cell>
          <cell r="E2658" t="str">
            <v>Rolka</v>
          </cell>
          <cell r="F2658">
            <v>5000</v>
          </cell>
          <cell r="G2658" t="str">
            <v>Tak</v>
          </cell>
          <cell r="H2658" t="str">
            <v>Tak</v>
          </cell>
          <cell r="I2658"/>
        </row>
        <row r="2659">
          <cell r="A2659" t="str">
            <v>05416</v>
          </cell>
          <cell r="B2659" t="str">
            <v>Resistor SMD 680K 1W 1% 100ppm RoHS 2512</v>
          </cell>
          <cell r="C2659" t="str">
            <v>CRCW2512680KFKEG</v>
          </cell>
          <cell r="D2659" t="str">
            <v>Vishay</v>
          </cell>
          <cell r="E2659" t="str">
            <v>Rolka</v>
          </cell>
          <cell r="F2659">
            <v>2000</v>
          </cell>
          <cell r="G2659" t="str">
            <v>Tak</v>
          </cell>
          <cell r="H2659" t="str">
            <v>Tak</v>
          </cell>
          <cell r="I2659"/>
        </row>
        <row r="2660">
          <cell r="A2660" t="str">
            <v>05416</v>
          </cell>
          <cell r="B2660" t="str">
            <v>Resistor SMD 680K 1W 1% 100ppm RoHS 2512</v>
          </cell>
          <cell r="C2660" t="str">
            <v>CRCW2512680KFKEH</v>
          </cell>
          <cell r="D2660" t="str">
            <v>Vishay</v>
          </cell>
          <cell r="E2660" t="str">
            <v>Rolka</v>
          </cell>
          <cell r="F2660">
            <v>4000</v>
          </cell>
          <cell r="G2660" t="str">
            <v>Nie</v>
          </cell>
          <cell r="H2660" t="str">
            <v>Nie</v>
          </cell>
          <cell r="I2660"/>
        </row>
        <row r="2661">
          <cell r="A2661" t="str">
            <v>05418</v>
          </cell>
          <cell r="B2661" t="str">
            <v>Resistor SMD 5K1 1W 1% 100ppm RoHS 2512</v>
          </cell>
          <cell r="C2661" t="str">
            <v>CRCW25125K10FKEG</v>
          </cell>
          <cell r="D2661" t="str">
            <v>Vishay</v>
          </cell>
          <cell r="E2661" t="str">
            <v>Rolka</v>
          </cell>
          <cell r="F2661">
            <v>2000</v>
          </cell>
          <cell r="G2661" t="str">
            <v>Tak</v>
          </cell>
          <cell r="H2661" t="str">
            <v>Tak</v>
          </cell>
          <cell r="I2661"/>
        </row>
        <row r="2662">
          <cell r="A2662" t="str">
            <v>05418</v>
          </cell>
          <cell r="B2662" t="str">
            <v>Resistor SMD 5K1 1W 1% 100ppm RoHS 2512</v>
          </cell>
          <cell r="C2662" t="str">
            <v>CRCW25125K10FKEH</v>
          </cell>
          <cell r="D2662" t="str">
            <v>Vishay</v>
          </cell>
          <cell r="E2662" t="str">
            <v>Rolka</v>
          </cell>
          <cell r="F2662">
            <v>4000</v>
          </cell>
          <cell r="G2662" t="str">
            <v>Nie</v>
          </cell>
          <cell r="H2662" t="str">
            <v>Nie</v>
          </cell>
          <cell r="I2662"/>
        </row>
        <row r="2663">
          <cell r="A2663" t="str">
            <v>05420</v>
          </cell>
          <cell r="B2663" t="str">
            <v>Resistor SMD 220K 1W 1% 100ppm RoHS 2512</v>
          </cell>
          <cell r="C2663" t="str">
            <v>CRCW2512220KFKEG</v>
          </cell>
          <cell r="D2663" t="str">
            <v>Vishay</v>
          </cell>
          <cell r="E2663" t="str">
            <v>Rolka</v>
          </cell>
          <cell r="F2663">
            <v>2000</v>
          </cell>
          <cell r="G2663" t="str">
            <v>Tak</v>
          </cell>
          <cell r="H2663" t="str">
            <v>Tak</v>
          </cell>
          <cell r="I2663"/>
        </row>
        <row r="2664">
          <cell r="A2664" t="str">
            <v>05420</v>
          </cell>
          <cell r="B2664" t="str">
            <v>Resistor SMD 220K 1W 1% 100ppm RoHS 2512</v>
          </cell>
          <cell r="C2664" t="str">
            <v>CRCW2512220KFKEH</v>
          </cell>
          <cell r="D2664" t="str">
            <v>Vishay</v>
          </cell>
          <cell r="E2664" t="str">
            <v>Rolka</v>
          </cell>
          <cell r="F2664">
            <v>4000</v>
          </cell>
          <cell r="G2664" t="str">
            <v>Nie</v>
          </cell>
          <cell r="H2664" t="str">
            <v>Nie</v>
          </cell>
          <cell r="I2664"/>
        </row>
        <row r="2665">
          <cell r="A2665" t="str">
            <v>05427</v>
          </cell>
          <cell r="B2665" t="str">
            <v>Resistor SMD 750R 0.25W 1% 100ppm RoHS 1206</v>
          </cell>
          <cell r="C2665" t="str">
            <v>RC1206FR-07750RL</v>
          </cell>
          <cell r="D2665" t="str">
            <v>Yageo</v>
          </cell>
          <cell r="E2665" t="str">
            <v>Rolka</v>
          </cell>
          <cell r="F2665">
            <v>5000</v>
          </cell>
          <cell r="G2665" t="str">
            <v>Tak</v>
          </cell>
          <cell r="H2665" t="str">
            <v>Tak</v>
          </cell>
          <cell r="I2665"/>
        </row>
        <row r="2666">
          <cell r="A2666" t="str">
            <v>05427</v>
          </cell>
          <cell r="B2666" t="str">
            <v>Resistor SMD 750R 0.25W 1% 100ppm RoHS 1206</v>
          </cell>
          <cell r="C2666" t="str">
            <v>232272467501L</v>
          </cell>
          <cell r="D2666" t="str">
            <v>Phycomp</v>
          </cell>
          <cell r="E2666" t="str">
            <v>Rolka</v>
          </cell>
          <cell r="F2666">
            <v>5000</v>
          </cell>
          <cell r="G2666" t="str">
            <v>Nie</v>
          </cell>
          <cell r="H2666" t="str">
            <v>Nie</v>
          </cell>
          <cell r="I2666"/>
        </row>
        <row r="2667">
          <cell r="A2667" t="str">
            <v>05427</v>
          </cell>
          <cell r="B2667" t="str">
            <v>Resistor SMD 750R 0.25W 1% 100ppm RoHS 1206</v>
          </cell>
          <cell r="C2667" t="str">
            <v>232272477501L</v>
          </cell>
          <cell r="D2667" t="str">
            <v>Phycomp</v>
          </cell>
          <cell r="E2667" t="str">
            <v>Rolka</v>
          </cell>
          <cell r="F2667">
            <v>10000</v>
          </cell>
          <cell r="G2667" t="str">
            <v>Nie</v>
          </cell>
          <cell r="H2667" t="str">
            <v>Nie</v>
          </cell>
          <cell r="I2667"/>
        </row>
        <row r="2668">
          <cell r="A2668" t="str">
            <v>05427</v>
          </cell>
          <cell r="B2668" t="str">
            <v>Resistor SMD 750R 0.25W 1% 100ppm RoHS 1206</v>
          </cell>
          <cell r="C2668" t="str">
            <v>RC1206FR-10750RL</v>
          </cell>
          <cell r="D2668" t="str">
            <v>Yageo</v>
          </cell>
          <cell r="E2668" t="str">
            <v>Rolka</v>
          </cell>
          <cell r="F2668">
            <v>10000</v>
          </cell>
          <cell r="G2668" t="str">
            <v>Nie</v>
          </cell>
          <cell r="H2668" t="str">
            <v>Nie</v>
          </cell>
          <cell r="I2668"/>
        </row>
        <row r="2669">
          <cell r="A2669" t="str">
            <v>05434</v>
          </cell>
          <cell r="B2669" t="str">
            <v>Capacitor Ele SMD 100uF 16V 20% -55+105C ESR 440mR RoHS 6x6</v>
          </cell>
          <cell r="C2669" t="str">
            <v>UUD1C101MCL1GS</v>
          </cell>
          <cell r="D2669" t="str">
            <v>Nichicon</v>
          </cell>
          <cell r="E2669" t="str">
            <v>Rolka</v>
          </cell>
          <cell r="F2669">
            <v>1000</v>
          </cell>
          <cell r="G2669" t="str">
            <v>Tak</v>
          </cell>
          <cell r="H2669" t="str">
            <v>Tak</v>
          </cell>
          <cell r="I2669"/>
        </row>
        <row r="2670">
          <cell r="A2670" t="str">
            <v>05470</v>
          </cell>
          <cell r="B2670" t="str">
            <v>Resistor SMD 10R 0.063W 1% 50V 100ppm -55+155C RoHS 0402</v>
          </cell>
          <cell r="C2670" t="str">
            <v>RK73H1ETTE10R0F</v>
          </cell>
          <cell r="D2670" t="str">
            <v>KOA</v>
          </cell>
          <cell r="E2670" t="str">
            <v>Rolka</v>
          </cell>
          <cell r="F2670">
            <v>4000</v>
          </cell>
          <cell r="G2670" t="str">
            <v>Nie</v>
          </cell>
          <cell r="H2670" t="str">
            <v>Nie</v>
          </cell>
          <cell r="I2670">
            <v>10000</v>
          </cell>
        </row>
        <row r="2671">
          <cell r="A2671" t="str">
            <v>05470</v>
          </cell>
          <cell r="B2671" t="str">
            <v>Resistor SMD 10R 0.063W 1% 50V 100ppm -55+155C RoHS 0402</v>
          </cell>
          <cell r="C2671" t="str">
            <v>RK73H1ETTD10R0F</v>
          </cell>
          <cell r="D2671" t="str">
            <v>KOA</v>
          </cell>
          <cell r="E2671" t="str">
            <v>Rolka</v>
          </cell>
          <cell r="F2671">
            <v>5000</v>
          </cell>
          <cell r="G2671" t="str">
            <v>Nie</v>
          </cell>
          <cell r="H2671" t="str">
            <v>Nie</v>
          </cell>
          <cell r="I2671">
            <v>10000</v>
          </cell>
        </row>
        <row r="2672">
          <cell r="A2672" t="str">
            <v>05470</v>
          </cell>
          <cell r="B2672" t="str">
            <v>Resistor SMD 10R 0.063W 1% 50V 100ppm -55+155C RoHS 0402</v>
          </cell>
          <cell r="C2672" t="str">
            <v>RK73H1ETTP10R0F</v>
          </cell>
          <cell r="D2672" t="str">
            <v>KOA</v>
          </cell>
          <cell r="E2672" t="str">
            <v>Rolka</v>
          </cell>
          <cell r="F2672">
            <v>10000</v>
          </cell>
          <cell r="G2672" t="str">
            <v>Tak</v>
          </cell>
          <cell r="H2672" t="str">
            <v>Tak</v>
          </cell>
          <cell r="I2672">
            <v>10000</v>
          </cell>
        </row>
        <row r="2673">
          <cell r="A2673" t="str">
            <v>05478</v>
          </cell>
          <cell r="B2673" t="str">
            <v>Coil SMD 30R 1000mA RoHS 0603</v>
          </cell>
          <cell r="C2673" t="str">
            <v>BLM18PG300SN1D</v>
          </cell>
          <cell r="D2673" t="str">
            <v>Murata</v>
          </cell>
          <cell r="E2673" t="str">
            <v>Rolka</v>
          </cell>
          <cell r="F2673">
            <v>4000</v>
          </cell>
          <cell r="G2673" t="str">
            <v>Tak</v>
          </cell>
          <cell r="H2673" t="str">
            <v>Tak</v>
          </cell>
          <cell r="I2673"/>
        </row>
        <row r="2674">
          <cell r="A2674" t="str">
            <v>05478</v>
          </cell>
          <cell r="B2674" t="str">
            <v>Coil SMD 30R 1000mA RoHS 0603</v>
          </cell>
          <cell r="C2674" t="str">
            <v>BLM18PG300SN1J</v>
          </cell>
          <cell r="D2674" t="str">
            <v>Murata</v>
          </cell>
          <cell r="E2674" t="str">
            <v>Rolka</v>
          </cell>
          <cell r="F2674">
            <v>10000</v>
          </cell>
          <cell r="G2674" t="str">
            <v>Nie</v>
          </cell>
          <cell r="H2674" t="str">
            <v>Nie</v>
          </cell>
          <cell r="I2674"/>
        </row>
        <row r="2675">
          <cell r="A2675" t="str">
            <v>05491</v>
          </cell>
          <cell r="B2675" t="str">
            <v>Capacitor Cer SMD 10uF 16V 10% X7R -55+125C RoHS 1210</v>
          </cell>
          <cell r="C2675" t="str">
            <v>CL32B106KOINNNE</v>
          </cell>
          <cell r="D2675" t="str">
            <v>Samsung</v>
          </cell>
          <cell r="E2675" t="str">
            <v>Rolka</v>
          </cell>
          <cell r="F2675">
            <v>1000</v>
          </cell>
          <cell r="G2675" t="str">
            <v>Tak</v>
          </cell>
          <cell r="H2675" t="str">
            <v>Tak</v>
          </cell>
          <cell r="I2675"/>
        </row>
        <row r="2676">
          <cell r="A2676" t="str">
            <v>05500</v>
          </cell>
          <cell r="B2676" t="str">
            <v>Capacitor Cer SMD 470nF 10V 10% X7R -55+125C RoHS 0603</v>
          </cell>
          <cell r="C2676" t="str">
            <v>GRM188R71A474KA61D</v>
          </cell>
          <cell r="D2676" t="str">
            <v>Murata</v>
          </cell>
          <cell r="E2676" t="str">
            <v>Rolka</v>
          </cell>
          <cell r="F2676">
            <v>4000</v>
          </cell>
          <cell r="G2676" t="str">
            <v>Tak</v>
          </cell>
          <cell r="H2676" t="str">
            <v>Tak</v>
          </cell>
          <cell r="I2676"/>
        </row>
        <row r="2677">
          <cell r="A2677" t="str">
            <v>05500</v>
          </cell>
          <cell r="B2677" t="str">
            <v>Capacitor Cer SMD 470nF 10V 10% X7R -55+125C RoHS 0603</v>
          </cell>
          <cell r="C2677" t="str">
            <v>GRM188R71A474KA61J</v>
          </cell>
          <cell r="D2677" t="str">
            <v>Murata</v>
          </cell>
          <cell r="E2677" t="str">
            <v>Rolka</v>
          </cell>
          <cell r="F2677">
            <v>10000</v>
          </cell>
          <cell r="G2677" t="str">
            <v>Nie</v>
          </cell>
          <cell r="H2677" t="str">
            <v>Nie</v>
          </cell>
          <cell r="I2677"/>
        </row>
        <row r="2678">
          <cell r="A2678" t="str">
            <v>05501</v>
          </cell>
          <cell r="B2678" t="str">
            <v>Capacitor Cer SMD 1.2nF 50V 5% X7R -55+125C RoHS 0402</v>
          </cell>
          <cell r="C2678" t="str">
            <v>C0402C122J5RAC7867</v>
          </cell>
          <cell r="D2678" t="str">
            <v>Kemet</v>
          </cell>
          <cell r="E2678" t="str">
            <v>Rolka</v>
          </cell>
          <cell r="F2678">
            <v>10000</v>
          </cell>
          <cell r="G2678" t="str">
            <v>Nie</v>
          </cell>
          <cell r="H2678" t="str">
            <v>Nie</v>
          </cell>
          <cell r="I2678"/>
        </row>
        <row r="2679">
          <cell r="A2679" t="str">
            <v>05501</v>
          </cell>
          <cell r="B2679" t="str">
            <v>Capacitor Cer SMD 1.2nF 50V 5% X7R -55+125C RoHS 0402</v>
          </cell>
          <cell r="C2679" t="str">
            <v>C0402C122J5RACTU</v>
          </cell>
          <cell r="D2679" t="str">
            <v>Kemet</v>
          </cell>
          <cell r="E2679" t="str">
            <v>Rolka</v>
          </cell>
          <cell r="F2679">
            <v>10000</v>
          </cell>
          <cell r="G2679" t="str">
            <v>Tak</v>
          </cell>
          <cell r="H2679" t="str">
            <v>Tak</v>
          </cell>
          <cell r="I2679"/>
        </row>
        <row r="2680">
          <cell r="A2680" t="str">
            <v>05502</v>
          </cell>
          <cell r="B2680" t="str">
            <v>Capacitor Cer SMD 100pF 50V 5% X7R -55+125C RoHS 0402</v>
          </cell>
          <cell r="C2680" t="str">
            <v>223858715509</v>
          </cell>
          <cell r="D2680" t="str">
            <v>Phycomp</v>
          </cell>
          <cell r="E2680" t="str">
            <v>Rolka</v>
          </cell>
          <cell r="F2680">
            <v>10000</v>
          </cell>
          <cell r="G2680" t="str">
            <v>Nie</v>
          </cell>
          <cell r="H2680" t="str">
            <v>Nie</v>
          </cell>
          <cell r="I2680"/>
        </row>
        <row r="2681">
          <cell r="A2681" t="str">
            <v>05502</v>
          </cell>
          <cell r="B2681" t="str">
            <v>Capacitor Cer SMD 100pF 50V 5% X7R -55+125C RoHS 0402</v>
          </cell>
          <cell r="C2681" t="str">
            <v>CC0402JRX7R9BB101</v>
          </cell>
          <cell r="D2681" t="str">
            <v>Yageo</v>
          </cell>
          <cell r="E2681" t="str">
            <v>Rolka</v>
          </cell>
          <cell r="F2681">
            <v>10000</v>
          </cell>
          <cell r="G2681" t="str">
            <v>Tak</v>
          </cell>
          <cell r="H2681" t="str">
            <v>Tak</v>
          </cell>
          <cell r="I2681"/>
        </row>
        <row r="2682">
          <cell r="A2682" t="str">
            <v>05503</v>
          </cell>
          <cell r="B2682" t="str">
            <v>Capacitor Cer SMD 1uF 6.3V 10% X7R -55+125C RoHS 0603</v>
          </cell>
          <cell r="C2682" t="str">
            <v>JMK107B7105KA-T</v>
          </cell>
          <cell r="D2682" t="str">
            <v>TaiyoYuden</v>
          </cell>
          <cell r="E2682" t="str">
            <v>Rolka</v>
          </cell>
          <cell r="F2682">
            <v>4000</v>
          </cell>
          <cell r="G2682" t="str">
            <v>Tak</v>
          </cell>
          <cell r="H2682" t="str">
            <v>Tak</v>
          </cell>
          <cell r="I2682"/>
        </row>
        <row r="2683">
          <cell r="A2683" t="str">
            <v>05504</v>
          </cell>
          <cell r="B2683" t="str">
            <v>Capacitor Cer SMD 4.7uF 6.3V 10% X5R -55+85C RoHS 0805</v>
          </cell>
          <cell r="C2683" t="str">
            <v>JMK212BJ475KD-T</v>
          </cell>
          <cell r="D2683" t="str">
            <v>TaiyoYuden</v>
          </cell>
          <cell r="E2683" t="str">
            <v>Rolka</v>
          </cell>
          <cell r="F2683">
            <v>4000</v>
          </cell>
          <cell r="G2683" t="str">
            <v>Tak</v>
          </cell>
          <cell r="H2683" t="str">
            <v>Tak</v>
          </cell>
          <cell r="I2683"/>
        </row>
        <row r="2684">
          <cell r="A2684" t="str">
            <v>05505</v>
          </cell>
          <cell r="B2684" t="str">
            <v>Capacitor Cer SMD 22uF 10V 20% X5R -55+85C RoHS 1206</v>
          </cell>
          <cell r="C2684" t="str">
            <v>LMK316BJ226MD-T</v>
          </cell>
          <cell r="D2684" t="str">
            <v>TaiyoYuden</v>
          </cell>
          <cell r="E2684" t="str">
            <v>Rolka</v>
          </cell>
          <cell r="F2684">
            <v>4000</v>
          </cell>
          <cell r="G2684" t="str">
            <v>Nie</v>
          </cell>
          <cell r="H2684" t="str">
            <v>Nie</v>
          </cell>
          <cell r="I2684"/>
        </row>
        <row r="2685">
          <cell r="A2685" t="str">
            <v>05505</v>
          </cell>
          <cell r="B2685" t="str">
            <v>Capacitor Cer SMD 22uF 10V 20% X5R -55+85C RoHS 1206</v>
          </cell>
          <cell r="C2685" t="str">
            <v>LMK316ABJ226MD-T</v>
          </cell>
          <cell r="D2685" t="str">
            <v>TaiyoYuden</v>
          </cell>
          <cell r="E2685" t="str">
            <v>Rolka</v>
          </cell>
          <cell r="F2685">
            <v>4000</v>
          </cell>
          <cell r="G2685" t="str">
            <v>Tak</v>
          </cell>
          <cell r="H2685" t="str">
            <v>Tak</v>
          </cell>
          <cell r="I2685"/>
        </row>
        <row r="2686">
          <cell r="A2686" t="str">
            <v>05538</v>
          </cell>
          <cell r="B2686" t="str">
            <v>Resistor SMD 220K 1W 5% 200ppm RoHS 2512</v>
          </cell>
          <cell r="C2686" t="str">
            <v>CRCW2512220KJNEG</v>
          </cell>
          <cell r="D2686" t="str">
            <v>Vishay</v>
          </cell>
          <cell r="E2686" t="str">
            <v>Rolka</v>
          </cell>
          <cell r="F2686">
            <v>2000</v>
          </cell>
          <cell r="G2686" t="str">
            <v>Tak</v>
          </cell>
          <cell r="H2686" t="str">
            <v>Tak</v>
          </cell>
          <cell r="I2686"/>
        </row>
        <row r="2687">
          <cell r="A2687" t="str">
            <v>05538</v>
          </cell>
          <cell r="B2687" t="str">
            <v>Resistor SMD 220K 1W 5% 200ppm RoHS 2512</v>
          </cell>
          <cell r="C2687" t="str">
            <v>CRCW2512220KJNEH</v>
          </cell>
          <cell r="D2687" t="str">
            <v>Vishay</v>
          </cell>
          <cell r="E2687" t="str">
            <v>Rolka</v>
          </cell>
          <cell r="F2687">
            <v>4000</v>
          </cell>
          <cell r="G2687" t="str">
            <v>Nie</v>
          </cell>
          <cell r="H2687" t="str">
            <v>Nie</v>
          </cell>
          <cell r="I2687"/>
        </row>
        <row r="2688">
          <cell r="A2688" t="str">
            <v>05546</v>
          </cell>
          <cell r="B2688" t="str">
            <v>Capacitor Foil THT 100nF 63V 10% MMK RoHS RM5</v>
          </cell>
          <cell r="C2688" t="str">
            <v>MMK5104K63J01L16.5TR16</v>
          </cell>
          <cell r="D2688" t="str">
            <v>Kemet</v>
          </cell>
          <cell r="E2688" t="str">
            <v>Rolka</v>
          </cell>
          <cell r="F2688">
            <v>2500</v>
          </cell>
          <cell r="G2688" t="str">
            <v>Nie</v>
          </cell>
          <cell r="H2688" t="str">
            <v>Nie</v>
          </cell>
          <cell r="I2688"/>
        </row>
        <row r="2689">
          <cell r="A2689" t="str">
            <v>05546</v>
          </cell>
          <cell r="B2689" t="str">
            <v>Capacitor Foil THT 100nF 63V 10% MMK RoHS RM5</v>
          </cell>
          <cell r="C2689" t="str">
            <v>MMK5104K63J01L16.5TR18</v>
          </cell>
          <cell r="D2689" t="str">
            <v>Kemet</v>
          </cell>
          <cell r="E2689" t="str">
            <v>Rolka</v>
          </cell>
          <cell r="F2689">
            <v>2500</v>
          </cell>
          <cell r="G2689" t="str">
            <v>Tak</v>
          </cell>
          <cell r="H2689" t="str">
            <v>Tak</v>
          </cell>
          <cell r="I2689"/>
        </row>
        <row r="2690">
          <cell r="A2690" t="str">
            <v>05549</v>
          </cell>
          <cell r="B2690" t="str">
            <v>Capacitor Foil THT 10nF 250V 10% RoHS RM5</v>
          </cell>
          <cell r="C2690" t="str">
            <v>MMK5103K250J01L16.5TR16</v>
          </cell>
          <cell r="D2690" t="str">
            <v>Kemet</v>
          </cell>
          <cell r="E2690" t="str">
            <v>Rolka</v>
          </cell>
          <cell r="F2690">
            <v>2500</v>
          </cell>
          <cell r="G2690" t="str">
            <v>Nie</v>
          </cell>
          <cell r="H2690" t="str">
            <v>Nie</v>
          </cell>
          <cell r="I2690"/>
        </row>
        <row r="2691">
          <cell r="A2691" t="str">
            <v>05549</v>
          </cell>
          <cell r="B2691" t="str">
            <v>Capacitor Foil THT 10nF 250V 10% RoHS RM5</v>
          </cell>
          <cell r="C2691" t="str">
            <v>MMK5103K250J01L16.5TR18</v>
          </cell>
          <cell r="D2691" t="str">
            <v>Kemet</v>
          </cell>
          <cell r="E2691" t="str">
            <v>Rolka</v>
          </cell>
          <cell r="F2691">
            <v>2500</v>
          </cell>
          <cell r="G2691" t="str">
            <v>Tak</v>
          </cell>
          <cell r="H2691" t="str">
            <v>Tak</v>
          </cell>
          <cell r="I2691"/>
        </row>
        <row r="2692">
          <cell r="A2692" t="str">
            <v>05555</v>
          </cell>
          <cell r="B2692" t="str">
            <v>Capacitor Cer THT 150pF 500V 10% Y5P -30+85C CLASS 2 RoHS RM5</v>
          </cell>
          <cell r="C2692" t="str">
            <v>D151K20Y5PL6UJ5R</v>
          </cell>
          <cell r="D2692" t="str">
            <v>Vishay</v>
          </cell>
          <cell r="E2692" t="str">
            <v>Rolka</v>
          </cell>
          <cell r="F2692">
            <v>2000</v>
          </cell>
          <cell r="G2692" t="str">
            <v>Tak</v>
          </cell>
          <cell r="H2692" t="str">
            <v>Tak</v>
          </cell>
          <cell r="I2692"/>
        </row>
        <row r="2693">
          <cell r="A2693" t="str">
            <v>05564</v>
          </cell>
          <cell r="B2693" t="str">
            <v>Capacitor Cer THT 1nF 200V 10% NP0 RoHS RM5</v>
          </cell>
          <cell r="C2693" t="str">
            <v>C322C102K2G5TA7303</v>
          </cell>
          <cell r="D2693" t="str">
            <v>Kemet</v>
          </cell>
          <cell r="E2693" t="str">
            <v>Rolka</v>
          </cell>
          <cell r="F2693">
            <v>2500</v>
          </cell>
          <cell r="G2693" t="str">
            <v>Tak</v>
          </cell>
          <cell r="H2693" t="str">
            <v>Tak</v>
          </cell>
          <cell r="I2693"/>
        </row>
        <row r="2694">
          <cell r="A2694" t="str">
            <v>05639</v>
          </cell>
          <cell r="B2694" t="str">
            <v>IC SMD LMC6494BEMX RoHS SO-14</v>
          </cell>
          <cell r="C2694" t="str">
            <v>LMC6494BEMX/NOPB</v>
          </cell>
          <cell r="D2694" t="str">
            <v>TI</v>
          </cell>
          <cell r="E2694" t="str">
            <v>Rolka</v>
          </cell>
          <cell r="F2694">
            <v>2500</v>
          </cell>
          <cell r="G2694" t="str">
            <v>Nie</v>
          </cell>
          <cell r="H2694" t="str">
            <v>Nie</v>
          </cell>
          <cell r="I2694"/>
        </row>
        <row r="2695">
          <cell r="A2695" t="str">
            <v>05673</v>
          </cell>
          <cell r="B2695" t="str">
            <v>Diode Zener 5.6V 0.31W 5% SMD PZU5.6B.115 RoHS SOD-323F</v>
          </cell>
          <cell r="C2695" t="str">
            <v>PZU5.6B.115</v>
          </cell>
          <cell r="D2695" t="str">
            <v>Nexperia</v>
          </cell>
          <cell r="E2695" t="str">
            <v>Rolka</v>
          </cell>
          <cell r="F2695">
            <v>3000</v>
          </cell>
          <cell r="G2695" t="str">
            <v>Tak</v>
          </cell>
          <cell r="H2695" t="str">
            <v>Tak</v>
          </cell>
          <cell r="I2695"/>
        </row>
        <row r="2696">
          <cell r="A2696" t="str">
            <v>05677</v>
          </cell>
          <cell r="B2696" t="str">
            <v>IC SMD TLP281(GB-TP.F) RoHS SMD-4</v>
          </cell>
          <cell r="C2696" t="str">
            <v>TLP281(GB-TP.F)</v>
          </cell>
          <cell r="D2696" t="str">
            <v>Toshiba</v>
          </cell>
          <cell r="E2696" t="str">
            <v>Rolka</v>
          </cell>
          <cell r="F2696">
            <v>2500</v>
          </cell>
          <cell r="G2696" t="str">
            <v>Tak</v>
          </cell>
          <cell r="H2696" t="str">
            <v>Tak</v>
          </cell>
          <cell r="I2696"/>
        </row>
        <row r="2697">
          <cell r="A2697" t="str">
            <v>05681</v>
          </cell>
          <cell r="B2697" t="str">
            <v>Diode TVS SMD SMBJ30CA-E3/52 RoHS DO-214AA</v>
          </cell>
          <cell r="C2697" t="str">
            <v>SMBJ30CA-E3/52</v>
          </cell>
          <cell r="D2697" t="str">
            <v>Vishay</v>
          </cell>
          <cell r="E2697" t="str">
            <v>Rolka</v>
          </cell>
          <cell r="F2697">
            <v>750</v>
          </cell>
          <cell r="G2697" t="str">
            <v>Tak</v>
          </cell>
          <cell r="H2697" t="str">
            <v>Tak</v>
          </cell>
          <cell r="I2697"/>
        </row>
        <row r="2698">
          <cell r="A2698" t="str">
            <v>05681</v>
          </cell>
          <cell r="B2698" t="str">
            <v>Diode TVS SMD SMBJ30CA-E3/52 RoHS DO-214AA</v>
          </cell>
          <cell r="C2698" t="str">
            <v>SMBJ30CA-E3/5B</v>
          </cell>
          <cell r="D2698" t="str">
            <v>Vishay</v>
          </cell>
          <cell r="E2698" t="str">
            <v>Rolka</v>
          </cell>
          <cell r="F2698">
            <v>3200</v>
          </cell>
          <cell r="G2698" t="str">
            <v>Nie</v>
          </cell>
          <cell r="H2698" t="str">
            <v>Nie</v>
          </cell>
          <cell r="I2698"/>
        </row>
        <row r="2699">
          <cell r="A2699" t="str">
            <v>05682</v>
          </cell>
          <cell r="B2699" t="str">
            <v>Resistor SMD 360R 0.125W 1% 100ppm RoHS 0805</v>
          </cell>
          <cell r="C2699" t="str">
            <v>CRCW0805360RFKEA</v>
          </cell>
          <cell r="D2699" t="str">
            <v>Vishay</v>
          </cell>
          <cell r="E2699" t="str">
            <v>Rolka</v>
          </cell>
          <cell r="F2699">
            <v>5000</v>
          </cell>
          <cell r="G2699" t="str">
            <v>Tak</v>
          </cell>
          <cell r="H2699" t="str">
            <v>Tak</v>
          </cell>
          <cell r="I2699"/>
        </row>
        <row r="2700">
          <cell r="A2700" t="str">
            <v>05682</v>
          </cell>
          <cell r="B2700" t="str">
            <v>Resistor SMD 360R 0.125W 1% 100ppm RoHS 0805</v>
          </cell>
          <cell r="C2700" t="str">
            <v>CRCW0805360RFKEB</v>
          </cell>
          <cell r="D2700" t="str">
            <v>Vishay</v>
          </cell>
          <cell r="E2700" t="str">
            <v>Rolka</v>
          </cell>
          <cell r="F2700">
            <v>10000</v>
          </cell>
          <cell r="G2700" t="str">
            <v>Nie</v>
          </cell>
          <cell r="H2700" t="str">
            <v>Nie</v>
          </cell>
          <cell r="I2700"/>
        </row>
        <row r="2701">
          <cell r="A2701" t="str">
            <v>05684</v>
          </cell>
          <cell r="B2701" t="str">
            <v>Resistor SMD 130K 0.125W 1% 100ppm RoHS 0805</v>
          </cell>
          <cell r="C2701" t="str">
            <v>CRCW0805130KFKEA</v>
          </cell>
          <cell r="D2701" t="str">
            <v>Vishay</v>
          </cell>
          <cell r="E2701" t="str">
            <v>Rolka</v>
          </cell>
          <cell r="F2701">
            <v>5000</v>
          </cell>
          <cell r="G2701" t="str">
            <v>Tak</v>
          </cell>
          <cell r="H2701" t="str">
            <v>Tak</v>
          </cell>
          <cell r="I2701"/>
        </row>
        <row r="2702">
          <cell r="A2702" t="str">
            <v>05684</v>
          </cell>
          <cell r="B2702" t="str">
            <v>Resistor SMD 130K 0.125W 1% 100ppm RoHS 0805</v>
          </cell>
          <cell r="C2702" t="str">
            <v>CRCW0805130KFKEB</v>
          </cell>
          <cell r="D2702" t="str">
            <v>Vishay</v>
          </cell>
          <cell r="E2702" t="str">
            <v>Rolka</v>
          </cell>
          <cell r="F2702">
            <v>10000</v>
          </cell>
          <cell r="G2702" t="str">
            <v>Nie</v>
          </cell>
          <cell r="H2702" t="str">
            <v>Nie</v>
          </cell>
          <cell r="I2702"/>
        </row>
        <row r="2703">
          <cell r="A2703" t="str">
            <v>05685</v>
          </cell>
          <cell r="B2703" t="str">
            <v>Resistor SMD 620R 0.125W 1% 100ppm RoHS 0805</v>
          </cell>
          <cell r="C2703" t="str">
            <v>CRCW0805620RFKEA</v>
          </cell>
          <cell r="D2703" t="str">
            <v>Vishay</v>
          </cell>
          <cell r="E2703" t="str">
            <v>Rolka</v>
          </cell>
          <cell r="F2703">
            <v>5000</v>
          </cell>
          <cell r="G2703" t="str">
            <v>Tak</v>
          </cell>
          <cell r="H2703" t="str">
            <v>Tak</v>
          </cell>
          <cell r="I2703"/>
        </row>
        <row r="2704">
          <cell r="A2704" t="str">
            <v>05685</v>
          </cell>
          <cell r="B2704" t="str">
            <v>Resistor SMD 620R 0.125W 1% 100ppm RoHS 0805</v>
          </cell>
          <cell r="C2704" t="str">
            <v>CRCW0805620RFKEB</v>
          </cell>
          <cell r="D2704" t="str">
            <v>Vishay</v>
          </cell>
          <cell r="E2704" t="str">
            <v>Rolka</v>
          </cell>
          <cell r="F2704">
            <v>10000</v>
          </cell>
          <cell r="G2704" t="str">
            <v>Nie</v>
          </cell>
          <cell r="H2704" t="str">
            <v>Nie</v>
          </cell>
          <cell r="I2704"/>
        </row>
        <row r="2705">
          <cell r="A2705" t="str">
            <v>05689</v>
          </cell>
          <cell r="B2705" t="str">
            <v>Capacitor Ele SMD 10uF 35V 20% CASE C RoHS</v>
          </cell>
          <cell r="C2705" t="str">
            <v>EEEHC1V100R</v>
          </cell>
          <cell r="D2705" t="str">
            <v>Panasonic</v>
          </cell>
          <cell r="E2705" t="str">
            <v>Rolka</v>
          </cell>
          <cell r="F2705">
            <v>1000</v>
          </cell>
          <cell r="G2705" t="str">
            <v>Tak</v>
          </cell>
          <cell r="H2705" t="str">
            <v>Tak</v>
          </cell>
          <cell r="I2705"/>
        </row>
        <row r="2706">
          <cell r="A2706" t="str">
            <v>05695</v>
          </cell>
          <cell r="B2706" t="str">
            <v>Capacitor Cer THT 470pF 500V 10% Y5P RoHS RM5</v>
          </cell>
          <cell r="C2706" t="str">
            <v>D471K20Y5PL6UJ5R</v>
          </cell>
          <cell r="D2706" t="str">
            <v>Vishay</v>
          </cell>
          <cell r="E2706" t="str">
            <v>Rolka</v>
          </cell>
          <cell r="F2706">
            <v>2000</v>
          </cell>
          <cell r="G2706" t="str">
            <v>Tak</v>
          </cell>
          <cell r="H2706" t="str">
            <v>Tak</v>
          </cell>
          <cell r="I2706"/>
        </row>
        <row r="2707">
          <cell r="A2707" t="str">
            <v>05697</v>
          </cell>
          <cell r="B2707" t="str">
            <v>Capacitor Cer SMD 1uF 6.3V 10% X5R RoHS 0603</v>
          </cell>
          <cell r="C2707" t="str">
            <v>C0603C105K9PACTU</v>
          </cell>
          <cell r="D2707" t="str">
            <v>Kemet</v>
          </cell>
          <cell r="E2707" t="str">
            <v>Rolka</v>
          </cell>
          <cell r="F2707">
            <v>4000</v>
          </cell>
          <cell r="G2707" t="str">
            <v>Tak</v>
          </cell>
          <cell r="H2707" t="str">
            <v>Tak</v>
          </cell>
          <cell r="I2707">
            <v>4000</v>
          </cell>
        </row>
        <row r="2708">
          <cell r="A2708" t="str">
            <v>05697</v>
          </cell>
          <cell r="B2708" t="str">
            <v>Capacitor Cer SMD 1uF 6.3V 10% X5R RoHS 0603</v>
          </cell>
          <cell r="C2708" t="str">
            <v>C0603C105K9PACTM</v>
          </cell>
          <cell r="D2708" t="str">
            <v>Kemet</v>
          </cell>
          <cell r="E2708" t="str">
            <v>Rolka</v>
          </cell>
          <cell r="F2708">
            <v>15000</v>
          </cell>
          <cell r="G2708" t="str">
            <v>Nie</v>
          </cell>
          <cell r="H2708" t="str">
            <v>Nie</v>
          </cell>
          <cell r="I2708">
            <v>4000</v>
          </cell>
        </row>
        <row r="2709">
          <cell r="A2709" t="str">
            <v>05702</v>
          </cell>
          <cell r="B2709" t="str">
            <v>Resistor SMD 8M06 0.1W 1% 100ppm RoHS 0603</v>
          </cell>
          <cell r="C2709" t="str">
            <v>RC0603FR-078M06L</v>
          </cell>
          <cell r="D2709" t="str">
            <v>Yageo</v>
          </cell>
          <cell r="E2709" t="str">
            <v>Rolka</v>
          </cell>
          <cell r="F2709">
            <v>5000</v>
          </cell>
          <cell r="G2709" t="str">
            <v>Tak</v>
          </cell>
          <cell r="H2709" t="str">
            <v>Tak</v>
          </cell>
          <cell r="I2709"/>
        </row>
        <row r="2710">
          <cell r="A2710" t="str">
            <v>05702</v>
          </cell>
          <cell r="B2710" t="str">
            <v>Resistor SMD 8M06 0.1W 1% 100ppm RoHS 0603</v>
          </cell>
          <cell r="C2710" t="str">
            <v>232270468065L</v>
          </cell>
          <cell r="D2710" t="str">
            <v>Phycomp</v>
          </cell>
          <cell r="E2710" t="str">
            <v>Rolka</v>
          </cell>
          <cell r="F2710">
            <v>5000</v>
          </cell>
          <cell r="G2710" t="str">
            <v>Nie</v>
          </cell>
          <cell r="H2710" t="str">
            <v>Nie</v>
          </cell>
          <cell r="I2710"/>
        </row>
        <row r="2711">
          <cell r="A2711" t="str">
            <v>05708</v>
          </cell>
          <cell r="B2711" t="str">
            <v>Capacitor Ele THT 10uF 63V 20% RoHS RM5</v>
          </cell>
          <cell r="C2711" t="str">
            <v>MAL203838109E3</v>
          </cell>
          <cell r="D2711" t="str">
            <v>Vishay</v>
          </cell>
          <cell r="E2711" t="str">
            <v>Rolka</v>
          </cell>
          <cell r="F2711">
            <v>2000</v>
          </cell>
          <cell r="G2711" t="str">
            <v>Tak</v>
          </cell>
          <cell r="H2711" t="str">
            <v>Tak</v>
          </cell>
          <cell r="I2711"/>
        </row>
        <row r="2712">
          <cell r="A2712" t="str">
            <v>05727</v>
          </cell>
          <cell r="B2712" t="str">
            <v>Capacitor Cer SMD 10uF 50V 20% X7R -55+125C RoHS 2220</v>
          </cell>
          <cell r="C2712" t="str">
            <v>C5750X7R1H106M230KB</v>
          </cell>
          <cell r="D2712" t="str">
            <v>TDK</v>
          </cell>
          <cell r="E2712" t="str">
            <v>Rolka</v>
          </cell>
          <cell r="F2712">
            <v>500</v>
          </cell>
          <cell r="G2712" t="str">
            <v>Tak</v>
          </cell>
          <cell r="H2712" t="str">
            <v>Tak</v>
          </cell>
          <cell r="I2712"/>
        </row>
        <row r="2713">
          <cell r="A2713" t="str">
            <v>05728</v>
          </cell>
          <cell r="B2713" t="str">
            <v>Diode Schottky SMD MBRS2040LT3G RoHS DO-214AA</v>
          </cell>
          <cell r="C2713" t="str">
            <v>MBRS2040LT3G</v>
          </cell>
          <cell r="D2713" t="str">
            <v>ON</v>
          </cell>
          <cell r="E2713" t="str">
            <v>Rolka</v>
          </cell>
          <cell r="F2713">
            <v>2500</v>
          </cell>
          <cell r="G2713" t="str">
            <v>Tak</v>
          </cell>
          <cell r="H2713" t="str">
            <v>Tak</v>
          </cell>
          <cell r="I2713"/>
        </row>
        <row r="2714">
          <cell r="A2714" t="str">
            <v>05729</v>
          </cell>
          <cell r="B2714" t="str">
            <v>IC SMD TL331IDBVR RoHS SOT-23</v>
          </cell>
          <cell r="C2714" t="str">
            <v>TL331IDBVT</v>
          </cell>
          <cell r="D2714" t="str">
            <v>TI</v>
          </cell>
          <cell r="E2714" t="str">
            <v>Rolka</v>
          </cell>
          <cell r="F2714">
            <v>250</v>
          </cell>
          <cell r="G2714" t="str">
            <v>Nie</v>
          </cell>
          <cell r="H2714" t="str">
            <v>Nie</v>
          </cell>
          <cell r="I2714"/>
        </row>
        <row r="2715">
          <cell r="A2715" t="str">
            <v>05729</v>
          </cell>
          <cell r="B2715" t="str">
            <v>IC SMD TL331IDBVR RoHS SOT-23</v>
          </cell>
          <cell r="C2715" t="str">
            <v>TL331IDBVTE4</v>
          </cell>
          <cell r="D2715" t="str">
            <v>TI</v>
          </cell>
          <cell r="E2715" t="str">
            <v>Rolka</v>
          </cell>
          <cell r="F2715">
            <v>250</v>
          </cell>
          <cell r="G2715" t="str">
            <v>Nie</v>
          </cell>
          <cell r="H2715" t="str">
            <v>Nie</v>
          </cell>
          <cell r="I2715"/>
        </row>
        <row r="2716">
          <cell r="A2716" t="str">
            <v>05729</v>
          </cell>
          <cell r="B2716" t="str">
            <v>IC SMD TL331IDBVR RoHS SOT-23</v>
          </cell>
          <cell r="C2716" t="str">
            <v>TL331IDBVTG4</v>
          </cell>
          <cell r="D2716" t="str">
            <v>TI</v>
          </cell>
          <cell r="E2716" t="str">
            <v>Rolka</v>
          </cell>
          <cell r="F2716">
            <v>250</v>
          </cell>
          <cell r="G2716" t="str">
            <v>Nie</v>
          </cell>
          <cell r="H2716" t="str">
            <v>Nie</v>
          </cell>
          <cell r="I2716"/>
        </row>
        <row r="2717">
          <cell r="A2717" t="str">
            <v>05729</v>
          </cell>
          <cell r="B2717" t="str">
            <v>IC SMD TL331IDBVR RoHS SOT-23</v>
          </cell>
          <cell r="C2717" t="str">
            <v>TL331IDBVR</v>
          </cell>
          <cell r="D2717" t="str">
            <v>TI</v>
          </cell>
          <cell r="E2717" t="str">
            <v>Rolka</v>
          </cell>
          <cell r="F2717">
            <v>3000</v>
          </cell>
          <cell r="G2717" t="str">
            <v>Tak</v>
          </cell>
          <cell r="H2717" t="str">
            <v>Tak</v>
          </cell>
          <cell r="I2717"/>
        </row>
        <row r="2718">
          <cell r="A2718" t="str">
            <v>05729</v>
          </cell>
          <cell r="B2718" t="str">
            <v>IC SMD TL331IDBVR RoHS SOT-23</v>
          </cell>
          <cell r="C2718" t="str">
            <v>TL331IDBVRE4</v>
          </cell>
          <cell r="D2718" t="str">
            <v>TI</v>
          </cell>
          <cell r="E2718" t="str">
            <v>Rolka</v>
          </cell>
          <cell r="F2718">
            <v>3000</v>
          </cell>
          <cell r="G2718" t="str">
            <v>Nie</v>
          </cell>
          <cell r="H2718" t="str">
            <v>Nie</v>
          </cell>
          <cell r="I2718"/>
        </row>
        <row r="2719">
          <cell r="A2719" t="str">
            <v>05729</v>
          </cell>
          <cell r="B2719" t="str">
            <v>IC SMD TL331IDBVR RoHS SOT-23</v>
          </cell>
          <cell r="C2719" t="str">
            <v>TL331IDBVRG4</v>
          </cell>
          <cell r="D2719" t="str">
            <v>TI</v>
          </cell>
          <cell r="E2719" t="str">
            <v>Rolka</v>
          </cell>
          <cell r="F2719">
            <v>3000</v>
          </cell>
          <cell r="G2719" t="str">
            <v>Nie</v>
          </cell>
          <cell r="H2719" t="str">
            <v>Nie</v>
          </cell>
          <cell r="I2719"/>
        </row>
        <row r="2720">
          <cell r="A2720" t="str">
            <v>05731</v>
          </cell>
          <cell r="B2720" t="str">
            <v>Coil SMD 220R 200mA 25% RoHS 0603</v>
          </cell>
          <cell r="C2720" t="str">
            <v>BLM18BD221SN1B</v>
          </cell>
          <cell r="D2720" t="str">
            <v>Murata</v>
          </cell>
          <cell r="E2720" t="str">
            <v>Rolka</v>
          </cell>
          <cell r="F2720">
            <v>1000</v>
          </cell>
          <cell r="G2720" t="str">
            <v>Nie</v>
          </cell>
          <cell r="H2720" t="str">
            <v>Nie</v>
          </cell>
          <cell r="I2720"/>
        </row>
        <row r="2721">
          <cell r="A2721" t="str">
            <v>05731</v>
          </cell>
          <cell r="B2721" t="str">
            <v>Coil SMD 220R 200mA 25% RoHS 0603</v>
          </cell>
          <cell r="C2721" t="str">
            <v>BLM18BD221SN1D</v>
          </cell>
          <cell r="D2721" t="str">
            <v>Murata</v>
          </cell>
          <cell r="E2721" t="str">
            <v>Rolka</v>
          </cell>
          <cell r="F2721">
            <v>4000</v>
          </cell>
          <cell r="G2721" t="str">
            <v>Tak</v>
          </cell>
          <cell r="H2721" t="str">
            <v>Tak</v>
          </cell>
          <cell r="I2721"/>
        </row>
        <row r="2722">
          <cell r="A2722" t="str">
            <v>05731</v>
          </cell>
          <cell r="B2722" t="str">
            <v>Coil SMD 220R 200mA 25% RoHS 0603</v>
          </cell>
          <cell r="C2722" t="str">
            <v>BLM18BD221SN1J</v>
          </cell>
          <cell r="D2722" t="str">
            <v>Murata</v>
          </cell>
          <cell r="E2722" t="str">
            <v>Rolka</v>
          </cell>
          <cell r="F2722">
            <v>10000</v>
          </cell>
          <cell r="G2722" t="str">
            <v>Nie</v>
          </cell>
          <cell r="H2722" t="str">
            <v>Nie</v>
          </cell>
          <cell r="I2722"/>
        </row>
        <row r="2723">
          <cell r="A2723" t="str">
            <v>05732</v>
          </cell>
          <cell r="B2723" t="str">
            <v>Coil choke SMD 22uH 30% RoHS</v>
          </cell>
          <cell r="C2723" t="str">
            <v>744065220</v>
          </cell>
          <cell r="D2723" t="str">
            <v>Wurth</v>
          </cell>
          <cell r="E2723" t="str">
            <v>Rolka</v>
          </cell>
          <cell r="F2723">
            <v>1000</v>
          </cell>
          <cell r="G2723" t="str">
            <v>Tak</v>
          </cell>
          <cell r="H2723" t="str">
            <v>Tak</v>
          </cell>
          <cell r="I2723"/>
        </row>
        <row r="2724">
          <cell r="A2724" t="str">
            <v>05736</v>
          </cell>
          <cell r="B2724" t="str">
            <v>Resistor SMD 180K 0.1W 1% 100ppm RoHS 0603</v>
          </cell>
          <cell r="C2724" t="str">
            <v>RC0603FR-07180KL</v>
          </cell>
          <cell r="D2724" t="str">
            <v>Yageo</v>
          </cell>
          <cell r="E2724" t="str">
            <v>Rolka</v>
          </cell>
          <cell r="F2724">
            <v>5000</v>
          </cell>
          <cell r="G2724" t="str">
            <v>Tak</v>
          </cell>
          <cell r="H2724" t="str">
            <v>Tak</v>
          </cell>
          <cell r="I2724">
            <v>5000</v>
          </cell>
        </row>
        <row r="2725">
          <cell r="A2725" t="str">
            <v>05736</v>
          </cell>
          <cell r="B2725" t="str">
            <v>Resistor SMD 180K 0.1W 1% 100ppm RoHS 0603</v>
          </cell>
          <cell r="C2725" t="str">
            <v>232270461804L</v>
          </cell>
          <cell r="D2725" t="str">
            <v>Phycomp</v>
          </cell>
          <cell r="E2725" t="str">
            <v>Rolka</v>
          </cell>
          <cell r="F2725">
            <v>5000</v>
          </cell>
          <cell r="G2725" t="str">
            <v>Nie</v>
          </cell>
          <cell r="H2725" t="str">
            <v>Nie</v>
          </cell>
          <cell r="I2725">
            <v>5000</v>
          </cell>
        </row>
        <row r="2726">
          <cell r="A2726" t="str">
            <v>05737</v>
          </cell>
          <cell r="B2726" t="str">
            <v>Transistor SMD PNP 60V 3A STD790AT4 RoHS DPAK</v>
          </cell>
          <cell r="C2726" t="str">
            <v>STD790AT4</v>
          </cell>
          <cell r="D2726" t="str">
            <v>ST</v>
          </cell>
          <cell r="E2726" t="str">
            <v>Rolka</v>
          </cell>
          <cell r="F2726">
            <v>2500</v>
          </cell>
          <cell r="G2726" t="str">
            <v>Tak</v>
          </cell>
          <cell r="H2726" t="str">
            <v>Tak</v>
          </cell>
          <cell r="I2726"/>
        </row>
        <row r="2727">
          <cell r="A2727" t="str">
            <v>05739</v>
          </cell>
          <cell r="B2727" t="str">
            <v>Coil choke SMD 15uH 0R027 5A 20% RoHS</v>
          </cell>
          <cell r="C2727" t="str">
            <v>744770115</v>
          </cell>
          <cell r="D2727" t="str">
            <v>Wurth</v>
          </cell>
          <cell r="E2727" t="str">
            <v>Rolka</v>
          </cell>
          <cell r="F2727">
            <v>500</v>
          </cell>
          <cell r="G2727" t="str">
            <v>Tak</v>
          </cell>
          <cell r="H2727" t="str">
            <v>Tak</v>
          </cell>
          <cell r="I2727"/>
        </row>
        <row r="2728">
          <cell r="A2728" t="str">
            <v>05740</v>
          </cell>
          <cell r="B2728" t="str">
            <v>Diode LED Green SMD 5988170107F MSL3 RoHS 0805</v>
          </cell>
          <cell r="C2728" t="str">
            <v>5988170107F</v>
          </cell>
          <cell r="D2728" t="str">
            <v>Dialight</v>
          </cell>
          <cell r="E2728" t="str">
            <v>Rolka</v>
          </cell>
          <cell r="F2728">
            <v>4000</v>
          </cell>
          <cell r="G2728" t="str">
            <v>Tak</v>
          </cell>
          <cell r="H2728" t="str">
            <v>Tak</v>
          </cell>
          <cell r="I2728"/>
        </row>
        <row r="2729">
          <cell r="A2729" t="str">
            <v>05770</v>
          </cell>
          <cell r="B2729" t="str">
            <v>Resistor SMD 620R 0.125W 1% 100ppm RoHS 0805</v>
          </cell>
          <cell r="C2729" t="str">
            <v>RC0805FR-07620RL</v>
          </cell>
          <cell r="D2729" t="str">
            <v>Yageo</v>
          </cell>
          <cell r="E2729" t="str">
            <v>Rolka</v>
          </cell>
          <cell r="F2729">
            <v>5000</v>
          </cell>
          <cell r="G2729" t="str">
            <v>Tak</v>
          </cell>
          <cell r="H2729" t="str">
            <v>Tak</v>
          </cell>
          <cell r="I2729"/>
        </row>
        <row r="2730">
          <cell r="A2730" t="str">
            <v>05770</v>
          </cell>
          <cell r="B2730" t="str">
            <v>Resistor SMD 620R 0.125W 1% 100ppm RoHS 0805</v>
          </cell>
          <cell r="C2730" t="str">
            <v>232273466201L</v>
          </cell>
          <cell r="D2730" t="str">
            <v>Phycomp</v>
          </cell>
          <cell r="E2730" t="str">
            <v>Rolka</v>
          </cell>
          <cell r="F2730">
            <v>5000</v>
          </cell>
          <cell r="G2730" t="str">
            <v>Nie</v>
          </cell>
          <cell r="H2730" t="str">
            <v>Nie</v>
          </cell>
          <cell r="I2730"/>
        </row>
        <row r="2731">
          <cell r="A2731" t="str">
            <v>05771</v>
          </cell>
          <cell r="B2731" t="str">
            <v>Resistor SMD 130K 0.125W 1% 100ppm RoHS 0805</v>
          </cell>
          <cell r="C2731" t="str">
            <v>RC0805FR-07130KL</v>
          </cell>
          <cell r="D2731" t="str">
            <v>Yageo</v>
          </cell>
          <cell r="E2731" t="str">
            <v>Rolka</v>
          </cell>
          <cell r="F2731">
            <v>5000</v>
          </cell>
          <cell r="G2731" t="str">
            <v>Nie</v>
          </cell>
          <cell r="H2731" t="str">
            <v>Nie</v>
          </cell>
          <cell r="I2731"/>
        </row>
        <row r="2732">
          <cell r="A2732" t="str">
            <v>05771</v>
          </cell>
          <cell r="B2732" t="str">
            <v>Resistor SMD 130K 0.125W 1% 100ppm RoHS 0805</v>
          </cell>
          <cell r="C2732" t="str">
            <v>232273461304L</v>
          </cell>
          <cell r="D2732" t="str">
            <v>Phycomp</v>
          </cell>
          <cell r="E2732" t="str">
            <v>Rolka</v>
          </cell>
          <cell r="F2732">
            <v>5000</v>
          </cell>
          <cell r="G2732" t="str">
            <v>Nie</v>
          </cell>
          <cell r="H2732" t="str">
            <v>Nie</v>
          </cell>
          <cell r="I2732"/>
        </row>
        <row r="2733">
          <cell r="A2733" t="str">
            <v>05771</v>
          </cell>
          <cell r="B2733" t="str">
            <v>Resistor SMD 130K 0.125W 1% 100ppm RoHS 0805</v>
          </cell>
          <cell r="C2733" t="str">
            <v>RC0805FR-10130KL</v>
          </cell>
          <cell r="D2733" t="str">
            <v>Yageo</v>
          </cell>
          <cell r="E2733" t="str">
            <v>Rolka</v>
          </cell>
          <cell r="F2733">
            <v>10000</v>
          </cell>
          <cell r="G2733" t="str">
            <v>Tak</v>
          </cell>
          <cell r="H2733" t="str">
            <v>Tak</v>
          </cell>
          <cell r="I2733"/>
        </row>
        <row r="2734">
          <cell r="A2734" t="str">
            <v>05773</v>
          </cell>
          <cell r="B2734" t="str">
            <v>Diode LED Red 632nm 38mcd 25mA SMD 17-21SURC/S530-A2/TR8 MSL2 RoHS 0805</v>
          </cell>
          <cell r="C2734" t="str">
            <v>17-21SURC/S530-A2/TR8</v>
          </cell>
          <cell r="D2734" t="str">
            <v>Everlight</v>
          </cell>
          <cell r="E2734" t="str">
            <v>Rolka</v>
          </cell>
          <cell r="F2734">
            <v>3000</v>
          </cell>
          <cell r="G2734" t="str">
            <v>Tak</v>
          </cell>
          <cell r="H2734" t="str">
            <v>Tak</v>
          </cell>
          <cell r="I2734"/>
        </row>
        <row r="2735">
          <cell r="A2735" t="str">
            <v>05774</v>
          </cell>
          <cell r="B2735" t="str">
            <v>Capacitor Cer SMD 4.7uF 50V 10% X7R -55+125C RoHS 1812</v>
          </cell>
          <cell r="C2735" t="str">
            <v>C4532X7R1H475K200KB</v>
          </cell>
          <cell r="D2735" t="str">
            <v>TDK</v>
          </cell>
          <cell r="E2735" t="str">
            <v>Rolka</v>
          </cell>
          <cell r="F2735">
            <v>1000</v>
          </cell>
          <cell r="G2735" t="str">
            <v>Tak</v>
          </cell>
          <cell r="H2735" t="str">
            <v>Tak</v>
          </cell>
          <cell r="I2735">
            <v>1000</v>
          </cell>
        </row>
        <row r="2736">
          <cell r="A2736" t="str">
            <v>05775</v>
          </cell>
          <cell r="B2736" t="str">
            <v>Resistor SMD 360R 0.125W 1% 100ppm RoHS 0805</v>
          </cell>
          <cell r="C2736" t="str">
            <v>RC0805FR-07360RL</v>
          </cell>
          <cell r="D2736" t="str">
            <v>Yageo</v>
          </cell>
          <cell r="E2736" t="str">
            <v>Rolka</v>
          </cell>
          <cell r="F2736">
            <v>5000</v>
          </cell>
          <cell r="G2736" t="str">
            <v>Tak</v>
          </cell>
          <cell r="H2736" t="str">
            <v>Tak</v>
          </cell>
          <cell r="I2736">
            <v>5000</v>
          </cell>
        </row>
        <row r="2737">
          <cell r="A2737" t="str">
            <v>05775</v>
          </cell>
          <cell r="B2737" t="str">
            <v>Resistor SMD 360R 0.125W 1% 100ppm RoHS 0805</v>
          </cell>
          <cell r="C2737" t="str">
            <v>232273463601L</v>
          </cell>
          <cell r="D2737" t="str">
            <v>Phycomp</v>
          </cell>
          <cell r="E2737" t="str">
            <v>Rolka</v>
          </cell>
          <cell r="F2737">
            <v>5000</v>
          </cell>
          <cell r="G2737" t="str">
            <v>Nie</v>
          </cell>
          <cell r="H2737" t="str">
            <v>Nie</v>
          </cell>
          <cell r="I2737">
            <v>5000</v>
          </cell>
        </row>
        <row r="2738">
          <cell r="A2738" t="str">
            <v>05778</v>
          </cell>
          <cell r="B2738" t="str">
            <v>Capacitor Tan SMD 22uF 10V 10% RoHS 3528-21</v>
          </cell>
          <cell r="C2738" t="str">
            <v>TCSCS1A226KBAR</v>
          </cell>
          <cell r="D2738" t="str">
            <v>Samsung</v>
          </cell>
          <cell r="E2738" t="str">
            <v>Rolka</v>
          </cell>
          <cell r="F2738">
            <v>2000</v>
          </cell>
          <cell r="G2738" t="str">
            <v>Tak</v>
          </cell>
          <cell r="H2738" t="str">
            <v>Tak</v>
          </cell>
          <cell r="I2738"/>
        </row>
        <row r="2739">
          <cell r="A2739" t="str">
            <v>05787</v>
          </cell>
          <cell r="B2739" t="str">
            <v>Capacitor Tan SMD 4.7uF 20V 10% CASE B RoHS 3528-21</v>
          </cell>
          <cell r="C2739" t="str">
            <v>TCSCS1D475KBAR</v>
          </cell>
          <cell r="D2739" t="str">
            <v>Samsung</v>
          </cell>
          <cell r="E2739" t="str">
            <v>Rolka</v>
          </cell>
          <cell r="F2739">
            <v>2000</v>
          </cell>
          <cell r="G2739" t="str">
            <v>Tak</v>
          </cell>
          <cell r="H2739" t="str">
            <v>Tak</v>
          </cell>
          <cell r="I2739"/>
        </row>
        <row r="2740">
          <cell r="A2740" t="str">
            <v>05808</v>
          </cell>
          <cell r="B2740" t="str">
            <v>IC SMD SN74HC4851D RoHS SO-16</v>
          </cell>
          <cell r="C2740" t="str">
            <v>SN74HC4851DR</v>
          </cell>
          <cell r="D2740" t="str">
            <v>TI</v>
          </cell>
          <cell r="E2740" t="str">
            <v>Rolka</v>
          </cell>
          <cell r="F2740">
            <v>2500</v>
          </cell>
          <cell r="G2740" t="str">
            <v>Tak</v>
          </cell>
          <cell r="H2740" t="str">
            <v>Tak</v>
          </cell>
          <cell r="I2740"/>
        </row>
        <row r="2741">
          <cell r="A2741" t="str">
            <v>05858</v>
          </cell>
          <cell r="B2741" t="str">
            <v>Resistor SMD 75R 0.1W 1% 100ppm RoHS 0603</v>
          </cell>
          <cell r="C2741" t="str">
            <v>RC0603FR-0775RL</v>
          </cell>
          <cell r="D2741" t="str">
            <v>Yageo</v>
          </cell>
          <cell r="E2741" t="str">
            <v>Rolka</v>
          </cell>
          <cell r="F2741">
            <v>5000</v>
          </cell>
          <cell r="G2741" t="str">
            <v>Tak</v>
          </cell>
          <cell r="H2741" t="str">
            <v>Tak</v>
          </cell>
          <cell r="I2741">
            <v>5000</v>
          </cell>
        </row>
        <row r="2742">
          <cell r="A2742" t="str">
            <v>05858</v>
          </cell>
          <cell r="B2742" t="str">
            <v>Resistor SMD 75R 0.1W 1% 100ppm RoHS 0603</v>
          </cell>
          <cell r="C2742" t="str">
            <v>232270467509L</v>
          </cell>
          <cell r="D2742" t="str">
            <v>Phycomp</v>
          </cell>
          <cell r="E2742" t="str">
            <v>Rolka</v>
          </cell>
          <cell r="F2742">
            <v>5000</v>
          </cell>
          <cell r="G2742" t="str">
            <v>Nie</v>
          </cell>
          <cell r="H2742" t="str">
            <v>Nie</v>
          </cell>
          <cell r="I2742">
            <v>5000</v>
          </cell>
        </row>
        <row r="2743">
          <cell r="A2743" t="str">
            <v>05868</v>
          </cell>
          <cell r="B2743" t="str">
            <v>Resistor SMD 100R 1W 1% 100ppm RoHS 2512</v>
          </cell>
          <cell r="C2743" t="str">
            <v>CRCW2512100RFKEG</v>
          </cell>
          <cell r="D2743" t="str">
            <v>Vishay</v>
          </cell>
          <cell r="E2743" t="str">
            <v>Rolka</v>
          </cell>
          <cell r="F2743">
            <v>2000</v>
          </cell>
          <cell r="G2743" t="str">
            <v>Tak</v>
          </cell>
          <cell r="H2743" t="str">
            <v>Tak</v>
          </cell>
          <cell r="I2743"/>
        </row>
        <row r="2744">
          <cell r="A2744" t="str">
            <v>05868</v>
          </cell>
          <cell r="B2744" t="str">
            <v>Resistor SMD 100R 1W 1% 100ppm RoHS 2512</v>
          </cell>
          <cell r="C2744" t="str">
            <v>CRCW2512100RFKEH</v>
          </cell>
          <cell r="D2744" t="str">
            <v>Vishay</v>
          </cell>
          <cell r="E2744" t="str">
            <v>Rolka</v>
          </cell>
          <cell r="F2744">
            <v>4000</v>
          </cell>
          <cell r="G2744" t="str">
            <v>Nie</v>
          </cell>
          <cell r="H2744" t="str">
            <v>Nie</v>
          </cell>
          <cell r="I2744"/>
        </row>
        <row r="2745">
          <cell r="A2745" t="str">
            <v>05870</v>
          </cell>
          <cell r="B2745" t="str">
            <v>Capacitor Cer SMD 100pF 50V 5% NP0 RoHS 0805</v>
          </cell>
          <cell r="C2745" t="str">
            <v>C0805C101J5GAC7800</v>
          </cell>
          <cell r="D2745" t="str">
            <v>Kemet</v>
          </cell>
          <cell r="E2745" t="str">
            <v>Rolka</v>
          </cell>
          <cell r="F2745">
            <v>4000</v>
          </cell>
          <cell r="G2745" t="str">
            <v>Nie</v>
          </cell>
          <cell r="H2745" t="str">
            <v>Nie</v>
          </cell>
          <cell r="I2745"/>
        </row>
        <row r="2746">
          <cell r="A2746" t="str">
            <v>05870</v>
          </cell>
          <cell r="B2746" t="str">
            <v>Capacitor Cer SMD 100pF 50V 5% NP0 RoHS 0805</v>
          </cell>
          <cell r="C2746" t="str">
            <v>C0805C101J5GACTU</v>
          </cell>
          <cell r="D2746" t="str">
            <v>Kemet</v>
          </cell>
          <cell r="E2746" t="str">
            <v>Rolka</v>
          </cell>
          <cell r="F2746">
            <v>4000</v>
          </cell>
          <cell r="G2746" t="str">
            <v>Tak</v>
          </cell>
          <cell r="H2746" t="str">
            <v>Tak</v>
          </cell>
          <cell r="I2746"/>
        </row>
        <row r="2747">
          <cell r="A2747" t="str">
            <v>05874</v>
          </cell>
          <cell r="B2747" t="str">
            <v>Capacitor Tan SMD 10uF 50V 10% RoHS 7343-31</v>
          </cell>
          <cell r="C2747" t="str">
            <v>T491D106K050AT</v>
          </cell>
          <cell r="D2747" t="str">
            <v>Kemet</v>
          </cell>
          <cell r="E2747" t="str">
            <v>Rolka</v>
          </cell>
          <cell r="F2747">
            <v>500</v>
          </cell>
          <cell r="G2747" t="str">
            <v>Tak</v>
          </cell>
          <cell r="H2747" t="str">
            <v>Tak</v>
          </cell>
          <cell r="I2747"/>
        </row>
        <row r="2748">
          <cell r="A2748" t="str">
            <v>05875</v>
          </cell>
          <cell r="B2748" t="str">
            <v>Capacitor Tan SMD 22uF 10V 10% RoHS 3528-21</v>
          </cell>
          <cell r="C2748" t="str">
            <v>T491B226K010AT</v>
          </cell>
          <cell r="D2748" t="str">
            <v>Kemet</v>
          </cell>
          <cell r="E2748" t="str">
            <v>Rolka</v>
          </cell>
          <cell r="F2748">
            <v>2000</v>
          </cell>
          <cell r="G2748" t="str">
            <v>Tak</v>
          </cell>
          <cell r="H2748" t="str">
            <v>Tak</v>
          </cell>
          <cell r="I2748"/>
        </row>
        <row r="2749">
          <cell r="A2749" t="str">
            <v>05877</v>
          </cell>
          <cell r="B2749" t="str">
            <v>Capacitor Cer SMD 4.7uF 6.3V 10% X5R RoHS 0603</v>
          </cell>
          <cell r="C2749" t="str">
            <v>C0603C475K9PAC7867</v>
          </cell>
          <cell r="D2749" t="str">
            <v>Kemet</v>
          </cell>
          <cell r="E2749" t="str">
            <v>Rolka</v>
          </cell>
          <cell r="F2749">
            <v>4000</v>
          </cell>
          <cell r="G2749" t="str">
            <v>Nie</v>
          </cell>
          <cell r="H2749" t="str">
            <v>Nie</v>
          </cell>
          <cell r="I2749"/>
        </row>
        <row r="2750">
          <cell r="A2750" t="str">
            <v>05877</v>
          </cell>
          <cell r="B2750" t="str">
            <v>Capacitor Cer SMD 4.7uF 6.3V 10% X5R RoHS 0603</v>
          </cell>
          <cell r="C2750" t="str">
            <v>C0603C475K9PACTU</v>
          </cell>
          <cell r="D2750" t="str">
            <v>Kemet</v>
          </cell>
          <cell r="E2750" t="str">
            <v>Rolka</v>
          </cell>
          <cell r="F2750">
            <v>4000</v>
          </cell>
          <cell r="G2750" t="str">
            <v>Tak</v>
          </cell>
          <cell r="H2750" t="str">
            <v>Tak</v>
          </cell>
          <cell r="I2750"/>
        </row>
        <row r="2751">
          <cell r="A2751" t="str">
            <v>05879</v>
          </cell>
          <cell r="B2751" t="str">
            <v>Capacitor Cer SMD 47uF 6.3V 20% X5R RoHS 1206</v>
          </cell>
          <cell r="C2751" t="str">
            <v>C1206C476M9PAC7800</v>
          </cell>
          <cell r="D2751" t="str">
            <v>Kemet</v>
          </cell>
          <cell r="E2751" t="str">
            <v>Rolka</v>
          </cell>
          <cell r="F2751">
            <v>2000</v>
          </cell>
          <cell r="G2751" t="str">
            <v>Nie</v>
          </cell>
          <cell r="H2751" t="str">
            <v>Nie</v>
          </cell>
          <cell r="I2751"/>
        </row>
        <row r="2752">
          <cell r="A2752" t="str">
            <v>05879</v>
          </cell>
          <cell r="B2752" t="str">
            <v>Capacitor Cer SMD 47uF 6.3V 20% X5R RoHS 1206</v>
          </cell>
          <cell r="C2752" t="str">
            <v>C1206C476M9PACTU</v>
          </cell>
          <cell r="D2752" t="str">
            <v>Kemet</v>
          </cell>
          <cell r="E2752" t="str">
            <v>Rolka</v>
          </cell>
          <cell r="F2752">
            <v>2000</v>
          </cell>
          <cell r="G2752" t="str">
            <v>Tak</v>
          </cell>
          <cell r="H2752" t="str">
            <v>Tak</v>
          </cell>
          <cell r="I2752"/>
        </row>
        <row r="2753">
          <cell r="A2753" t="str">
            <v>05880</v>
          </cell>
          <cell r="B2753" t="str">
            <v>Capacitor Tan SMD 10uF 6.3V 20% -55+105C NOJ RoHS 3216-18</v>
          </cell>
          <cell r="C2753" t="str">
            <v>NOJA106M006RWJ</v>
          </cell>
          <cell r="D2753" t="str">
            <v>AVX</v>
          </cell>
          <cell r="E2753" t="str">
            <v>Rolka</v>
          </cell>
          <cell r="F2753">
            <v>2000</v>
          </cell>
          <cell r="G2753" t="str">
            <v>Tak</v>
          </cell>
          <cell r="H2753" t="str">
            <v>Tak</v>
          </cell>
          <cell r="I2753">
            <v>2000</v>
          </cell>
        </row>
        <row r="2754">
          <cell r="A2754" t="str">
            <v>05883</v>
          </cell>
          <cell r="B2754" t="str">
            <v>Capacitor Cer SMD 1pF 50V +-0.1pF NP0 -55+125C RoHS 0402</v>
          </cell>
          <cell r="C2754" t="str">
            <v>223886914108</v>
          </cell>
          <cell r="D2754" t="str">
            <v>Phycomp</v>
          </cell>
          <cell r="E2754" t="str">
            <v>Rolka</v>
          </cell>
          <cell r="F2754">
            <v>10000</v>
          </cell>
          <cell r="G2754" t="str">
            <v>Nie</v>
          </cell>
          <cell r="H2754" t="str">
            <v>Nie</v>
          </cell>
          <cell r="I2754"/>
        </row>
        <row r="2755">
          <cell r="A2755" t="str">
            <v>05883</v>
          </cell>
          <cell r="B2755" t="str">
            <v>Capacitor Cer SMD 1pF 50V +-0.1pF NP0 -55+125C RoHS 0402</v>
          </cell>
          <cell r="C2755" t="str">
            <v>CC0402BRNPO9BN1R0</v>
          </cell>
          <cell r="D2755" t="str">
            <v>Yageo</v>
          </cell>
          <cell r="E2755" t="str">
            <v>Rolka</v>
          </cell>
          <cell r="F2755">
            <v>10000</v>
          </cell>
          <cell r="G2755" t="str">
            <v>Tak</v>
          </cell>
          <cell r="H2755" t="str">
            <v>Tak</v>
          </cell>
          <cell r="I2755"/>
        </row>
        <row r="2756">
          <cell r="A2756" t="str">
            <v>05884</v>
          </cell>
          <cell r="B2756" t="str">
            <v>Capacitor Cer SMD 6.8pF 50V +-0.1pF NP0 -55+125C RoHS 0603</v>
          </cell>
          <cell r="C2756" t="str">
            <v>223886718688</v>
          </cell>
          <cell r="D2756" t="str">
            <v>Phycomp</v>
          </cell>
          <cell r="E2756" t="str">
            <v>Rolka</v>
          </cell>
          <cell r="F2756">
            <v>4000</v>
          </cell>
          <cell r="G2756" t="str">
            <v>Nie</v>
          </cell>
          <cell r="H2756" t="str">
            <v>Nie</v>
          </cell>
          <cell r="I2756"/>
        </row>
        <row r="2757">
          <cell r="A2757" t="str">
            <v>05884</v>
          </cell>
          <cell r="B2757" t="str">
            <v>Capacitor Cer SMD 6.8pF 50V +-0.1pF NP0 -55+125C RoHS 0603</v>
          </cell>
          <cell r="C2757" t="str">
            <v>CC0603BRNPO9BN6R8</v>
          </cell>
          <cell r="D2757" t="str">
            <v>Yageo</v>
          </cell>
          <cell r="E2757" t="str">
            <v>Rolka</v>
          </cell>
          <cell r="F2757">
            <v>4000</v>
          </cell>
          <cell r="G2757" t="str">
            <v>Tak</v>
          </cell>
          <cell r="H2757" t="str">
            <v>Tak</v>
          </cell>
          <cell r="I2757"/>
        </row>
        <row r="2758">
          <cell r="A2758" t="str">
            <v>05904</v>
          </cell>
          <cell r="B2758" t="str">
            <v>IC SMD DP83848KSQ/NOPB MSL2 RoHS SMD-40</v>
          </cell>
          <cell r="C2758" t="str">
            <v>DP83848KSQ/NOPB</v>
          </cell>
          <cell r="D2758" t="str">
            <v>TI</v>
          </cell>
          <cell r="E2758" t="str">
            <v>Rolka</v>
          </cell>
          <cell r="F2758">
            <v>250</v>
          </cell>
          <cell r="G2758" t="str">
            <v>Tak</v>
          </cell>
          <cell r="H2758" t="str">
            <v>Tak</v>
          </cell>
          <cell r="I2758">
            <v>250</v>
          </cell>
        </row>
        <row r="2759">
          <cell r="A2759" t="str">
            <v>05905</v>
          </cell>
          <cell r="B2759" t="str">
            <v>Oscillator SMD 50MHz 3.3V 30pF -40+85C MSLx RoHS7x5x1.6</v>
          </cell>
          <cell r="C2759" t="str">
            <v>CSX-750FJC50000000T</v>
          </cell>
          <cell r="D2759" t="str">
            <v>Citizen</v>
          </cell>
          <cell r="E2759" t="str">
            <v>Rolka</v>
          </cell>
          <cell r="F2759">
            <v>2000</v>
          </cell>
          <cell r="G2759" t="str">
            <v>Tak</v>
          </cell>
          <cell r="H2759" t="str">
            <v>Tak</v>
          </cell>
          <cell r="I2759">
            <v>2000</v>
          </cell>
        </row>
        <row r="2760">
          <cell r="A2760" t="str">
            <v>05908</v>
          </cell>
          <cell r="B2760" t="str">
            <v>PCB Conn SMD [Hirose U.FL-R-SMT-1(10)] RoHS</v>
          </cell>
          <cell r="C2760" t="str">
            <v>U.FL-R-SMT-1(10)</v>
          </cell>
          <cell r="D2760" t="str">
            <v>Hirose</v>
          </cell>
          <cell r="E2760" t="str">
            <v>Rolka</v>
          </cell>
          <cell r="F2760">
            <v>2500</v>
          </cell>
          <cell r="G2760" t="str">
            <v>Tak</v>
          </cell>
          <cell r="H2760" t="str">
            <v>Tak</v>
          </cell>
          <cell r="I2760">
            <v>2500</v>
          </cell>
        </row>
        <row r="2761">
          <cell r="A2761" t="str">
            <v>05908</v>
          </cell>
          <cell r="B2761" t="str">
            <v>PCB Conn SMD [Hirose U.FL-R-SMT-1(10)] RoHS</v>
          </cell>
          <cell r="C2761" t="str">
            <v>U.FL-R-SMT-1(40)</v>
          </cell>
          <cell r="D2761" t="str">
            <v>Hirose</v>
          </cell>
          <cell r="E2761" t="str">
            <v>Rolka</v>
          </cell>
          <cell r="F2761">
            <v>4000</v>
          </cell>
          <cell r="G2761" t="str">
            <v>Nie</v>
          </cell>
          <cell r="H2761" t="str">
            <v>Nie</v>
          </cell>
          <cell r="I2761">
            <v>2500</v>
          </cell>
        </row>
        <row r="2762">
          <cell r="A2762" t="str">
            <v>05908</v>
          </cell>
          <cell r="B2762" t="str">
            <v>PCB Conn SMD [Hirose U.FL-R-SMT-1(10)] RoHS</v>
          </cell>
          <cell r="C2762" t="str">
            <v>U.FL-R-SMT-1(80)</v>
          </cell>
          <cell r="D2762" t="str">
            <v>Hirose</v>
          </cell>
          <cell r="E2762" t="str">
            <v>Rolka</v>
          </cell>
          <cell r="F2762">
            <v>10000</v>
          </cell>
          <cell r="G2762" t="str">
            <v>Nie</v>
          </cell>
          <cell r="H2762" t="str">
            <v>Nie</v>
          </cell>
          <cell r="I2762">
            <v>2500</v>
          </cell>
        </row>
        <row r="2763">
          <cell r="A2763" t="str">
            <v>05911</v>
          </cell>
          <cell r="B2763" t="str">
            <v>PCB Conn SMD [Kyocera 006208525310000+] 1x25 RoHS</v>
          </cell>
          <cell r="C2763" t="str">
            <v>006208525310000+</v>
          </cell>
          <cell r="D2763" t="str">
            <v>Kyocera</v>
          </cell>
          <cell r="E2763" t="str">
            <v>Rolka</v>
          </cell>
          <cell r="F2763">
            <v>1000</v>
          </cell>
          <cell r="G2763" t="str">
            <v>Tak</v>
          </cell>
          <cell r="H2763" t="str">
            <v>Tak</v>
          </cell>
          <cell r="I2763">
            <v>1000</v>
          </cell>
        </row>
        <row r="2764">
          <cell r="A2764" t="str">
            <v>05912</v>
          </cell>
          <cell r="B2764" t="str">
            <v>Ferrite bead SMD 330R 1.2A 25% RoHS 0603</v>
          </cell>
          <cell r="C2764" t="str">
            <v>BLM18PG331SN1D</v>
          </cell>
          <cell r="D2764" t="str">
            <v>Murata</v>
          </cell>
          <cell r="E2764" t="str">
            <v>Rolka</v>
          </cell>
          <cell r="F2764">
            <v>4000</v>
          </cell>
          <cell r="G2764" t="str">
            <v>Tak</v>
          </cell>
          <cell r="H2764" t="str">
            <v>Tak</v>
          </cell>
          <cell r="I2764"/>
        </row>
        <row r="2765">
          <cell r="A2765" t="str">
            <v>05912</v>
          </cell>
          <cell r="B2765" t="str">
            <v>Ferrite bead SMD 330R 1.2A 25% RoHS 0603</v>
          </cell>
          <cell r="C2765" t="str">
            <v>BLM18PG331SN1J</v>
          </cell>
          <cell r="D2765" t="str">
            <v>Murata</v>
          </cell>
          <cell r="E2765" t="str">
            <v>Rolka</v>
          </cell>
          <cell r="F2765">
            <v>10000</v>
          </cell>
          <cell r="G2765" t="str">
            <v>Nie</v>
          </cell>
          <cell r="H2765" t="str">
            <v>Nie</v>
          </cell>
          <cell r="I2765"/>
        </row>
        <row r="2766">
          <cell r="A2766" t="str">
            <v>05913</v>
          </cell>
          <cell r="B2766" t="str">
            <v>Coil SMD 1.8nH 300mA +-0.3nH RoHS 0402</v>
          </cell>
          <cell r="C2766" t="str">
            <v>LQG15HS1N8S02B</v>
          </cell>
          <cell r="D2766" t="str">
            <v>Murata</v>
          </cell>
          <cell r="E2766" t="str">
            <v>Rolka</v>
          </cell>
          <cell r="F2766">
            <v>1000</v>
          </cell>
          <cell r="G2766" t="str">
            <v>Nie</v>
          </cell>
          <cell r="H2766" t="str">
            <v>Nie</v>
          </cell>
          <cell r="I2766"/>
        </row>
        <row r="2767">
          <cell r="A2767" t="str">
            <v>05913</v>
          </cell>
          <cell r="B2767" t="str">
            <v>Coil SMD 1.8nH 300mA +-0.3nH RoHS 0402</v>
          </cell>
          <cell r="C2767" t="str">
            <v>LQG15HS1N8S02D</v>
          </cell>
          <cell r="D2767" t="str">
            <v>Murata</v>
          </cell>
          <cell r="E2767" t="str">
            <v>Rolka</v>
          </cell>
          <cell r="F2767">
            <v>10000</v>
          </cell>
          <cell r="G2767" t="str">
            <v>Tak</v>
          </cell>
          <cell r="H2767" t="str">
            <v>Tak</v>
          </cell>
          <cell r="I2767"/>
        </row>
        <row r="2768">
          <cell r="A2768" t="str">
            <v>05913</v>
          </cell>
          <cell r="B2768" t="str">
            <v>Coil SMD 1.8nH 300mA +-0.3nH RoHS 0402</v>
          </cell>
          <cell r="C2768" t="str">
            <v>LQG15HS1N8S02J</v>
          </cell>
          <cell r="D2768" t="str">
            <v>Murata</v>
          </cell>
          <cell r="E2768" t="str">
            <v>Rolka</v>
          </cell>
          <cell r="F2768">
            <v>50000</v>
          </cell>
          <cell r="G2768" t="str">
            <v>Nie</v>
          </cell>
          <cell r="H2768" t="str">
            <v>Nie</v>
          </cell>
          <cell r="I2768"/>
        </row>
        <row r="2769">
          <cell r="A2769" t="str">
            <v>05914</v>
          </cell>
          <cell r="B2769" t="str">
            <v>Coil SMD 6.8nH 300mA 5% RoHS 0402</v>
          </cell>
          <cell r="C2769" t="str">
            <v>LQG15HS6N8J02D</v>
          </cell>
          <cell r="D2769" t="str">
            <v>Murata</v>
          </cell>
          <cell r="E2769" t="str">
            <v>Rolka</v>
          </cell>
          <cell r="F2769">
            <v>10000</v>
          </cell>
          <cell r="G2769" t="str">
            <v>Tak</v>
          </cell>
          <cell r="H2769" t="str">
            <v>Tak</v>
          </cell>
          <cell r="I2769"/>
        </row>
        <row r="2770">
          <cell r="A2770" t="str">
            <v>05914</v>
          </cell>
          <cell r="B2770" t="str">
            <v>Coil SMD 6.8nH 300mA 5% RoHS 0402</v>
          </cell>
          <cell r="C2770" t="str">
            <v>LQG15HS6N8J02J</v>
          </cell>
          <cell r="D2770" t="str">
            <v>Murata</v>
          </cell>
          <cell r="E2770" t="str">
            <v>Rolka</v>
          </cell>
          <cell r="F2770">
            <v>50000</v>
          </cell>
          <cell r="G2770" t="str">
            <v>Nie</v>
          </cell>
          <cell r="H2770" t="str">
            <v>Nie</v>
          </cell>
          <cell r="I2770"/>
        </row>
        <row r="2771">
          <cell r="A2771" t="str">
            <v>05915</v>
          </cell>
          <cell r="B2771" t="str">
            <v>Coil SMD 3.9nH 300mA +-0.3nH RoHS 0402</v>
          </cell>
          <cell r="C2771" t="str">
            <v>LQG15HS3N9S02D</v>
          </cell>
          <cell r="D2771" t="str">
            <v>Murata</v>
          </cell>
          <cell r="E2771" t="str">
            <v>Rolka</v>
          </cell>
          <cell r="F2771">
            <v>10000</v>
          </cell>
          <cell r="G2771" t="str">
            <v>Tak</v>
          </cell>
          <cell r="H2771" t="str">
            <v>Tak</v>
          </cell>
          <cell r="I2771"/>
        </row>
        <row r="2772">
          <cell r="A2772" t="str">
            <v>05915</v>
          </cell>
          <cell r="B2772" t="str">
            <v>Coil SMD 3.9nH 300mA +-0.3nH RoHS 0402</v>
          </cell>
          <cell r="C2772" t="str">
            <v>LQG15HS3N9S02J</v>
          </cell>
          <cell r="D2772" t="str">
            <v>Murata</v>
          </cell>
          <cell r="E2772" t="str">
            <v>Rolka</v>
          </cell>
          <cell r="F2772">
            <v>50000</v>
          </cell>
          <cell r="G2772" t="str">
            <v>Nie</v>
          </cell>
          <cell r="H2772" t="str">
            <v>Nie</v>
          </cell>
          <cell r="I2772"/>
        </row>
        <row r="2773">
          <cell r="A2773" t="str">
            <v>05916</v>
          </cell>
          <cell r="B2773" t="str">
            <v>Resistor SMD 300K 0.1W 1% 100ppm RoHS 0603</v>
          </cell>
          <cell r="C2773" t="str">
            <v>RC0603FR-07300KL</v>
          </cell>
          <cell r="D2773" t="str">
            <v>Yageo</v>
          </cell>
          <cell r="E2773" t="str">
            <v>Rolka</v>
          </cell>
          <cell r="F2773">
            <v>5000</v>
          </cell>
          <cell r="G2773" t="str">
            <v>Tak</v>
          </cell>
          <cell r="H2773" t="str">
            <v>Tak</v>
          </cell>
          <cell r="I2773"/>
        </row>
        <row r="2774">
          <cell r="A2774" t="str">
            <v>05916</v>
          </cell>
          <cell r="B2774" t="str">
            <v>Resistor SMD 300K 0.1W 1% 100ppm RoHS 0603</v>
          </cell>
          <cell r="C2774" t="str">
            <v>232270463004L</v>
          </cell>
          <cell r="D2774" t="str">
            <v>Phycomp</v>
          </cell>
          <cell r="E2774" t="str">
            <v>Rolka</v>
          </cell>
          <cell r="F2774">
            <v>5000</v>
          </cell>
          <cell r="G2774" t="str">
            <v>Nie</v>
          </cell>
          <cell r="H2774" t="str">
            <v>Nie</v>
          </cell>
          <cell r="I2774"/>
        </row>
        <row r="2775">
          <cell r="A2775" t="str">
            <v>05917</v>
          </cell>
          <cell r="B2775" t="str">
            <v>Resistor SMD 49R9 0.1W 1% 100ppm RoHS 0603</v>
          </cell>
          <cell r="C2775" t="str">
            <v>CRCW060349R9FKEA</v>
          </cell>
          <cell r="D2775" t="str">
            <v>Vishay</v>
          </cell>
          <cell r="E2775" t="str">
            <v>Rolka</v>
          </cell>
          <cell r="F2775">
            <v>5000</v>
          </cell>
          <cell r="G2775" t="str">
            <v>Tak</v>
          </cell>
          <cell r="H2775" t="str">
            <v>Tak</v>
          </cell>
          <cell r="I2775">
            <v>5000</v>
          </cell>
        </row>
        <row r="2776">
          <cell r="A2776" t="str">
            <v>05917</v>
          </cell>
          <cell r="B2776" t="str">
            <v>Resistor SMD 49R9 0.1W 1% 100ppm RoHS 0603</v>
          </cell>
          <cell r="C2776" t="str">
            <v>CRCW060349R9FKEB</v>
          </cell>
          <cell r="D2776" t="str">
            <v>Vishay</v>
          </cell>
          <cell r="E2776" t="str">
            <v>Rolka</v>
          </cell>
          <cell r="F2776">
            <v>10000</v>
          </cell>
          <cell r="G2776" t="str">
            <v>Nie</v>
          </cell>
          <cell r="H2776" t="str">
            <v>Nie</v>
          </cell>
          <cell r="I2776">
            <v>5000</v>
          </cell>
        </row>
        <row r="2777">
          <cell r="A2777" t="str">
            <v>05918</v>
          </cell>
          <cell r="B2777" t="str">
            <v>Resistor SMD 4k87 0.063W 1% 50V 50ppm RoHS 0603</v>
          </cell>
          <cell r="C2777" t="str">
            <v>2-1879337-9</v>
          </cell>
          <cell r="D2777" t="str">
            <v>Tyco</v>
          </cell>
          <cell r="E2777" t="str">
            <v>Rolka</v>
          </cell>
          <cell r="F2777">
            <v>1000</v>
          </cell>
          <cell r="G2777" t="str">
            <v>Nie</v>
          </cell>
          <cell r="H2777" t="str">
            <v>Nie</v>
          </cell>
          <cell r="I2777">
            <v>1000</v>
          </cell>
        </row>
        <row r="2778">
          <cell r="A2778" t="str">
            <v>05918</v>
          </cell>
          <cell r="B2778" t="str">
            <v>Resistor SMD 4k87 0.063W 1% 50V 50ppm RoHS 0603</v>
          </cell>
          <cell r="C2778" t="str">
            <v>CPF0603F4K87C1</v>
          </cell>
          <cell r="D2778" t="str">
            <v>Tyco</v>
          </cell>
          <cell r="E2778" t="str">
            <v>Rolka</v>
          </cell>
          <cell r="F2778">
            <v>1000</v>
          </cell>
          <cell r="G2778" t="str">
            <v>Tak</v>
          </cell>
          <cell r="H2778" t="str">
            <v>Tak</v>
          </cell>
          <cell r="I2778">
            <v>1000</v>
          </cell>
        </row>
        <row r="2779">
          <cell r="A2779" t="str">
            <v>05918</v>
          </cell>
          <cell r="B2779" t="str">
            <v>Resistor SMD 4k87 0.063W 1% 50V 50ppm RoHS 0603</v>
          </cell>
          <cell r="C2779" t="str">
            <v>CPF0603F4K87C</v>
          </cell>
          <cell r="D2779" t="str">
            <v>Tyco</v>
          </cell>
          <cell r="E2779" t="str">
            <v>Rolka</v>
          </cell>
          <cell r="F2779">
            <v>5000</v>
          </cell>
          <cell r="G2779" t="str">
            <v>Nie</v>
          </cell>
          <cell r="H2779" t="str">
            <v>Nie</v>
          </cell>
          <cell r="I2779">
            <v>1000</v>
          </cell>
        </row>
        <row r="2780">
          <cell r="A2780" t="str">
            <v>05923</v>
          </cell>
          <cell r="B2780" t="str">
            <v>Capacitor Cer SMD 39pF 50V 5% NP0 RoHS 0603</v>
          </cell>
          <cell r="C2780" t="str">
            <v>C0603C390J5GAC7867</v>
          </cell>
          <cell r="D2780" t="str">
            <v>Kemet</v>
          </cell>
          <cell r="E2780" t="str">
            <v>Rolka</v>
          </cell>
          <cell r="F2780">
            <v>4000</v>
          </cell>
          <cell r="G2780" t="str">
            <v>Nie</v>
          </cell>
          <cell r="H2780" t="str">
            <v>Nie</v>
          </cell>
          <cell r="I2780">
            <v>4000</v>
          </cell>
        </row>
        <row r="2781">
          <cell r="A2781" t="str">
            <v>05923</v>
          </cell>
          <cell r="B2781" t="str">
            <v>Capacitor Cer SMD 39pF 50V 5% NP0 RoHS 0603</v>
          </cell>
          <cell r="C2781" t="str">
            <v>C0603C390J5GACTU</v>
          </cell>
          <cell r="D2781" t="str">
            <v>Kemet</v>
          </cell>
          <cell r="E2781" t="str">
            <v>Rolka</v>
          </cell>
          <cell r="F2781">
            <v>4000</v>
          </cell>
          <cell r="G2781" t="str">
            <v>Tak</v>
          </cell>
          <cell r="H2781" t="str">
            <v>Tak</v>
          </cell>
          <cell r="I2781">
            <v>4000</v>
          </cell>
        </row>
        <row r="2782">
          <cell r="A2782" t="str">
            <v>05931</v>
          </cell>
          <cell r="B2782" t="str">
            <v>Coil SMD 3.9nH 300mA +-0.3nH RoHS 0402</v>
          </cell>
          <cell r="C2782" t="str">
            <v>HK10053N9S-T</v>
          </cell>
          <cell r="D2782" t="str">
            <v>TaiyoYuden</v>
          </cell>
          <cell r="E2782" t="str">
            <v>Rolka</v>
          </cell>
          <cell r="F2782">
            <v>10000</v>
          </cell>
          <cell r="G2782" t="str">
            <v>Tak</v>
          </cell>
          <cell r="H2782" t="str">
            <v>Tak</v>
          </cell>
          <cell r="I2782"/>
        </row>
        <row r="2783">
          <cell r="A2783" t="str">
            <v>05933</v>
          </cell>
          <cell r="B2783" t="str">
            <v>Capacitor Cer SMD 100nF 50V 10% X7R RoHS 1206</v>
          </cell>
          <cell r="C2783" t="str">
            <v>223858115649</v>
          </cell>
          <cell r="D2783" t="str">
            <v>Phycomp</v>
          </cell>
          <cell r="E2783" t="str">
            <v>Rolka</v>
          </cell>
          <cell r="F2783">
            <v>4000</v>
          </cell>
          <cell r="G2783" t="str">
            <v>Nie</v>
          </cell>
          <cell r="H2783" t="str">
            <v>Nie</v>
          </cell>
          <cell r="I2783"/>
        </row>
        <row r="2784">
          <cell r="A2784" t="str">
            <v>05933</v>
          </cell>
          <cell r="B2784" t="str">
            <v>Capacitor Cer SMD 100nF 50V 10% X7R RoHS 1206</v>
          </cell>
          <cell r="C2784" t="str">
            <v>CC1206KRX7R9BB104</v>
          </cell>
          <cell r="D2784" t="str">
            <v>Yageo</v>
          </cell>
          <cell r="E2784" t="str">
            <v>Rolka</v>
          </cell>
          <cell r="F2784">
            <v>4000</v>
          </cell>
          <cell r="G2784" t="str">
            <v>Tak</v>
          </cell>
          <cell r="H2784" t="str">
            <v>Tak</v>
          </cell>
          <cell r="I2784"/>
        </row>
        <row r="2785">
          <cell r="A2785" t="str">
            <v>05934</v>
          </cell>
          <cell r="B2785" t="str">
            <v>Capacitor Cer SMD 1pF 50V +-0.1pF NP0 RoHS 0402</v>
          </cell>
          <cell r="C2785" t="str">
            <v>GRM1555C1H1R0BA01D</v>
          </cell>
          <cell r="D2785" t="str">
            <v>Murata</v>
          </cell>
          <cell r="E2785" t="str">
            <v>Rolka</v>
          </cell>
          <cell r="F2785">
            <v>10000</v>
          </cell>
          <cell r="G2785" t="str">
            <v>Tak</v>
          </cell>
          <cell r="H2785" t="str">
            <v>Tak</v>
          </cell>
          <cell r="I2785"/>
        </row>
        <row r="2786">
          <cell r="A2786" t="str">
            <v>05934</v>
          </cell>
          <cell r="B2786" t="str">
            <v>Capacitor Cer SMD 1pF 50V +-0.1pF NP0 RoHS 0402</v>
          </cell>
          <cell r="C2786" t="str">
            <v>GRM1555C1H1R0BA01W</v>
          </cell>
          <cell r="D2786" t="str">
            <v>Murata</v>
          </cell>
          <cell r="E2786" t="str">
            <v>Rolka</v>
          </cell>
          <cell r="F2786">
            <v>20000</v>
          </cell>
          <cell r="G2786" t="str">
            <v>Nie</v>
          </cell>
          <cell r="H2786" t="str">
            <v>Nie</v>
          </cell>
          <cell r="I2786"/>
        </row>
        <row r="2787">
          <cell r="A2787" t="str">
            <v>05934</v>
          </cell>
          <cell r="B2787" t="str">
            <v>Capacitor Cer SMD 1pF 50V +-0.1pF NP0 RoHS 0402</v>
          </cell>
          <cell r="C2787" t="str">
            <v>GRM1555C1H1R0BA01J</v>
          </cell>
          <cell r="D2787" t="str">
            <v>Murata</v>
          </cell>
          <cell r="E2787" t="str">
            <v>Rolka</v>
          </cell>
          <cell r="F2787">
            <v>50000</v>
          </cell>
          <cell r="G2787" t="str">
            <v>Nie</v>
          </cell>
          <cell r="H2787" t="str">
            <v>Nie</v>
          </cell>
          <cell r="I2787"/>
        </row>
        <row r="2788">
          <cell r="A2788" t="str">
            <v>05936</v>
          </cell>
          <cell r="B2788" t="str">
            <v>Coil SMD 33uH 20% RoHS</v>
          </cell>
          <cell r="C2788" t="str">
            <v>CSN084F-330M</v>
          </cell>
          <cell r="D2788" t="str">
            <v>Frontier</v>
          </cell>
          <cell r="E2788" t="str">
            <v>Rolka</v>
          </cell>
          <cell r="F2788">
            <v>750</v>
          </cell>
          <cell r="G2788" t="str">
            <v>Tak</v>
          </cell>
          <cell r="H2788" t="str">
            <v>Tak</v>
          </cell>
          <cell r="I2788"/>
        </row>
        <row r="2789">
          <cell r="A2789" t="str">
            <v>06105</v>
          </cell>
          <cell r="B2789" t="str">
            <v>Capacitor Foil SMD 22nF 250V 20% RoHS 2824</v>
          </cell>
          <cell r="C2789" t="str">
            <v>SMDTF02220TA00MQ00</v>
          </cell>
          <cell r="D2789" t="str">
            <v>Wima</v>
          </cell>
          <cell r="E2789" t="str">
            <v>Rolka</v>
          </cell>
          <cell r="F2789">
            <v>1500</v>
          </cell>
          <cell r="G2789" t="str">
            <v>Tak</v>
          </cell>
          <cell r="H2789" t="str">
            <v>Tak</v>
          </cell>
          <cell r="I2789"/>
        </row>
        <row r="2790">
          <cell r="A2790" t="str">
            <v>06129</v>
          </cell>
          <cell r="B2790" t="str">
            <v>Resistor SMD 0R 0.125W 0805</v>
          </cell>
          <cell r="C2790" t="str">
            <v>CRCW08050000Z0EA</v>
          </cell>
          <cell r="D2790" t="str">
            <v>Vishay</v>
          </cell>
          <cell r="E2790" t="str">
            <v>Rolka</v>
          </cell>
          <cell r="F2790">
            <v>5000</v>
          </cell>
          <cell r="G2790" t="str">
            <v>Tak</v>
          </cell>
          <cell r="H2790" t="str">
            <v>Tak</v>
          </cell>
          <cell r="I2790">
            <v>5000</v>
          </cell>
        </row>
        <row r="2791">
          <cell r="A2791" t="str">
            <v>06129</v>
          </cell>
          <cell r="B2791" t="str">
            <v>Resistor SMD 0R 0.125W 0805</v>
          </cell>
          <cell r="C2791" t="str">
            <v>CRCW08050000Z0EB</v>
          </cell>
          <cell r="D2791" t="str">
            <v>Vishay</v>
          </cell>
          <cell r="E2791" t="str">
            <v>Rolka</v>
          </cell>
          <cell r="F2791">
            <v>10000</v>
          </cell>
          <cell r="G2791" t="str">
            <v>Nie</v>
          </cell>
          <cell r="H2791" t="str">
            <v>Nie</v>
          </cell>
          <cell r="I2791">
            <v>5000</v>
          </cell>
        </row>
        <row r="2792">
          <cell r="A2792" t="str">
            <v>06134</v>
          </cell>
          <cell r="B2792" t="str">
            <v>Resistor SMD 1M 0.125W 1% 100ppm RoHS 0805</v>
          </cell>
          <cell r="C2792" t="str">
            <v>CRCW08051M00FKEA</v>
          </cell>
          <cell r="D2792" t="str">
            <v>Vishay</v>
          </cell>
          <cell r="E2792" t="str">
            <v>Rolka</v>
          </cell>
          <cell r="F2792">
            <v>5000</v>
          </cell>
          <cell r="G2792" t="str">
            <v>Tak</v>
          </cell>
          <cell r="H2792" t="str">
            <v>Tak</v>
          </cell>
          <cell r="I2792">
            <v>5000</v>
          </cell>
        </row>
        <row r="2793">
          <cell r="A2793" t="str">
            <v>06134</v>
          </cell>
          <cell r="B2793" t="str">
            <v>Resistor SMD 1M 0.125W 1% 100ppm RoHS 0805</v>
          </cell>
          <cell r="C2793" t="str">
            <v>CRCW08051M00FKEB</v>
          </cell>
          <cell r="D2793" t="str">
            <v>Vishay</v>
          </cell>
          <cell r="E2793" t="str">
            <v>Rolka</v>
          </cell>
          <cell r="F2793">
            <v>10000</v>
          </cell>
          <cell r="G2793" t="str">
            <v>Nie</v>
          </cell>
          <cell r="H2793" t="str">
            <v>Nie</v>
          </cell>
          <cell r="I2793">
            <v>5000</v>
          </cell>
        </row>
        <row r="2794">
          <cell r="A2794" t="str">
            <v>06138</v>
          </cell>
          <cell r="B2794" t="str">
            <v>Resistor SMD 210K 0.125W 1% 100ppm RoHS 0805</v>
          </cell>
          <cell r="C2794" t="str">
            <v>RC0805FR-07210KL</v>
          </cell>
          <cell r="D2794" t="str">
            <v>Yageo</v>
          </cell>
          <cell r="E2794" t="str">
            <v>Rolka</v>
          </cell>
          <cell r="F2794">
            <v>5000</v>
          </cell>
          <cell r="G2794" t="str">
            <v>Tak</v>
          </cell>
          <cell r="H2794" t="str">
            <v>Tak</v>
          </cell>
          <cell r="I2794"/>
        </row>
        <row r="2795">
          <cell r="A2795" t="str">
            <v>06138</v>
          </cell>
          <cell r="B2795" t="str">
            <v>Resistor SMD 210K 0.125W 1% 100ppm RoHS 0805</v>
          </cell>
          <cell r="C2795" t="str">
            <v>232273462104L</v>
          </cell>
          <cell r="D2795" t="str">
            <v>Phycomp</v>
          </cell>
          <cell r="E2795" t="str">
            <v>Rolka</v>
          </cell>
          <cell r="F2795">
            <v>5000</v>
          </cell>
          <cell r="G2795" t="str">
            <v>Nie</v>
          </cell>
          <cell r="H2795" t="str">
            <v>Nie</v>
          </cell>
          <cell r="I2795"/>
        </row>
        <row r="2796">
          <cell r="A2796" t="str">
            <v>06144</v>
          </cell>
          <cell r="B2796" t="str">
            <v>Resistor SMD 100K 0.125W 1% 100ppm RoHS 0805</v>
          </cell>
          <cell r="C2796" t="str">
            <v>CRCW0805100KFKEA</v>
          </cell>
          <cell r="D2796" t="str">
            <v>Vishay</v>
          </cell>
          <cell r="E2796" t="str">
            <v>Rolka</v>
          </cell>
          <cell r="F2796">
            <v>5000</v>
          </cell>
          <cell r="G2796" t="str">
            <v>Tak</v>
          </cell>
          <cell r="H2796" t="str">
            <v>Tak</v>
          </cell>
          <cell r="I2796">
            <v>5000</v>
          </cell>
        </row>
        <row r="2797">
          <cell r="A2797" t="str">
            <v>06144</v>
          </cell>
          <cell r="B2797" t="str">
            <v>Resistor SMD 100K 0.125W 1% 100ppm RoHS 0805</v>
          </cell>
          <cell r="C2797" t="str">
            <v>CRCW0805100KFKEB</v>
          </cell>
          <cell r="D2797" t="str">
            <v>Vishay</v>
          </cell>
          <cell r="E2797" t="str">
            <v>Rolka</v>
          </cell>
          <cell r="F2797">
            <v>10000</v>
          </cell>
          <cell r="G2797" t="str">
            <v>Nie</v>
          </cell>
          <cell r="H2797" t="str">
            <v>Nie</v>
          </cell>
          <cell r="I2797">
            <v>5000</v>
          </cell>
        </row>
        <row r="2798">
          <cell r="A2798" t="str">
            <v>06158</v>
          </cell>
          <cell r="B2798" t="str">
            <v>IC SMD LD29150PTR MSL1 RoHS PPAK</v>
          </cell>
          <cell r="C2798" t="str">
            <v>LD29150PTR</v>
          </cell>
          <cell r="D2798" t="str">
            <v>ST</v>
          </cell>
          <cell r="E2798" t="str">
            <v>Rolka</v>
          </cell>
          <cell r="F2798">
            <v>2500</v>
          </cell>
          <cell r="G2798" t="str">
            <v>Tak</v>
          </cell>
          <cell r="H2798" t="str">
            <v>Tak</v>
          </cell>
          <cell r="I2798"/>
        </row>
        <row r="2799">
          <cell r="A2799" t="str">
            <v>06163</v>
          </cell>
          <cell r="B2799" t="str">
            <v>IC SMD BA00BC0WFP-E2 RoHS DPAK</v>
          </cell>
          <cell r="C2799" t="str">
            <v>BA00BC0WFP-E2</v>
          </cell>
          <cell r="D2799" t="str">
            <v>Rohm</v>
          </cell>
          <cell r="E2799" t="str">
            <v>Rolka</v>
          </cell>
          <cell r="F2799">
            <v>2000</v>
          </cell>
          <cell r="G2799" t="str">
            <v>Tak</v>
          </cell>
          <cell r="H2799" t="str">
            <v>Tak</v>
          </cell>
          <cell r="I2799"/>
        </row>
        <row r="2800">
          <cell r="A2800" t="str">
            <v>06183</v>
          </cell>
          <cell r="B2800" t="str">
            <v>Capacitor Cer SMD 10nF 50V 10% X7R RoHS 0805</v>
          </cell>
          <cell r="C2800" t="str">
            <v>223858015636</v>
          </cell>
          <cell r="D2800" t="str">
            <v>Phycomp</v>
          </cell>
          <cell r="E2800" t="str">
            <v>Rolka</v>
          </cell>
          <cell r="F2800">
            <v>4000</v>
          </cell>
          <cell r="G2800" t="str">
            <v>Nie</v>
          </cell>
          <cell r="H2800" t="str">
            <v>Nie</v>
          </cell>
          <cell r="I2800"/>
        </row>
        <row r="2801">
          <cell r="A2801" t="str">
            <v>06183</v>
          </cell>
          <cell r="B2801" t="str">
            <v>Capacitor Cer SMD 10nF 50V 10% X7R RoHS 0805</v>
          </cell>
          <cell r="C2801" t="str">
            <v>CC0805KRX7R9BB103</v>
          </cell>
          <cell r="D2801" t="str">
            <v>Yageo</v>
          </cell>
          <cell r="E2801" t="str">
            <v>Rolka</v>
          </cell>
          <cell r="F2801">
            <v>4000</v>
          </cell>
          <cell r="G2801" t="str">
            <v>Tak</v>
          </cell>
          <cell r="H2801" t="str">
            <v>Tak</v>
          </cell>
          <cell r="I2801"/>
        </row>
        <row r="2802">
          <cell r="A2802" t="str">
            <v>06185</v>
          </cell>
          <cell r="B2802" t="str">
            <v>Capacitor Cer SMD 22uF 6.3V 20% X5R RoHS 0805</v>
          </cell>
          <cell r="C2802" t="str">
            <v>CL21A226MQQNNNE</v>
          </cell>
          <cell r="D2802" t="str">
            <v>Samsung</v>
          </cell>
          <cell r="E2802" t="str">
            <v>Rolka</v>
          </cell>
          <cell r="F2802">
            <v>2000</v>
          </cell>
          <cell r="G2802" t="str">
            <v>Tak</v>
          </cell>
          <cell r="H2802" t="str">
            <v>Tak</v>
          </cell>
          <cell r="I2802"/>
        </row>
        <row r="2803">
          <cell r="A2803" t="str">
            <v>06186</v>
          </cell>
          <cell r="B2803" t="str">
            <v>Capacitor Cer SMD 22uF 6.3V 20% X5R RoHS 0805</v>
          </cell>
          <cell r="C2803" t="str">
            <v>GRM21BR60J226ME39L</v>
          </cell>
          <cell r="D2803" t="str">
            <v>Murata</v>
          </cell>
          <cell r="E2803" t="str">
            <v>Rolka</v>
          </cell>
          <cell r="F2803">
            <v>3000</v>
          </cell>
          <cell r="G2803" t="str">
            <v>Tak</v>
          </cell>
          <cell r="H2803" t="str">
            <v>Tak</v>
          </cell>
          <cell r="I2803">
            <v>3000</v>
          </cell>
        </row>
        <row r="2804">
          <cell r="A2804" t="str">
            <v>06186</v>
          </cell>
          <cell r="B2804" t="str">
            <v>Capacitor Cer SMD 22uF 6.3V 20% X5R RoHS 0805</v>
          </cell>
          <cell r="C2804" t="str">
            <v>GRM21BR60J226ME39K</v>
          </cell>
          <cell r="D2804" t="str">
            <v>Murata</v>
          </cell>
          <cell r="E2804" t="str">
            <v>Rolka</v>
          </cell>
          <cell r="F2804">
            <v>10000</v>
          </cell>
          <cell r="G2804" t="str">
            <v>Nie</v>
          </cell>
          <cell r="H2804" t="str">
            <v>Nie</v>
          </cell>
          <cell r="I2804">
            <v>3000</v>
          </cell>
        </row>
        <row r="2805">
          <cell r="A2805" t="str">
            <v>06193</v>
          </cell>
          <cell r="B2805" t="str">
            <v>Capacitor Cer SMD 33pF 50V 5% NP0 RoHS 0603</v>
          </cell>
          <cell r="C2805" t="str">
            <v>GRM1885C1H330JA01D</v>
          </cell>
          <cell r="D2805" t="str">
            <v>Murata</v>
          </cell>
          <cell r="E2805" t="str">
            <v>Rolka</v>
          </cell>
          <cell r="F2805">
            <v>4000</v>
          </cell>
          <cell r="G2805" t="str">
            <v>Tak</v>
          </cell>
          <cell r="H2805" t="str">
            <v>Tak</v>
          </cell>
          <cell r="I2805"/>
        </row>
        <row r="2806">
          <cell r="A2806" t="str">
            <v>06193</v>
          </cell>
          <cell r="B2806" t="str">
            <v>Capacitor Cer SMD 33pF 50V 5% NP0 RoHS 0603</v>
          </cell>
          <cell r="C2806" t="str">
            <v>GRM1885C1H330JA01J</v>
          </cell>
          <cell r="D2806" t="str">
            <v>Murata</v>
          </cell>
          <cell r="E2806" t="str">
            <v>Rolka</v>
          </cell>
          <cell r="F2806">
            <v>10000</v>
          </cell>
          <cell r="G2806" t="str">
            <v>Nie</v>
          </cell>
          <cell r="H2806" t="str">
            <v>Nie</v>
          </cell>
          <cell r="I2806"/>
        </row>
        <row r="2807">
          <cell r="A2807" t="str">
            <v>06270</v>
          </cell>
          <cell r="B2807" t="str">
            <v>Capacitor Ele SMD 220uF 16V -40+105C MVK RoHS 8x10</v>
          </cell>
          <cell r="C2807" t="str">
            <v>MVK 16 VC 220 M</v>
          </cell>
          <cell r="D2807" t="str">
            <v>Samyoung</v>
          </cell>
          <cell r="E2807" t="str">
            <v>Rolka</v>
          </cell>
          <cell r="F2807">
            <v>900</v>
          </cell>
          <cell r="G2807" t="str">
            <v>Tak</v>
          </cell>
          <cell r="H2807" t="str">
            <v>Tak</v>
          </cell>
          <cell r="I2807"/>
        </row>
        <row r="2808">
          <cell r="A2808" t="str">
            <v>06353</v>
          </cell>
          <cell r="B2808" t="str">
            <v>PCB Conn SMD [Molex 0527451297] 1x12 RoHS</v>
          </cell>
          <cell r="C2808" t="str">
            <v>0527451297</v>
          </cell>
          <cell r="D2808" t="str">
            <v>Molex</v>
          </cell>
          <cell r="E2808" t="str">
            <v>Rolka</v>
          </cell>
          <cell r="F2808">
            <v>1000</v>
          </cell>
          <cell r="G2808" t="str">
            <v>Tak</v>
          </cell>
          <cell r="H2808" t="str">
            <v>Tak</v>
          </cell>
          <cell r="I2808"/>
        </row>
        <row r="2809">
          <cell r="A2809" t="str">
            <v>06462</v>
          </cell>
          <cell r="B2809" t="str">
            <v>Diode TVS SMD PESD3V3L1UA RoHS SOD-323</v>
          </cell>
          <cell r="C2809" t="str">
            <v>PESD3V3L1UA.115</v>
          </cell>
          <cell r="D2809" t="str">
            <v>Nexperia</v>
          </cell>
          <cell r="E2809" t="str">
            <v>Rolka</v>
          </cell>
          <cell r="F2809">
            <v>3000</v>
          </cell>
          <cell r="G2809" t="str">
            <v>Tak</v>
          </cell>
          <cell r="H2809" t="str">
            <v>Tak</v>
          </cell>
          <cell r="I2809"/>
        </row>
        <row r="2810">
          <cell r="A2810" t="str">
            <v>06467</v>
          </cell>
          <cell r="B2810" t="str">
            <v>IC SMD 24AA02E48T-I/OT RoHS SOT-23</v>
          </cell>
          <cell r="C2810" t="str">
            <v>24AA02E48T-I/OT</v>
          </cell>
          <cell r="D2810" t="str">
            <v>Microchip</v>
          </cell>
          <cell r="E2810" t="str">
            <v>Rolka</v>
          </cell>
          <cell r="F2810">
            <v>3000</v>
          </cell>
          <cell r="G2810" t="str">
            <v>Tak</v>
          </cell>
          <cell r="H2810" t="str">
            <v>Tak</v>
          </cell>
          <cell r="I2810">
            <v>3000</v>
          </cell>
        </row>
        <row r="2811">
          <cell r="A2811" t="str">
            <v>06468</v>
          </cell>
          <cell r="B2811" t="str">
            <v>IC SMD 74HCT1G125GW.125 RoHS SOT-353</v>
          </cell>
          <cell r="C2811" t="str">
            <v>74HCT1G125GW.125</v>
          </cell>
          <cell r="D2811" t="str">
            <v>Nexperia</v>
          </cell>
          <cell r="E2811" t="str">
            <v>Rolka</v>
          </cell>
          <cell r="F2811">
            <v>3000</v>
          </cell>
          <cell r="G2811" t="str">
            <v>Tak</v>
          </cell>
          <cell r="H2811" t="str">
            <v>Tak</v>
          </cell>
          <cell r="I2811">
            <v>3000</v>
          </cell>
        </row>
        <row r="2812">
          <cell r="A2812" t="str">
            <v>06601</v>
          </cell>
          <cell r="B2812" t="str">
            <v>Resistor SMD 2M2 0.25W 1% 100ppm RoHS 1206</v>
          </cell>
          <cell r="C2812" t="str">
            <v>RC1206FR-072M2L</v>
          </cell>
          <cell r="D2812" t="str">
            <v>Yageo</v>
          </cell>
          <cell r="E2812" t="str">
            <v>Rolka</v>
          </cell>
          <cell r="F2812">
            <v>5000</v>
          </cell>
          <cell r="G2812" t="str">
            <v>Tak</v>
          </cell>
          <cell r="H2812" t="str">
            <v>Tak</v>
          </cell>
          <cell r="I2812">
            <v>5000</v>
          </cell>
        </row>
        <row r="2813">
          <cell r="A2813" t="str">
            <v>06601</v>
          </cell>
          <cell r="B2813" t="str">
            <v>Resistor SMD 2M2 0.25W 1% 100ppm RoHS 1206</v>
          </cell>
          <cell r="C2813" t="str">
            <v>RC1206FR-102M2L</v>
          </cell>
          <cell r="D2813" t="str">
            <v>Yageo</v>
          </cell>
          <cell r="E2813" t="str">
            <v>Rolka</v>
          </cell>
          <cell r="F2813">
            <v>10000</v>
          </cell>
          <cell r="G2813" t="str">
            <v>Nie</v>
          </cell>
          <cell r="H2813" t="str">
            <v>Nie</v>
          </cell>
          <cell r="I2813">
            <v>5000</v>
          </cell>
        </row>
        <row r="2814">
          <cell r="A2814" t="str">
            <v>06665</v>
          </cell>
          <cell r="B2814" t="str">
            <v>IC SMD BTS4140N MSL3 RoHS SOT-223</v>
          </cell>
          <cell r="C2814" t="str">
            <v>BTS4140N</v>
          </cell>
          <cell r="D2814" t="str">
            <v>Infineon</v>
          </cell>
          <cell r="E2814" t="str">
            <v>Rolka</v>
          </cell>
          <cell r="F2814">
            <v>4000</v>
          </cell>
          <cell r="G2814" t="str">
            <v>Tak</v>
          </cell>
          <cell r="H2814" t="str">
            <v>Tak</v>
          </cell>
          <cell r="I2814"/>
        </row>
        <row r="2815">
          <cell r="A2815" t="str">
            <v>06668</v>
          </cell>
          <cell r="B2815" t="str">
            <v>Capacitor Cer SMD 470pF 50V 5% NP0 RoHS 0603</v>
          </cell>
          <cell r="C2815" t="str">
            <v>GRM1885C1H471JA01D</v>
          </cell>
          <cell r="D2815" t="str">
            <v>Murata</v>
          </cell>
          <cell r="E2815" t="str">
            <v>Rolka</v>
          </cell>
          <cell r="F2815">
            <v>4000</v>
          </cell>
          <cell r="G2815" t="str">
            <v>Tak</v>
          </cell>
          <cell r="H2815" t="str">
            <v>Tak</v>
          </cell>
          <cell r="I2815"/>
        </row>
        <row r="2816">
          <cell r="A2816" t="str">
            <v>06668</v>
          </cell>
          <cell r="B2816" t="str">
            <v>Capacitor Cer SMD 470pF 50V 5% NP0 RoHS 0603</v>
          </cell>
          <cell r="C2816" t="str">
            <v>GRM1885C1H471JA01J</v>
          </cell>
          <cell r="D2816" t="str">
            <v>Murata</v>
          </cell>
          <cell r="E2816" t="str">
            <v>Rolka</v>
          </cell>
          <cell r="F2816">
            <v>10000</v>
          </cell>
          <cell r="G2816" t="str">
            <v>Nie</v>
          </cell>
          <cell r="H2816" t="str">
            <v>Nie</v>
          </cell>
          <cell r="I2816"/>
        </row>
        <row r="2817">
          <cell r="A2817" t="str">
            <v>06671</v>
          </cell>
          <cell r="B2817" t="str">
            <v>Resistor SMD 100K 0.25W 1% 100ppm RoHS 1206</v>
          </cell>
          <cell r="C2817" t="str">
            <v>RC1206FR-07100KL</v>
          </cell>
          <cell r="D2817" t="str">
            <v>Yageo</v>
          </cell>
          <cell r="E2817" t="str">
            <v>Rolka</v>
          </cell>
          <cell r="F2817">
            <v>5000</v>
          </cell>
          <cell r="G2817" t="str">
            <v>Tak</v>
          </cell>
          <cell r="H2817" t="str">
            <v>Tak</v>
          </cell>
          <cell r="I2817">
            <v>5000</v>
          </cell>
        </row>
        <row r="2818">
          <cell r="A2818" t="str">
            <v>06671</v>
          </cell>
          <cell r="B2818" t="str">
            <v>Resistor SMD 100K 0.25W 1% 100ppm RoHS 1206</v>
          </cell>
          <cell r="C2818" t="str">
            <v>232272461004L</v>
          </cell>
          <cell r="D2818" t="str">
            <v>Phycomp</v>
          </cell>
          <cell r="E2818" t="str">
            <v>Rolka</v>
          </cell>
          <cell r="F2818">
            <v>5000</v>
          </cell>
          <cell r="G2818" t="str">
            <v>Nie</v>
          </cell>
          <cell r="H2818" t="str">
            <v>Nie</v>
          </cell>
          <cell r="I2818">
            <v>5000</v>
          </cell>
        </row>
        <row r="2819">
          <cell r="A2819" t="str">
            <v>06672</v>
          </cell>
          <cell r="B2819" t="str">
            <v>Resistor SMD 150K 0.25W 5% 100ppm RoHS 1206</v>
          </cell>
          <cell r="C2819" t="str">
            <v>RC1206JR-07150KL</v>
          </cell>
          <cell r="D2819" t="str">
            <v>Yageo</v>
          </cell>
          <cell r="E2819" t="str">
            <v>Rolka</v>
          </cell>
          <cell r="F2819">
            <v>5000</v>
          </cell>
          <cell r="G2819" t="str">
            <v>Tak</v>
          </cell>
          <cell r="H2819" t="str">
            <v>Tak</v>
          </cell>
          <cell r="I2819"/>
        </row>
        <row r="2820">
          <cell r="A2820" t="str">
            <v>06673</v>
          </cell>
          <cell r="B2820" t="str">
            <v>Capacitor Cer SMD 1nF 50V 10% X7R RoHS 0402</v>
          </cell>
          <cell r="C2820" t="str">
            <v>GRM155R71H102KA01D</v>
          </cell>
          <cell r="D2820" t="str">
            <v>Murata</v>
          </cell>
          <cell r="E2820" t="str">
            <v>Rolka</v>
          </cell>
          <cell r="F2820">
            <v>10000</v>
          </cell>
          <cell r="G2820" t="str">
            <v>Tak</v>
          </cell>
          <cell r="H2820" t="str">
            <v>Tak</v>
          </cell>
          <cell r="I2820"/>
        </row>
        <row r="2821">
          <cell r="A2821" t="str">
            <v>06673</v>
          </cell>
          <cell r="B2821" t="str">
            <v>Capacitor Cer SMD 1nF 50V 10% X7R RoHS 0402</v>
          </cell>
          <cell r="C2821" t="str">
            <v>GRM155R71H102KA01W</v>
          </cell>
          <cell r="D2821" t="str">
            <v>Murata</v>
          </cell>
          <cell r="E2821" t="str">
            <v>Rolka</v>
          </cell>
          <cell r="F2821">
            <v>20000</v>
          </cell>
          <cell r="G2821" t="str">
            <v>Nie</v>
          </cell>
          <cell r="H2821" t="str">
            <v>Nie</v>
          </cell>
          <cell r="I2821"/>
        </row>
        <row r="2822">
          <cell r="A2822" t="str">
            <v>06673</v>
          </cell>
          <cell r="B2822" t="str">
            <v>Capacitor Cer SMD 1nF 50V 10% X7R RoHS 0402</v>
          </cell>
          <cell r="C2822" t="str">
            <v>GRM155R71H102KA01J</v>
          </cell>
          <cell r="D2822" t="str">
            <v>Murata</v>
          </cell>
          <cell r="E2822" t="str">
            <v>Rolka</v>
          </cell>
          <cell r="F2822">
            <v>50000</v>
          </cell>
          <cell r="G2822" t="str">
            <v>Nie</v>
          </cell>
          <cell r="H2822" t="str">
            <v>Nie</v>
          </cell>
          <cell r="I2822"/>
        </row>
        <row r="2823">
          <cell r="A2823" t="str">
            <v>06674</v>
          </cell>
          <cell r="B2823" t="str">
            <v>Capacitor Cer SMD 22pF 50V 5% NP0 RoHS 0402</v>
          </cell>
          <cell r="C2823" t="str">
            <v>GRM1555C1H220JA01D</v>
          </cell>
          <cell r="D2823" t="str">
            <v>Murata</v>
          </cell>
          <cell r="E2823" t="str">
            <v>Rolka</v>
          </cell>
          <cell r="F2823">
            <v>10000</v>
          </cell>
          <cell r="G2823" t="str">
            <v>Tak</v>
          </cell>
          <cell r="H2823" t="str">
            <v>Tak</v>
          </cell>
          <cell r="I2823"/>
        </row>
        <row r="2824">
          <cell r="A2824" t="str">
            <v>06674</v>
          </cell>
          <cell r="B2824" t="str">
            <v>Capacitor Cer SMD 22pF 50V 5% NP0 RoHS 0402</v>
          </cell>
          <cell r="C2824" t="str">
            <v>GRM1555C1H220JA01W</v>
          </cell>
          <cell r="D2824" t="str">
            <v>Murata</v>
          </cell>
          <cell r="E2824" t="str">
            <v>Rolka</v>
          </cell>
          <cell r="F2824">
            <v>20000</v>
          </cell>
          <cell r="G2824" t="str">
            <v>Nie</v>
          </cell>
          <cell r="H2824" t="str">
            <v>Nie</v>
          </cell>
          <cell r="I2824"/>
        </row>
        <row r="2825">
          <cell r="A2825" t="str">
            <v>06674</v>
          </cell>
          <cell r="B2825" t="str">
            <v>Capacitor Cer SMD 22pF 50V 5% NP0 RoHS 0402</v>
          </cell>
          <cell r="C2825" t="str">
            <v>GRM1555C1H220JA01J</v>
          </cell>
          <cell r="D2825" t="str">
            <v>Murata</v>
          </cell>
          <cell r="E2825" t="str">
            <v>Rolka</v>
          </cell>
          <cell r="F2825">
            <v>50000</v>
          </cell>
          <cell r="G2825" t="str">
            <v>Nie</v>
          </cell>
          <cell r="H2825" t="str">
            <v>Nie</v>
          </cell>
          <cell r="I2825"/>
        </row>
        <row r="2826">
          <cell r="A2826" t="str">
            <v>06676</v>
          </cell>
          <cell r="B2826" t="str">
            <v>Capacitor Cer SMD 470nF 16V 10% X7R RoHS 0603</v>
          </cell>
          <cell r="C2826" t="str">
            <v>GRM188R71C474KA88D</v>
          </cell>
          <cell r="D2826" t="str">
            <v>Murata</v>
          </cell>
          <cell r="E2826" t="str">
            <v>Rolka</v>
          </cell>
          <cell r="F2826">
            <v>4000</v>
          </cell>
          <cell r="G2826" t="str">
            <v>Tak</v>
          </cell>
          <cell r="H2826" t="str">
            <v>Tak</v>
          </cell>
          <cell r="I2826"/>
        </row>
        <row r="2827">
          <cell r="A2827" t="str">
            <v>06676</v>
          </cell>
          <cell r="B2827" t="str">
            <v>Capacitor Cer SMD 470nF 16V 10% X7R RoHS 0603</v>
          </cell>
          <cell r="C2827" t="str">
            <v>GRM188R71C474KA88J</v>
          </cell>
          <cell r="D2827" t="str">
            <v>Murata</v>
          </cell>
          <cell r="E2827" t="str">
            <v>Rolka</v>
          </cell>
          <cell r="F2827">
            <v>10000</v>
          </cell>
          <cell r="G2827" t="str">
            <v>Nie</v>
          </cell>
          <cell r="H2827" t="str">
            <v>Nie</v>
          </cell>
          <cell r="I2827"/>
        </row>
        <row r="2828">
          <cell r="A2828" t="str">
            <v>06677</v>
          </cell>
          <cell r="B2828" t="str">
            <v>Capacitor Cer SMD 100pF 50V 5% NP0 RoHS 0402</v>
          </cell>
          <cell r="C2828" t="str">
            <v>GRM1555C1H101JA01D</v>
          </cell>
          <cell r="D2828" t="str">
            <v>Murata</v>
          </cell>
          <cell r="E2828" t="str">
            <v>Rolka</v>
          </cell>
          <cell r="F2828">
            <v>10000</v>
          </cell>
          <cell r="G2828" t="str">
            <v>Tak</v>
          </cell>
          <cell r="H2828" t="str">
            <v>Tak</v>
          </cell>
          <cell r="I2828"/>
        </row>
        <row r="2829">
          <cell r="A2829" t="str">
            <v>06677</v>
          </cell>
          <cell r="B2829" t="str">
            <v>Capacitor Cer SMD 100pF 50V 5% NP0 RoHS 0402</v>
          </cell>
          <cell r="C2829" t="str">
            <v>GRM1555C1H101JA01W</v>
          </cell>
          <cell r="D2829" t="str">
            <v>Murata</v>
          </cell>
          <cell r="E2829" t="str">
            <v>Rolka</v>
          </cell>
          <cell r="F2829">
            <v>20000</v>
          </cell>
          <cell r="G2829" t="str">
            <v>Nie</v>
          </cell>
          <cell r="H2829" t="str">
            <v>Nie</v>
          </cell>
          <cell r="I2829"/>
        </row>
        <row r="2830">
          <cell r="A2830" t="str">
            <v>06677</v>
          </cell>
          <cell r="B2830" t="str">
            <v>Capacitor Cer SMD 100pF 50V 5% NP0 RoHS 0402</v>
          </cell>
          <cell r="C2830" t="str">
            <v>GRM1555C1H101JA01J</v>
          </cell>
          <cell r="D2830" t="str">
            <v>Murata</v>
          </cell>
          <cell r="E2830" t="str">
            <v>Rolka</v>
          </cell>
          <cell r="F2830">
            <v>50000</v>
          </cell>
          <cell r="G2830" t="str">
            <v>Nie</v>
          </cell>
          <cell r="H2830" t="str">
            <v>Nie</v>
          </cell>
          <cell r="I2830"/>
        </row>
        <row r="2831">
          <cell r="A2831" t="str">
            <v>06679</v>
          </cell>
          <cell r="B2831" t="str">
            <v>Capacitor Cer SMD 2.7nF 50V 10% X7R RoHS 0402</v>
          </cell>
          <cell r="C2831" t="str">
            <v>GRM155R71H272KA01D</v>
          </cell>
          <cell r="D2831" t="str">
            <v>Murata</v>
          </cell>
          <cell r="E2831" t="str">
            <v>Rolka</v>
          </cell>
          <cell r="F2831">
            <v>10000</v>
          </cell>
          <cell r="G2831" t="str">
            <v>Tak</v>
          </cell>
          <cell r="H2831" t="str">
            <v>Tak</v>
          </cell>
          <cell r="I2831"/>
        </row>
        <row r="2832">
          <cell r="A2832" t="str">
            <v>06679</v>
          </cell>
          <cell r="B2832" t="str">
            <v>Capacitor Cer SMD 2.7nF 50V 10% X7R RoHS 0402</v>
          </cell>
          <cell r="C2832" t="str">
            <v>GRM155R71H272KA01W</v>
          </cell>
          <cell r="D2832" t="str">
            <v>Murata</v>
          </cell>
          <cell r="E2832" t="str">
            <v>Rolka</v>
          </cell>
          <cell r="F2832">
            <v>20000</v>
          </cell>
          <cell r="G2832" t="str">
            <v>Nie</v>
          </cell>
          <cell r="H2832" t="str">
            <v>Nie</v>
          </cell>
          <cell r="I2832"/>
        </row>
        <row r="2833">
          <cell r="A2833" t="str">
            <v>06679</v>
          </cell>
          <cell r="B2833" t="str">
            <v>Capacitor Cer SMD 2.7nF 50V 10% X7R RoHS 0402</v>
          </cell>
          <cell r="C2833" t="str">
            <v>GRM155R71H272KA01J</v>
          </cell>
          <cell r="D2833" t="str">
            <v>Murata</v>
          </cell>
          <cell r="E2833" t="str">
            <v>Rolka</v>
          </cell>
          <cell r="F2833">
            <v>50000</v>
          </cell>
          <cell r="G2833" t="str">
            <v>Nie</v>
          </cell>
          <cell r="H2833" t="str">
            <v>Nie</v>
          </cell>
          <cell r="I2833"/>
        </row>
        <row r="2834">
          <cell r="A2834" t="str">
            <v>06680</v>
          </cell>
          <cell r="B2834" t="str">
            <v>Capacitor Cer SMD 33pF 50V 5% NP0 RoHS 0402</v>
          </cell>
          <cell r="C2834" t="str">
            <v>GRM1555C1H330JA01D</v>
          </cell>
          <cell r="D2834" t="str">
            <v>Murata</v>
          </cell>
          <cell r="E2834" t="str">
            <v>Rolka</v>
          </cell>
          <cell r="F2834">
            <v>10000</v>
          </cell>
          <cell r="G2834" t="str">
            <v>Tak</v>
          </cell>
          <cell r="H2834" t="str">
            <v>Tak</v>
          </cell>
          <cell r="I2834"/>
        </row>
        <row r="2835">
          <cell r="A2835" t="str">
            <v>06680</v>
          </cell>
          <cell r="B2835" t="str">
            <v>Capacitor Cer SMD 33pF 50V 5% NP0 RoHS 0402</v>
          </cell>
          <cell r="C2835" t="str">
            <v>GRM1555C1H330JA01W</v>
          </cell>
          <cell r="D2835" t="str">
            <v>Murata</v>
          </cell>
          <cell r="E2835" t="str">
            <v>Rolka</v>
          </cell>
          <cell r="F2835">
            <v>20000</v>
          </cell>
          <cell r="G2835" t="str">
            <v>Nie</v>
          </cell>
          <cell r="H2835" t="str">
            <v>Nie</v>
          </cell>
          <cell r="I2835"/>
        </row>
        <row r="2836">
          <cell r="A2836" t="str">
            <v>06680</v>
          </cell>
          <cell r="B2836" t="str">
            <v>Capacitor Cer SMD 33pF 50V 5% NP0 RoHS 0402</v>
          </cell>
          <cell r="C2836" t="str">
            <v>GRM1555C1H330JA01J</v>
          </cell>
          <cell r="D2836" t="str">
            <v>Murata</v>
          </cell>
          <cell r="E2836" t="str">
            <v>Rolka</v>
          </cell>
          <cell r="F2836">
            <v>50000</v>
          </cell>
          <cell r="G2836" t="str">
            <v>Nie</v>
          </cell>
          <cell r="H2836" t="str">
            <v>Nie</v>
          </cell>
          <cell r="I2836"/>
        </row>
        <row r="2837">
          <cell r="A2837" t="str">
            <v>06681</v>
          </cell>
          <cell r="B2837" t="str">
            <v>Capacitor Cer SMD 47pF 50V 5% NP0 RoHS 0402</v>
          </cell>
          <cell r="C2837" t="str">
            <v>GRM1555C1H470JA01D</v>
          </cell>
          <cell r="D2837" t="str">
            <v>Murata</v>
          </cell>
          <cell r="E2837" t="str">
            <v>Rolka</v>
          </cell>
          <cell r="F2837">
            <v>10000</v>
          </cell>
          <cell r="G2837" t="str">
            <v>Tak</v>
          </cell>
          <cell r="H2837" t="str">
            <v>Tak</v>
          </cell>
          <cell r="I2837"/>
        </row>
        <row r="2838">
          <cell r="A2838" t="str">
            <v>06681</v>
          </cell>
          <cell r="B2838" t="str">
            <v>Capacitor Cer SMD 47pF 50V 5% NP0 RoHS 0402</v>
          </cell>
          <cell r="C2838" t="str">
            <v>GRM1555C1H470JA01W</v>
          </cell>
          <cell r="D2838" t="str">
            <v>Murata</v>
          </cell>
          <cell r="E2838" t="str">
            <v>Rolka</v>
          </cell>
          <cell r="F2838">
            <v>20000</v>
          </cell>
          <cell r="G2838" t="str">
            <v>Nie</v>
          </cell>
          <cell r="H2838" t="str">
            <v>Nie</v>
          </cell>
          <cell r="I2838"/>
        </row>
        <row r="2839">
          <cell r="A2839" t="str">
            <v>06681</v>
          </cell>
          <cell r="B2839" t="str">
            <v>Capacitor Cer SMD 47pF 50V 5% NP0 RoHS 0402</v>
          </cell>
          <cell r="C2839" t="str">
            <v>GRM1555C1H470JA01J</v>
          </cell>
          <cell r="D2839" t="str">
            <v>Murata</v>
          </cell>
          <cell r="E2839" t="str">
            <v>Rolka</v>
          </cell>
          <cell r="F2839">
            <v>50000</v>
          </cell>
          <cell r="G2839" t="str">
            <v>Nie</v>
          </cell>
          <cell r="H2839" t="str">
            <v>Nie</v>
          </cell>
          <cell r="I2839"/>
        </row>
        <row r="2840">
          <cell r="A2840" t="str">
            <v>06682</v>
          </cell>
          <cell r="B2840" t="str">
            <v>Capacitor Cer SMD 56pF 50V 5% NP0 RoHS 0402</v>
          </cell>
          <cell r="C2840" t="str">
            <v>GRM1555C1H560JA01D</v>
          </cell>
          <cell r="D2840" t="str">
            <v>Murata</v>
          </cell>
          <cell r="E2840" t="str">
            <v>Rolka</v>
          </cell>
          <cell r="F2840">
            <v>10000</v>
          </cell>
          <cell r="G2840" t="str">
            <v>Tak</v>
          </cell>
          <cell r="H2840" t="str">
            <v>Tak</v>
          </cell>
          <cell r="I2840"/>
        </row>
        <row r="2841">
          <cell r="A2841" t="str">
            <v>06682</v>
          </cell>
          <cell r="B2841" t="str">
            <v>Capacitor Cer SMD 56pF 50V 5% NP0 RoHS 0402</v>
          </cell>
          <cell r="C2841" t="str">
            <v>GRM1555C1H560JA01W</v>
          </cell>
          <cell r="D2841" t="str">
            <v>Murata</v>
          </cell>
          <cell r="E2841" t="str">
            <v>Rolka</v>
          </cell>
          <cell r="F2841">
            <v>20000</v>
          </cell>
          <cell r="G2841" t="str">
            <v>Nie</v>
          </cell>
          <cell r="H2841" t="str">
            <v>Nie</v>
          </cell>
          <cell r="I2841"/>
        </row>
        <row r="2842">
          <cell r="A2842" t="str">
            <v>06682</v>
          </cell>
          <cell r="B2842" t="str">
            <v>Capacitor Cer SMD 56pF 50V 5% NP0 RoHS 0402</v>
          </cell>
          <cell r="C2842" t="str">
            <v>GRM1555C1H560JA01J</v>
          </cell>
          <cell r="D2842" t="str">
            <v>Murata</v>
          </cell>
          <cell r="E2842" t="str">
            <v>Rolka</v>
          </cell>
          <cell r="F2842">
            <v>50000</v>
          </cell>
          <cell r="G2842" t="str">
            <v>Nie</v>
          </cell>
          <cell r="H2842" t="str">
            <v>Nie</v>
          </cell>
          <cell r="I2842"/>
        </row>
        <row r="2843">
          <cell r="A2843" t="str">
            <v>06683</v>
          </cell>
          <cell r="B2843" t="str">
            <v>Capacitor Cer SMD 2.2nF 50V 10% X7R RoHS 0402</v>
          </cell>
          <cell r="C2843" t="str">
            <v>GRM155R71H222KA01D</v>
          </cell>
          <cell r="D2843" t="str">
            <v>Murata</v>
          </cell>
          <cell r="E2843" t="str">
            <v>Rolka</v>
          </cell>
          <cell r="F2843">
            <v>10000</v>
          </cell>
          <cell r="G2843" t="str">
            <v>Tak</v>
          </cell>
          <cell r="H2843" t="str">
            <v>Tak</v>
          </cell>
          <cell r="I2843">
            <v>10000</v>
          </cell>
        </row>
        <row r="2844">
          <cell r="A2844" t="str">
            <v>06683</v>
          </cell>
          <cell r="B2844" t="str">
            <v>Capacitor Cer SMD 2.2nF 50V 10% X7R RoHS 0402</v>
          </cell>
          <cell r="C2844" t="str">
            <v>GRM155R71H222KA01W</v>
          </cell>
          <cell r="D2844" t="str">
            <v>Murata</v>
          </cell>
          <cell r="E2844" t="str">
            <v>Rolka</v>
          </cell>
          <cell r="F2844">
            <v>20000</v>
          </cell>
          <cell r="G2844" t="str">
            <v>Nie</v>
          </cell>
          <cell r="H2844" t="str">
            <v>Nie</v>
          </cell>
          <cell r="I2844">
            <v>10000</v>
          </cell>
        </row>
        <row r="2845">
          <cell r="A2845" t="str">
            <v>06683</v>
          </cell>
          <cell r="B2845" t="str">
            <v>Capacitor Cer SMD 2.2nF 50V 10% X7R RoHS 0402</v>
          </cell>
          <cell r="C2845" t="str">
            <v>GRM155R71H222KA01J</v>
          </cell>
          <cell r="D2845" t="str">
            <v>Murata</v>
          </cell>
          <cell r="E2845" t="str">
            <v>Rolka</v>
          </cell>
          <cell r="F2845">
            <v>50000</v>
          </cell>
          <cell r="G2845" t="str">
            <v>Nie</v>
          </cell>
          <cell r="H2845" t="str">
            <v>Nie</v>
          </cell>
          <cell r="I2845">
            <v>10000</v>
          </cell>
        </row>
        <row r="2846">
          <cell r="A2846" t="str">
            <v>06684</v>
          </cell>
          <cell r="B2846" t="str">
            <v>Capacitor Cer SMD 470pF 50V 5% NP0 RoHS 0402</v>
          </cell>
          <cell r="C2846" t="str">
            <v>GRM1555C1H471JA01D</v>
          </cell>
          <cell r="D2846" t="str">
            <v>Murata</v>
          </cell>
          <cell r="E2846" t="str">
            <v>Rolka</v>
          </cell>
          <cell r="F2846">
            <v>10000</v>
          </cell>
          <cell r="G2846" t="str">
            <v>Tak</v>
          </cell>
          <cell r="H2846" t="str">
            <v>Tak</v>
          </cell>
          <cell r="I2846">
            <v>10000</v>
          </cell>
        </row>
        <row r="2847">
          <cell r="A2847" t="str">
            <v>06684</v>
          </cell>
          <cell r="B2847" t="str">
            <v>Capacitor Cer SMD 470pF 50V 5% NP0 RoHS 0402</v>
          </cell>
          <cell r="C2847" t="str">
            <v>GRM1555C1H471JA01W</v>
          </cell>
          <cell r="D2847" t="str">
            <v>Murata</v>
          </cell>
          <cell r="E2847" t="str">
            <v>Rolka</v>
          </cell>
          <cell r="F2847">
            <v>20000</v>
          </cell>
          <cell r="G2847" t="str">
            <v>Nie</v>
          </cell>
          <cell r="H2847" t="str">
            <v>Nie</v>
          </cell>
          <cell r="I2847">
            <v>10000</v>
          </cell>
        </row>
        <row r="2848">
          <cell r="A2848" t="str">
            <v>06684</v>
          </cell>
          <cell r="B2848" t="str">
            <v>Capacitor Cer SMD 470pF 50V 5% NP0 RoHS 0402</v>
          </cell>
          <cell r="C2848" t="str">
            <v>GRM1555C1H471JA01J</v>
          </cell>
          <cell r="D2848" t="str">
            <v>Murata</v>
          </cell>
          <cell r="E2848" t="str">
            <v>Rolka</v>
          </cell>
          <cell r="F2848">
            <v>50000</v>
          </cell>
          <cell r="G2848" t="str">
            <v>Nie</v>
          </cell>
          <cell r="H2848" t="str">
            <v>Nie</v>
          </cell>
          <cell r="I2848">
            <v>10000</v>
          </cell>
        </row>
        <row r="2849">
          <cell r="A2849" t="str">
            <v>06685</v>
          </cell>
          <cell r="B2849" t="str">
            <v>Capacitor Cer SMD 6.8nF 50V 10% X7R RoHS 0402</v>
          </cell>
          <cell r="C2849" t="str">
            <v>GRM155R71H682KA88D</v>
          </cell>
          <cell r="D2849" t="str">
            <v>Murata</v>
          </cell>
          <cell r="E2849" t="str">
            <v>Rolka</v>
          </cell>
          <cell r="F2849">
            <v>10000</v>
          </cell>
          <cell r="G2849" t="str">
            <v>Tak</v>
          </cell>
          <cell r="H2849" t="str">
            <v>Tak</v>
          </cell>
          <cell r="I2849"/>
        </row>
        <row r="2850">
          <cell r="A2850" t="str">
            <v>06685</v>
          </cell>
          <cell r="B2850" t="str">
            <v>Capacitor Cer SMD 6.8nF 50V 10% X7R RoHS 0402</v>
          </cell>
          <cell r="C2850" t="str">
            <v>GRM155R71H682KA88W</v>
          </cell>
          <cell r="D2850" t="str">
            <v>Murata</v>
          </cell>
          <cell r="E2850" t="str">
            <v>Rolka</v>
          </cell>
          <cell r="F2850">
            <v>20000</v>
          </cell>
          <cell r="G2850" t="str">
            <v>Nie</v>
          </cell>
          <cell r="H2850" t="str">
            <v>Nie</v>
          </cell>
          <cell r="I2850"/>
        </row>
        <row r="2851">
          <cell r="A2851" t="str">
            <v>06685</v>
          </cell>
          <cell r="B2851" t="str">
            <v>Capacitor Cer SMD 6.8nF 50V 10% X7R RoHS 0402</v>
          </cell>
          <cell r="C2851" t="str">
            <v>GRM155R71H682KA88J</v>
          </cell>
          <cell r="D2851" t="str">
            <v>Murata</v>
          </cell>
          <cell r="E2851" t="str">
            <v>Rolka</v>
          </cell>
          <cell r="F2851">
            <v>50000</v>
          </cell>
          <cell r="G2851" t="str">
            <v>Nie</v>
          </cell>
          <cell r="H2851" t="str">
            <v>Nie</v>
          </cell>
          <cell r="I2851"/>
        </row>
        <row r="2852">
          <cell r="A2852" t="str">
            <v>06686</v>
          </cell>
          <cell r="B2852" t="str">
            <v>Capacitor Cer SMD 4.7nF 50V 10% X7R RoHS 0402</v>
          </cell>
          <cell r="C2852" t="str">
            <v>GRM155R71H472KA01D</v>
          </cell>
          <cell r="D2852" t="str">
            <v>Murata</v>
          </cell>
          <cell r="E2852" t="str">
            <v>Rolka</v>
          </cell>
          <cell r="F2852">
            <v>10000</v>
          </cell>
          <cell r="G2852" t="str">
            <v>Tak</v>
          </cell>
          <cell r="H2852" t="str">
            <v>Tak</v>
          </cell>
          <cell r="I2852"/>
        </row>
        <row r="2853">
          <cell r="A2853" t="str">
            <v>06686</v>
          </cell>
          <cell r="B2853" t="str">
            <v>Capacitor Cer SMD 4.7nF 50V 10% X7R RoHS 0402</v>
          </cell>
          <cell r="C2853" t="str">
            <v>GRM155R71H472KA01W</v>
          </cell>
          <cell r="D2853" t="str">
            <v>Murata</v>
          </cell>
          <cell r="E2853" t="str">
            <v>Rolka</v>
          </cell>
          <cell r="F2853">
            <v>20000</v>
          </cell>
          <cell r="G2853" t="str">
            <v>Nie</v>
          </cell>
          <cell r="H2853" t="str">
            <v>Nie</v>
          </cell>
          <cell r="I2853"/>
        </row>
        <row r="2854">
          <cell r="A2854" t="str">
            <v>06686</v>
          </cell>
          <cell r="B2854" t="str">
            <v>Capacitor Cer SMD 4.7nF 50V 10% X7R RoHS 0402</v>
          </cell>
          <cell r="C2854" t="str">
            <v>GRM155R71H472KA01J</v>
          </cell>
          <cell r="D2854" t="str">
            <v>Murata</v>
          </cell>
          <cell r="E2854" t="str">
            <v>Rolka</v>
          </cell>
          <cell r="F2854">
            <v>50000</v>
          </cell>
          <cell r="G2854" t="str">
            <v>Nie</v>
          </cell>
          <cell r="H2854" t="str">
            <v>Nie</v>
          </cell>
          <cell r="I2854"/>
        </row>
        <row r="2855">
          <cell r="A2855" t="str">
            <v>06687</v>
          </cell>
          <cell r="B2855" t="str">
            <v>Capacitor Cer SMD 1uF 25V 10% RoHS 0603</v>
          </cell>
          <cell r="C2855" t="str">
            <v>GRM188R61E105KA12D</v>
          </cell>
          <cell r="D2855" t="str">
            <v>Murata</v>
          </cell>
          <cell r="E2855" t="str">
            <v>Rolka</v>
          </cell>
          <cell r="F2855">
            <v>4000</v>
          </cell>
          <cell r="G2855" t="str">
            <v>Tak</v>
          </cell>
          <cell r="H2855" t="str">
            <v>Tak</v>
          </cell>
          <cell r="I2855"/>
        </row>
        <row r="2856">
          <cell r="A2856" t="str">
            <v>06687</v>
          </cell>
          <cell r="B2856" t="str">
            <v>Capacitor Cer SMD 1uF 25V 10% RoHS 0603</v>
          </cell>
          <cell r="C2856" t="str">
            <v>GRM188R61E105KA12J</v>
          </cell>
          <cell r="D2856" t="str">
            <v>Murata</v>
          </cell>
          <cell r="E2856" t="str">
            <v>Rolka</v>
          </cell>
          <cell r="F2856">
            <v>10000</v>
          </cell>
          <cell r="G2856" t="str">
            <v>Nie</v>
          </cell>
          <cell r="H2856" t="str">
            <v>Nie</v>
          </cell>
          <cell r="I2856"/>
        </row>
        <row r="2857">
          <cell r="A2857" t="str">
            <v>06688</v>
          </cell>
          <cell r="B2857" t="str">
            <v>Capacitor Cer SMD 10nF 50V 10% X7R RoHS 0402</v>
          </cell>
          <cell r="C2857" t="str">
            <v>GRM155R71H103KA88D</v>
          </cell>
          <cell r="D2857" t="str">
            <v>Murata</v>
          </cell>
          <cell r="E2857" t="str">
            <v>Rolka</v>
          </cell>
          <cell r="F2857">
            <v>10000</v>
          </cell>
          <cell r="G2857" t="str">
            <v>Tak</v>
          </cell>
          <cell r="H2857" t="str">
            <v>Tak</v>
          </cell>
          <cell r="I2857"/>
        </row>
        <row r="2858">
          <cell r="A2858" t="str">
            <v>06688</v>
          </cell>
          <cell r="B2858" t="str">
            <v>Capacitor Cer SMD 10nF 50V 10% X7R RoHS 0402</v>
          </cell>
          <cell r="C2858" t="str">
            <v>GRM155R71H103KA88W</v>
          </cell>
          <cell r="D2858" t="str">
            <v>Murata</v>
          </cell>
          <cell r="E2858" t="str">
            <v>Rolka</v>
          </cell>
          <cell r="F2858">
            <v>20000</v>
          </cell>
          <cell r="G2858" t="str">
            <v>Nie</v>
          </cell>
          <cell r="H2858" t="str">
            <v>Nie</v>
          </cell>
          <cell r="I2858"/>
        </row>
        <row r="2859">
          <cell r="A2859" t="str">
            <v>06688</v>
          </cell>
          <cell r="B2859" t="str">
            <v>Capacitor Cer SMD 10nF 50V 10% X7R RoHS 0402</v>
          </cell>
          <cell r="C2859" t="str">
            <v>GRM155R71H103KA88J</v>
          </cell>
          <cell r="D2859" t="str">
            <v>Murata</v>
          </cell>
          <cell r="E2859" t="str">
            <v>Rolka</v>
          </cell>
          <cell r="F2859">
            <v>50000</v>
          </cell>
          <cell r="G2859" t="str">
            <v>Nie</v>
          </cell>
          <cell r="H2859" t="str">
            <v>Nie</v>
          </cell>
          <cell r="I2859"/>
        </row>
        <row r="2860">
          <cell r="A2860" t="str">
            <v>06692</v>
          </cell>
          <cell r="B2860" t="str">
            <v>Capacitor Cer SMD 10uF 25V 10% X5R RoHS 1206</v>
          </cell>
          <cell r="C2860" t="str">
            <v>GRM31CR61E106KA12L</v>
          </cell>
          <cell r="D2860" t="str">
            <v>Murata</v>
          </cell>
          <cell r="E2860" t="str">
            <v>Rolka</v>
          </cell>
          <cell r="F2860">
            <v>2000</v>
          </cell>
          <cell r="G2860" t="str">
            <v>Tak</v>
          </cell>
          <cell r="H2860" t="str">
            <v>Tak</v>
          </cell>
          <cell r="I2860"/>
        </row>
        <row r="2861">
          <cell r="A2861" t="str">
            <v>06692</v>
          </cell>
          <cell r="B2861" t="str">
            <v>Capacitor Cer SMD 10uF 25V 10% X5R RoHS 1206</v>
          </cell>
          <cell r="C2861" t="str">
            <v>GRM31CR61E106KA12K</v>
          </cell>
          <cell r="D2861" t="str">
            <v>Murata</v>
          </cell>
          <cell r="E2861" t="str">
            <v>Rolka</v>
          </cell>
          <cell r="F2861">
            <v>6000</v>
          </cell>
          <cell r="G2861" t="str">
            <v>Nie</v>
          </cell>
          <cell r="H2861" t="str">
            <v>Nie</v>
          </cell>
          <cell r="I2861"/>
        </row>
        <row r="2862">
          <cell r="A2862" t="str">
            <v>06693</v>
          </cell>
          <cell r="B2862" t="str">
            <v>Capacitor Cer SMD 10uF 10V 10% X5R RoHS 0805</v>
          </cell>
          <cell r="C2862" t="str">
            <v>GRM21BR61A106KE19L</v>
          </cell>
          <cell r="D2862" t="str">
            <v>Murata</v>
          </cell>
          <cell r="E2862" t="str">
            <v>Rolka</v>
          </cell>
          <cell r="F2862">
            <v>3000</v>
          </cell>
          <cell r="G2862" t="str">
            <v>Tak</v>
          </cell>
          <cell r="H2862" t="str">
            <v>Tak</v>
          </cell>
          <cell r="I2862"/>
        </row>
        <row r="2863">
          <cell r="A2863" t="str">
            <v>06693</v>
          </cell>
          <cell r="B2863" t="str">
            <v>Capacitor Cer SMD 10uF 10V 10% X5R RoHS 0805</v>
          </cell>
          <cell r="C2863" t="str">
            <v>GRM21BR61A106KE19K</v>
          </cell>
          <cell r="D2863" t="str">
            <v>Murata</v>
          </cell>
          <cell r="E2863" t="str">
            <v>Rolka</v>
          </cell>
          <cell r="F2863">
            <v>10000</v>
          </cell>
          <cell r="G2863" t="str">
            <v>Nie</v>
          </cell>
          <cell r="H2863" t="str">
            <v>Nie</v>
          </cell>
          <cell r="I2863"/>
        </row>
        <row r="2864">
          <cell r="A2864" t="str">
            <v>06694</v>
          </cell>
          <cell r="B2864" t="str">
            <v>Capacitor Cer SMD 10pF 50V +-0.25pF NP0 RoHS 0402</v>
          </cell>
          <cell r="C2864" t="str">
            <v>CC0402CRNPO9BB100</v>
          </cell>
          <cell r="D2864" t="str">
            <v>Yageo</v>
          </cell>
          <cell r="E2864" t="str">
            <v>Rolka</v>
          </cell>
          <cell r="F2864">
            <v>10000</v>
          </cell>
          <cell r="G2864" t="str">
            <v>Tak</v>
          </cell>
          <cell r="H2864" t="str">
            <v>Tak</v>
          </cell>
          <cell r="I2864"/>
        </row>
        <row r="2865">
          <cell r="A2865" t="str">
            <v>06695</v>
          </cell>
          <cell r="B2865" t="str">
            <v>Capacitor Cer SMD 12pF 50V 5% NP0 RoHS 0402</v>
          </cell>
          <cell r="C2865" t="str">
            <v>GRM1555C1H120JA01D</v>
          </cell>
          <cell r="D2865" t="str">
            <v>Murata</v>
          </cell>
          <cell r="E2865" t="str">
            <v>Rolka</v>
          </cell>
          <cell r="F2865">
            <v>10000</v>
          </cell>
          <cell r="G2865" t="str">
            <v>Tak</v>
          </cell>
          <cell r="H2865" t="str">
            <v>Tak</v>
          </cell>
          <cell r="I2865"/>
        </row>
        <row r="2866">
          <cell r="A2866" t="str">
            <v>06695</v>
          </cell>
          <cell r="B2866" t="str">
            <v>Capacitor Cer SMD 12pF 50V 5% NP0 RoHS 0402</v>
          </cell>
          <cell r="C2866" t="str">
            <v>GRM1555C1H120JA01W</v>
          </cell>
          <cell r="D2866" t="str">
            <v>Murata</v>
          </cell>
          <cell r="E2866" t="str">
            <v>Rolka</v>
          </cell>
          <cell r="F2866">
            <v>20000</v>
          </cell>
          <cell r="G2866" t="str">
            <v>Nie</v>
          </cell>
          <cell r="H2866" t="str">
            <v>Nie</v>
          </cell>
          <cell r="I2866"/>
        </row>
        <row r="2867">
          <cell r="A2867" t="str">
            <v>06695</v>
          </cell>
          <cell r="B2867" t="str">
            <v>Capacitor Cer SMD 12pF 50V 5% NP0 RoHS 0402</v>
          </cell>
          <cell r="C2867" t="str">
            <v>GRM1555C1H120JA01J</v>
          </cell>
          <cell r="D2867" t="str">
            <v>Murata</v>
          </cell>
          <cell r="E2867" t="str">
            <v>Rolka</v>
          </cell>
          <cell r="F2867">
            <v>50000</v>
          </cell>
          <cell r="G2867" t="str">
            <v>Nie</v>
          </cell>
          <cell r="H2867" t="str">
            <v>Nie</v>
          </cell>
          <cell r="I2867"/>
        </row>
        <row r="2868">
          <cell r="A2868" t="str">
            <v>06696</v>
          </cell>
          <cell r="B2868" t="str">
            <v>Capacitor Cer SMD 6.8pF 50V +-0.25pF NP0 RoHS 0402</v>
          </cell>
          <cell r="C2868" t="str">
            <v>GRM1555C1H6R8CZ01D</v>
          </cell>
          <cell r="D2868" t="str">
            <v>Murata</v>
          </cell>
          <cell r="E2868" t="str">
            <v>Rolka</v>
          </cell>
          <cell r="F2868">
            <v>10000</v>
          </cell>
          <cell r="G2868" t="str">
            <v>Tak</v>
          </cell>
          <cell r="H2868" t="str">
            <v>Tak</v>
          </cell>
          <cell r="I2868"/>
        </row>
        <row r="2869">
          <cell r="A2869" t="str">
            <v>06696</v>
          </cell>
          <cell r="B2869" t="str">
            <v>Capacitor Cer SMD 6.8pF 50V +-0.25pF NP0 RoHS 0402</v>
          </cell>
          <cell r="C2869" t="str">
            <v>GRM1555C1H6R8CZ01W</v>
          </cell>
          <cell r="D2869" t="str">
            <v>Murata</v>
          </cell>
          <cell r="E2869" t="str">
            <v>Rolka</v>
          </cell>
          <cell r="F2869">
            <v>20000</v>
          </cell>
          <cell r="G2869" t="str">
            <v>Nie</v>
          </cell>
          <cell r="H2869" t="str">
            <v>Nie</v>
          </cell>
          <cell r="I2869"/>
        </row>
        <row r="2870">
          <cell r="A2870" t="str">
            <v>06696</v>
          </cell>
          <cell r="B2870" t="str">
            <v>Capacitor Cer SMD 6.8pF 50V +-0.25pF NP0 RoHS 0402</v>
          </cell>
          <cell r="C2870" t="str">
            <v>GRM1555C1H6R8CZ01J</v>
          </cell>
          <cell r="D2870" t="str">
            <v>Murata</v>
          </cell>
          <cell r="E2870" t="str">
            <v>Rolka</v>
          </cell>
          <cell r="F2870">
            <v>50000</v>
          </cell>
          <cell r="G2870" t="str">
            <v>Nie</v>
          </cell>
          <cell r="H2870" t="str">
            <v>Nie</v>
          </cell>
          <cell r="I2870"/>
        </row>
        <row r="2871">
          <cell r="A2871" t="str">
            <v>06698</v>
          </cell>
          <cell r="B2871" t="str">
            <v>Resistor SMD 22R 0.063W 1% 100ppm RoHS 0402</v>
          </cell>
          <cell r="C2871" t="str">
            <v>232270672209L</v>
          </cell>
          <cell r="D2871" t="str">
            <v>Phycomp</v>
          </cell>
          <cell r="E2871" t="str">
            <v>Rolka</v>
          </cell>
          <cell r="F2871">
            <v>10000</v>
          </cell>
          <cell r="G2871" t="str">
            <v>Nie</v>
          </cell>
          <cell r="H2871" t="str">
            <v>Nie</v>
          </cell>
          <cell r="I2871">
            <v>10000</v>
          </cell>
        </row>
        <row r="2872">
          <cell r="A2872" t="str">
            <v>06698</v>
          </cell>
          <cell r="B2872" t="str">
            <v>Resistor SMD 22R 0.063W 1% 100ppm RoHS 0402</v>
          </cell>
          <cell r="C2872" t="str">
            <v>RC0402FR-0722RL</v>
          </cell>
          <cell r="D2872" t="str">
            <v>Yageo</v>
          </cell>
          <cell r="E2872" t="str">
            <v>Rolka</v>
          </cell>
          <cell r="F2872">
            <v>10000</v>
          </cell>
          <cell r="G2872" t="str">
            <v>Tak</v>
          </cell>
          <cell r="H2872" t="str">
            <v>Tak</v>
          </cell>
          <cell r="I2872">
            <v>10000</v>
          </cell>
        </row>
        <row r="2873">
          <cell r="A2873" t="str">
            <v>06700</v>
          </cell>
          <cell r="B2873" t="str">
            <v>Resistor SMD 604R 0.063W 1% 100ppm RoHS 0402</v>
          </cell>
          <cell r="C2873" t="str">
            <v>232270676041L</v>
          </cell>
          <cell r="D2873" t="str">
            <v>Phycomp</v>
          </cell>
          <cell r="E2873" t="str">
            <v>Rolka</v>
          </cell>
          <cell r="F2873">
            <v>10000</v>
          </cell>
          <cell r="G2873" t="str">
            <v>Nie</v>
          </cell>
          <cell r="H2873" t="str">
            <v>Nie</v>
          </cell>
          <cell r="I2873"/>
        </row>
        <row r="2874">
          <cell r="A2874" t="str">
            <v>06700</v>
          </cell>
          <cell r="B2874" t="str">
            <v>Resistor SMD 604R 0.063W 1% 100ppm RoHS 0402</v>
          </cell>
          <cell r="C2874" t="str">
            <v>RC0402FR-07604RL</v>
          </cell>
          <cell r="D2874" t="str">
            <v>Yageo</v>
          </cell>
          <cell r="E2874" t="str">
            <v>Rolka</v>
          </cell>
          <cell r="F2874">
            <v>10000</v>
          </cell>
          <cell r="G2874" t="str">
            <v>Tak</v>
          </cell>
          <cell r="H2874" t="str">
            <v>Tak</v>
          </cell>
          <cell r="I2874"/>
        </row>
        <row r="2875">
          <cell r="A2875" t="str">
            <v>06701</v>
          </cell>
          <cell r="B2875" t="str">
            <v>Resistor SMD 1K24 0.063W 1% 100ppm RoHS 0402</v>
          </cell>
          <cell r="C2875" t="str">
            <v>232270671242L</v>
          </cell>
          <cell r="D2875" t="str">
            <v>Phycomp</v>
          </cell>
          <cell r="E2875" t="str">
            <v>Rolka</v>
          </cell>
          <cell r="F2875">
            <v>10000</v>
          </cell>
          <cell r="G2875" t="str">
            <v>Nie</v>
          </cell>
          <cell r="H2875" t="str">
            <v>Nie</v>
          </cell>
          <cell r="I2875"/>
        </row>
        <row r="2876">
          <cell r="A2876" t="str">
            <v>06701</v>
          </cell>
          <cell r="B2876" t="str">
            <v>Resistor SMD 1K24 0.063W 1% 100ppm RoHS 0402</v>
          </cell>
          <cell r="C2876" t="str">
            <v>RC0402FR-071K24L</v>
          </cell>
          <cell r="D2876" t="str">
            <v>Yageo</v>
          </cell>
          <cell r="E2876" t="str">
            <v>Rolka</v>
          </cell>
          <cell r="F2876">
            <v>10000</v>
          </cell>
          <cell r="G2876" t="str">
            <v>Tak</v>
          </cell>
          <cell r="H2876" t="str">
            <v>Tak</v>
          </cell>
          <cell r="I2876"/>
        </row>
        <row r="2877">
          <cell r="A2877" t="str">
            <v>06702</v>
          </cell>
          <cell r="B2877" t="str">
            <v>Resistor SMD 118R 0.063W 1% 100ppm RoHS 0402</v>
          </cell>
          <cell r="C2877" t="str">
            <v>232270671181L</v>
          </cell>
          <cell r="D2877" t="str">
            <v>Phycomp</v>
          </cell>
          <cell r="E2877" t="str">
            <v>Rolka</v>
          </cell>
          <cell r="F2877">
            <v>10000</v>
          </cell>
          <cell r="G2877" t="str">
            <v>Nie</v>
          </cell>
          <cell r="H2877" t="str">
            <v>Nie</v>
          </cell>
          <cell r="I2877"/>
        </row>
        <row r="2878">
          <cell r="A2878" t="str">
            <v>06702</v>
          </cell>
          <cell r="B2878" t="str">
            <v>Resistor SMD 118R 0.063W 1% 100ppm RoHS 0402</v>
          </cell>
          <cell r="C2878" t="str">
            <v>RC0402FR-07118RL</v>
          </cell>
          <cell r="D2878" t="str">
            <v>Yageo</v>
          </cell>
          <cell r="E2878" t="str">
            <v>Rolka</v>
          </cell>
          <cell r="F2878">
            <v>10000</v>
          </cell>
          <cell r="G2878" t="str">
            <v>Tak</v>
          </cell>
          <cell r="H2878" t="str">
            <v>Tak</v>
          </cell>
          <cell r="I2878"/>
        </row>
        <row r="2879">
          <cell r="A2879" t="str">
            <v>06703</v>
          </cell>
          <cell r="B2879" t="str">
            <v>Resistor SMD 24R3 0.063W 1% 100ppm RoHS 0402</v>
          </cell>
          <cell r="C2879" t="str">
            <v>232270672439L</v>
          </cell>
          <cell r="D2879" t="str">
            <v>Phycomp</v>
          </cell>
          <cell r="E2879" t="str">
            <v>Rolka</v>
          </cell>
          <cell r="F2879">
            <v>10000</v>
          </cell>
          <cell r="G2879" t="str">
            <v>Nie</v>
          </cell>
          <cell r="H2879" t="str">
            <v>Nie</v>
          </cell>
          <cell r="I2879"/>
        </row>
        <row r="2880">
          <cell r="A2880" t="str">
            <v>06703</v>
          </cell>
          <cell r="B2880" t="str">
            <v>Resistor SMD 24R3 0.063W 1% 100ppm RoHS 0402</v>
          </cell>
          <cell r="C2880" t="str">
            <v>RC0402FR-0724R3L</v>
          </cell>
          <cell r="D2880" t="str">
            <v>Yageo</v>
          </cell>
          <cell r="E2880" t="str">
            <v>Rolka</v>
          </cell>
          <cell r="F2880">
            <v>10000</v>
          </cell>
          <cell r="G2880" t="str">
            <v>Tak</v>
          </cell>
          <cell r="H2880" t="str">
            <v>Tak</v>
          </cell>
          <cell r="I2880"/>
        </row>
        <row r="2881">
          <cell r="A2881" t="str">
            <v>06705</v>
          </cell>
          <cell r="B2881" t="str">
            <v>Resistor SMD 4R7 0.1W 5% 200ppm RoHS 0603</v>
          </cell>
          <cell r="C2881" t="str">
            <v>RC0603JR-074R7L</v>
          </cell>
          <cell r="D2881" t="str">
            <v>Yageo</v>
          </cell>
          <cell r="E2881" t="str">
            <v>Rolka</v>
          </cell>
          <cell r="F2881">
            <v>5000</v>
          </cell>
          <cell r="G2881" t="str">
            <v>Tak</v>
          </cell>
          <cell r="H2881" t="str">
            <v>Tak</v>
          </cell>
          <cell r="I2881"/>
        </row>
        <row r="2882">
          <cell r="A2882" t="str">
            <v>06705</v>
          </cell>
          <cell r="B2882" t="str">
            <v>Resistor SMD 4R7 0.1W 5% 200ppm RoHS 0603</v>
          </cell>
          <cell r="C2882" t="str">
            <v>232270260478L</v>
          </cell>
          <cell r="D2882" t="str">
            <v>Phycomp</v>
          </cell>
          <cell r="E2882" t="str">
            <v>Rolka</v>
          </cell>
          <cell r="F2882">
            <v>5000</v>
          </cell>
          <cell r="G2882" t="str">
            <v>Nie</v>
          </cell>
          <cell r="H2882" t="str">
            <v>Nie</v>
          </cell>
          <cell r="I2882"/>
        </row>
        <row r="2883">
          <cell r="A2883" t="str">
            <v>06706</v>
          </cell>
          <cell r="B2883" t="str">
            <v>Resistor SMD 15K 0.063W 5% 100ppm RoHS 0402</v>
          </cell>
          <cell r="C2883" t="str">
            <v>232270570153L</v>
          </cell>
          <cell r="D2883" t="str">
            <v>Phycomp</v>
          </cell>
          <cell r="E2883" t="str">
            <v>Rolka</v>
          </cell>
          <cell r="F2883">
            <v>10000</v>
          </cell>
          <cell r="G2883" t="str">
            <v>Nie</v>
          </cell>
          <cell r="H2883" t="str">
            <v>Nie</v>
          </cell>
          <cell r="I2883"/>
        </row>
        <row r="2884">
          <cell r="A2884" t="str">
            <v>06706</v>
          </cell>
          <cell r="B2884" t="str">
            <v>Resistor SMD 15K 0.063W 5% 100ppm RoHS 0402</v>
          </cell>
          <cell r="C2884" t="str">
            <v>RC0402JR-0715KL</v>
          </cell>
          <cell r="D2884" t="str">
            <v>Yageo</v>
          </cell>
          <cell r="E2884" t="str">
            <v>Rolka</v>
          </cell>
          <cell r="F2884">
            <v>10000</v>
          </cell>
          <cell r="G2884" t="str">
            <v>Tak</v>
          </cell>
          <cell r="H2884" t="str">
            <v>Tak</v>
          </cell>
          <cell r="I2884"/>
        </row>
        <row r="2885">
          <cell r="A2885" t="str">
            <v>06708</v>
          </cell>
          <cell r="B2885" t="str">
            <v>Resistor SMD 3K 0.063W 1% 100ppm RoHS 0402</v>
          </cell>
          <cell r="C2885" t="str">
            <v>232270673002L</v>
          </cell>
          <cell r="D2885" t="str">
            <v>Yageo</v>
          </cell>
          <cell r="E2885" t="str">
            <v>Rolka</v>
          </cell>
          <cell r="F2885">
            <v>10000</v>
          </cell>
          <cell r="G2885" t="str">
            <v>Nie</v>
          </cell>
          <cell r="H2885" t="str">
            <v>Nie</v>
          </cell>
          <cell r="I2885"/>
        </row>
        <row r="2886">
          <cell r="A2886" t="str">
            <v>06708</v>
          </cell>
          <cell r="B2886" t="str">
            <v>Resistor SMD 3K 0.063W 1% 100ppm RoHS 0402</v>
          </cell>
          <cell r="C2886" t="str">
            <v>RC0402FR-073KL</v>
          </cell>
          <cell r="D2886" t="str">
            <v>Yageo</v>
          </cell>
          <cell r="E2886" t="str">
            <v>Rolka</v>
          </cell>
          <cell r="F2886">
            <v>10000</v>
          </cell>
          <cell r="G2886" t="str">
            <v>Tak</v>
          </cell>
          <cell r="H2886" t="str">
            <v>Tak</v>
          </cell>
          <cell r="I2886"/>
        </row>
        <row r="2887">
          <cell r="A2887" t="str">
            <v>06710</v>
          </cell>
          <cell r="B2887" t="str">
            <v>Resistor SMD 75R 0.063W 1% 100ppm RoHS 0402</v>
          </cell>
          <cell r="C2887" t="str">
            <v>232270677509L</v>
          </cell>
          <cell r="D2887" t="str">
            <v>Phycomp</v>
          </cell>
          <cell r="E2887" t="str">
            <v>Rolka</v>
          </cell>
          <cell r="F2887">
            <v>10000</v>
          </cell>
          <cell r="G2887" t="str">
            <v>Nie</v>
          </cell>
          <cell r="H2887" t="str">
            <v>Nie</v>
          </cell>
          <cell r="I2887"/>
        </row>
        <row r="2888">
          <cell r="A2888" t="str">
            <v>06710</v>
          </cell>
          <cell r="B2888" t="str">
            <v>Resistor SMD 75R 0.063W 1% 100ppm RoHS 0402</v>
          </cell>
          <cell r="C2888" t="str">
            <v>RC0402FR-0775RL</v>
          </cell>
          <cell r="D2888" t="str">
            <v>Yageo</v>
          </cell>
          <cell r="E2888" t="str">
            <v>Rolka</v>
          </cell>
          <cell r="F2888">
            <v>10000</v>
          </cell>
          <cell r="G2888" t="str">
            <v>Tak</v>
          </cell>
          <cell r="H2888" t="str">
            <v>Tak</v>
          </cell>
          <cell r="I2888"/>
        </row>
        <row r="2889">
          <cell r="A2889" t="str">
            <v>06711</v>
          </cell>
          <cell r="B2889" t="str">
            <v>Resistor SMD 150R 0.063W 1% 100ppm RoHS 0402</v>
          </cell>
          <cell r="C2889" t="str">
            <v>232270671501L</v>
          </cell>
          <cell r="D2889" t="str">
            <v>Phycomp</v>
          </cell>
          <cell r="E2889" t="str">
            <v>Rolka</v>
          </cell>
          <cell r="F2889">
            <v>10000</v>
          </cell>
          <cell r="G2889" t="str">
            <v>Nie</v>
          </cell>
          <cell r="H2889" t="str">
            <v>Nie</v>
          </cell>
          <cell r="I2889">
            <v>10000</v>
          </cell>
        </row>
        <row r="2890">
          <cell r="A2890" t="str">
            <v>06711</v>
          </cell>
          <cell r="B2890" t="str">
            <v>Resistor SMD 150R 0.063W 1% 100ppm RoHS 0402</v>
          </cell>
          <cell r="C2890" t="str">
            <v>RC0402FR-07150RL</v>
          </cell>
          <cell r="D2890" t="str">
            <v>Yageo</v>
          </cell>
          <cell r="E2890" t="str">
            <v>Rolka</v>
          </cell>
          <cell r="F2890">
            <v>10000</v>
          </cell>
          <cell r="G2890" t="str">
            <v>Tak</v>
          </cell>
          <cell r="H2890" t="str">
            <v>Tak</v>
          </cell>
          <cell r="I2890">
            <v>10000</v>
          </cell>
        </row>
        <row r="2891">
          <cell r="A2891" t="str">
            <v>06715</v>
          </cell>
          <cell r="B2891" t="str">
            <v>Resistor SMD 100K 0.063W 5% 100ppm RoHS 0402</v>
          </cell>
          <cell r="C2891" t="str">
            <v>232270570104L</v>
          </cell>
          <cell r="D2891" t="str">
            <v>Phycomp</v>
          </cell>
          <cell r="E2891" t="str">
            <v>Rolka</v>
          </cell>
          <cell r="F2891">
            <v>10000</v>
          </cell>
          <cell r="G2891" t="str">
            <v>Nie</v>
          </cell>
          <cell r="H2891" t="str">
            <v>Nie</v>
          </cell>
          <cell r="I2891"/>
        </row>
        <row r="2892">
          <cell r="A2892" t="str">
            <v>06715</v>
          </cell>
          <cell r="B2892" t="str">
            <v>Resistor SMD 100K 0.063W 5% 100ppm RoHS 0402</v>
          </cell>
          <cell r="C2892" t="str">
            <v>RC0402JR-07100KL</v>
          </cell>
          <cell r="D2892" t="str">
            <v>Yageo</v>
          </cell>
          <cell r="E2892" t="str">
            <v>Rolka</v>
          </cell>
          <cell r="F2892">
            <v>10000</v>
          </cell>
          <cell r="G2892" t="str">
            <v>Tak</v>
          </cell>
          <cell r="H2892" t="str">
            <v>Tak</v>
          </cell>
          <cell r="I2892"/>
        </row>
        <row r="2893">
          <cell r="A2893" t="str">
            <v>06716</v>
          </cell>
          <cell r="B2893" t="str">
            <v>Resistor SMD 10K 0.063W 5% 100ppm RoHS 0402</v>
          </cell>
          <cell r="C2893" t="str">
            <v>232270570103L</v>
          </cell>
          <cell r="D2893" t="str">
            <v>Phycomp</v>
          </cell>
          <cell r="E2893" t="str">
            <v>Rolka</v>
          </cell>
          <cell r="F2893">
            <v>10000</v>
          </cell>
          <cell r="G2893" t="str">
            <v>Nie</v>
          </cell>
          <cell r="H2893" t="str">
            <v>Nie</v>
          </cell>
          <cell r="I2893"/>
        </row>
        <row r="2894">
          <cell r="A2894" t="str">
            <v>06716</v>
          </cell>
          <cell r="B2894" t="str">
            <v>Resistor SMD 10K 0.063W 5% 100ppm RoHS 0402</v>
          </cell>
          <cell r="C2894" t="str">
            <v>RC0402JR-0710KL</v>
          </cell>
          <cell r="D2894" t="str">
            <v>Yageo</v>
          </cell>
          <cell r="E2894" t="str">
            <v>Rolka</v>
          </cell>
          <cell r="F2894">
            <v>10000</v>
          </cell>
          <cell r="G2894" t="str">
            <v>Tak</v>
          </cell>
          <cell r="H2894" t="str">
            <v>Tak</v>
          </cell>
          <cell r="I2894"/>
        </row>
        <row r="2895">
          <cell r="A2895" t="str">
            <v>06717</v>
          </cell>
          <cell r="B2895" t="str">
            <v>Resistor SMD 22R 0.063W 5% 100ppm RoHS 0402</v>
          </cell>
          <cell r="C2895" t="str">
            <v>232270570229L</v>
          </cell>
          <cell r="D2895" t="str">
            <v>Phycomp</v>
          </cell>
          <cell r="E2895" t="str">
            <v>Rolka</v>
          </cell>
          <cell r="F2895">
            <v>10000</v>
          </cell>
          <cell r="G2895" t="str">
            <v>Nie</v>
          </cell>
          <cell r="H2895" t="str">
            <v>Nie</v>
          </cell>
          <cell r="I2895"/>
        </row>
        <row r="2896">
          <cell r="A2896" t="str">
            <v>06717</v>
          </cell>
          <cell r="B2896" t="str">
            <v>Resistor SMD 22R 0.063W 5% 100ppm RoHS 0402</v>
          </cell>
          <cell r="C2896" t="str">
            <v>RC0402JR-0722RL</v>
          </cell>
          <cell r="D2896" t="str">
            <v>Yageo</v>
          </cell>
          <cell r="E2896" t="str">
            <v>Rolka</v>
          </cell>
          <cell r="F2896">
            <v>10000</v>
          </cell>
          <cell r="G2896" t="str">
            <v>Tak</v>
          </cell>
          <cell r="H2896" t="str">
            <v>Tak</v>
          </cell>
          <cell r="I2896"/>
        </row>
        <row r="2897">
          <cell r="A2897" t="str">
            <v>06718</v>
          </cell>
          <cell r="B2897" t="str">
            <v>Resistor SMD 30K 0.063W 5% 100ppm RoHS 0402</v>
          </cell>
          <cell r="C2897" t="str">
            <v>232270570303L</v>
          </cell>
          <cell r="D2897" t="str">
            <v>Phycomp</v>
          </cell>
          <cell r="E2897" t="str">
            <v>Rolka</v>
          </cell>
          <cell r="F2897">
            <v>10000</v>
          </cell>
          <cell r="G2897" t="str">
            <v>Nie</v>
          </cell>
          <cell r="H2897" t="str">
            <v>Nie</v>
          </cell>
          <cell r="I2897"/>
        </row>
        <row r="2898">
          <cell r="A2898" t="str">
            <v>06718</v>
          </cell>
          <cell r="B2898" t="str">
            <v>Resistor SMD 30K 0.063W 5% 100ppm RoHS 0402</v>
          </cell>
          <cell r="C2898" t="str">
            <v>RC0402JR-0730KL</v>
          </cell>
          <cell r="D2898" t="str">
            <v>Yageo</v>
          </cell>
          <cell r="E2898" t="str">
            <v>Rolka</v>
          </cell>
          <cell r="F2898">
            <v>10000</v>
          </cell>
          <cell r="G2898" t="str">
            <v>Tak</v>
          </cell>
          <cell r="H2898" t="str">
            <v>Tak</v>
          </cell>
          <cell r="I2898"/>
        </row>
        <row r="2899">
          <cell r="A2899" t="str">
            <v>06720</v>
          </cell>
          <cell r="B2899" t="str">
            <v>Resistor SMD 470R 0.063W 5% 100ppm RoHS 0402</v>
          </cell>
          <cell r="C2899" t="str">
            <v>232270570471L</v>
          </cell>
          <cell r="D2899" t="str">
            <v>Phycomp</v>
          </cell>
          <cell r="E2899" t="str">
            <v>Rolka</v>
          </cell>
          <cell r="F2899">
            <v>10000</v>
          </cell>
          <cell r="G2899" t="str">
            <v>Nie</v>
          </cell>
          <cell r="H2899" t="str">
            <v>Nie</v>
          </cell>
          <cell r="I2899"/>
        </row>
        <row r="2900">
          <cell r="A2900" t="str">
            <v>06720</v>
          </cell>
          <cell r="B2900" t="str">
            <v>Resistor SMD 470R 0.063W 5% 100ppm RoHS 0402</v>
          </cell>
          <cell r="C2900" t="str">
            <v>RC0402JR-07470RL</v>
          </cell>
          <cell r="D2900" t="str">
            <v>Yageo</v>
          </cell>
          <cell r="E2900" t="str">
            <v>Rolka</v>
          </cell>
          <cell r="F2900">
            <v>10000</v>
          </cell>
          <cell r="G2900" t="str">
            <v>Tak</v>
          </cell>
          <cell r="H2900" t="str">
            <v>Tak</v>
          </cell>
          <cell r="I2900"/>
        </row>
        <row r="2901">
          <cell r="A2901" t="str">
            <v>06722</v>
          </cell>
          <cell r="B2901" t="str">
            <v>Resistor SMD 37R4 0.1W 1% 100ppm RoHS 0603</v>
          </cell>
          <cell r="C2901" t="str">
            <v>RC0603FR-0737R4L</v>
          </cell>
          <cell r="D2901" t="str">
            <v>Yageo</v>
          </cell>
          <cell r="E2901" t="str">
            <v>Rolka</v>
          </cell>
          <cell r="F2901">
            <v>5000</v>
          </cell>
          <cell r="G2901" t="str">
            <v>Tak</v>
          </cell>
          <cell r="H2901" t="str">
            <v>Tak</v>
          </cell>
          <cell r="I2901"/>
        </row>
        <row r="2902">
          <cell r="A2902" t="str">
            <v>06722</v>
          </cell>
          <cell r="B2902" t="str">
            <v>Resistor SMD 37R4 0.1W 1% 100ppm RoHS 0603</v>
          </cell>
          <cell r="C2902" t="str">
            <v>232270463749L</v>
          </cell>
          <cell r="D2902" t="str">
            <v>Yageo</v>
          </cell>
          <cell r="E2902" t="str">
            <v>Rolka</v>
          </cell>
          <cell r="F2902">
            <v>5000</v>
          </cell>
          <cell r="G2902" t="str">
            <v>Nie</v>
          </cell>
          <cell r="H2902" t="str">
            <v>Nie</v>
          </cell>
          <cell r="I2902"/>
        </row>
        <row r="2903">
          <cell r="A2903" t="str">
            <v>06724</v>
          </cell>
          <cell r="B2903" t="str">
            <v>Resistor SMD 15K 0.063W 1% 100ppm RoHS 0402</v>
          </cell>
          <cell r="C2903" t="str">
            <v>232270671503L</v>
          </cell>
          <cell r="D2903" t="str">
            <v>Phycomp</v>
          </cell>
          <cell r="E2903" t="str">
            <v>Rolka</v>
          </cell>
          <cell r="F2903">
            <v>10000</v>
          </cell>
          <cell r="G2903" t="str">
            <v>Nie</v>
          </cell>
          <cell r="H2903" t="str">
            <v>Nie</v>
          </cell>
          <cell r="I2903">
            <v>10000</v>
          </cell>
        </row>
        <row r="2904">
          <cell r="A2904" t="str">
            <v>06724</v>
          </cell>
          <cell r="B2904" t="str">
            <v>Resistor SMD 15K 0.063W 1% 100ppm RoHS 0402</v>
          </cell>
          <cell r="C2904" t="str">
            <v>RC0402FR-0715KL</v>
          </cell>
          <cell r="D2904" t="str">
            <v>Yageo</v>
          </cell>
          <cell r="E2904" t="str">
            <v>Rolka</v>
          </cell>
          <cell r="F2904">
            <v>10000</v>
          </cell>
          <cell r="G2904" t="str">
            <v>Tak</v>
          </cell>
          <cell r="H2904" t="str">
            <v>Tak</v>
          </cell>
          <cell r="I2904">
            <v>10000</v>
          </cell>
        </row>
        <row r="2905">
          <cell r="A2905" t="str">
            <v>06725</v>
          </cell>
          <cell r="B2905" t="str">
            <v>Resistor SMD 47R 0.063W 5% 100ppm RoHS 0402</v>
          </cell>
          <cell r="C2905" t="str">
            <v>232270570479L</v>
          </cell>
          <cell r="D2905" t="str">
            <v>Phycomp</v>
          </cell>
          <cell r="E2905" t="str">
            <v>Rolka</v>
          </cell>
          <cell r="F2905">
            <v>10000</v>
          </cell>
          <cell r="G2905" t="str">
            <v>Nie</v>
          </cell>
          <cell r="H2905" t="str">
            <v>Nie</v>
          </cell>
          <cell r="I2905"/>
        </row>
        <row r="2906">
          <cell r="A2906" t="str">
            <v>06725</v>
          </cell>
          <cell r="B2906" t="str">
            <v>Resistor SMD 47R 0.063W 5% 100ppm RoHS 0402</v>
          </cell>
          <cell r="C2906" t="str">
            <v>RC0402JR-0747RL</v>
          </cell>
          <cell r="D2906" t="str">
            <v>Yageo</v>
          </cell>
          <cell r="E2906" t="str">
            <v>Rolka</v>
          </cell>
          <cell r="F2906">
            <v>10000</v>
          </cell>
          <cell r="G2906" t="str">
            <v>Tak</v>
          </cell>
          <cell r="H2906" t="str">
            <v>Tak</v>
          </cell>
          <cell r="I2906"/>
        </row>
        <row r="2907">
          <cell r="A2907" t="str">
            <v>06726</v>
          </cell>
          <cell r="B2907" t="str">
            <v>Resistor SMD 680R 0.063W 5% 100ppm RoHS 0402</v>
          </cell>
          <cell r="C2907" t="str">
            <v>232270570681L</v>
          </cell>
          <cell r="D2907" t="str">
            <v>Phycomp</v>
          </cell>
          <cell r="E2907" t="str">
            <v>Rolka</v>
          </cell>
          <cell r="F2907">
            <v>10000</v>
          </cell>
          <cell r="G2907" t="str">
            <v>Nie</v>
          </cell>
          <cell r="H2907" t="str">
            <v>Nie</v>
          </cell>
          <cell r="I2907">
            <v>10000</v>
          </cell>
        </row>
        <row r="2908">
          <cell r="A2908" t="str">
            <v>06726</v>
          </cell>
          <cell r="B2908" t="str">
            <v>Resistor SMD 680R 0.063W 5% 100ppm RoHS 0402</v>
          </cell>
          <cell r="C2908" t="str">
            <v>RC0402JR-07680RL</v>
          </cell>
          <cell r="D2908" t="str">
            <v>Yageo</v>
          </cell>
          <cell r="E2908" t="str">
            <v>Rolka</v>
          </cell>
          <cell r="F2908">
            <v>10000</v>
          </cell>
          <cell r="G2908" t="str">
            <v>Tak</v>
          </cell>
          <cell r="H2908" t="str">
            <v>Tak</v>
          </cell>
          <cell r="I2908">
            <v>10000</v>
          </cell>
        </row>
        <row r="2909">
          <cell r="A2909" t="str">
            <v>06727</v>
          </cell>
          <cell r="B2909" t="str">
            <v>Resistor SMD 3K3 0.063W 5% 100ppm RoHS 0402</v>
          </cell>
          <cell r="C2909" t="str">
            <v>232270570332L</v>
          </cell>
          <cell r="D2909" t="str">
            <v>Phycomp</v>
          </cell>
          <cell r="E2909" t="str">
            <v>Rolka</v>
          </cell>
          <cell r="F2909">
            <v>10000</v>
          </cell>
          <cell r="G2909" t="str">
            <v>Nie</v>
          </cell>
          <cell r="H2909" t="str">
            <v>Nie</v>
          </cell>
          <cell r="I2909">
            <v>10000</v>
          </cell>
        </row>
        <row r="2910">
          <cell r="A2910" t="str">
            <v>06727</v>
          </cell>
          <cell r="B2910" t="str">
            <v>Resistor SMD 3K3 0.063W 5% 100ppm RoHS 0402</v>
          </cell>
          <cell r="C2910" t="str">
            <v>RC0402JR-073K3</v>
          </cell>
          <cell r="D2910" t="str">
            <v>Yageo</v>
          </cell>
          <cell r="E2910" t="str">
            <v>Rolka</v>
          </cell>
          <cell r="F2910">
            <v>10000</v>
          </cell>
          <cell r="G2910" t="str">
            <v>Tak</v>
          </cell>
          <cell r="H2910" t="str">
            <v>Tak</v>
          </cell>
          <cell r="I2910">
            <v>10000</v>
          </cell>
        </row>
        <row r="2911">
          <cell r="A2911" t="str">
            <v>06728</v>
          </cell>
          <cell r="B2911" t="str">
            <v>Resistor SMD 100R 0.063W 5% 100ppm RoHS 0402</v>
          </cell>
          <cell r="C2911" t="str">
            <v>232270570101L</v>
          </cell>
          <cell r="D2911" t="str">
            <v>Phycomp</v>
          </cell>
          <cell r="E2911" t="str">
            <v>Rolka</v>
          </cell>
          <cell r="F2911">
            <v>10000</v>
          </cell>
          <cell r="G2911" t="str">
            <v>Nie</v>
          </cell>
          <cell r="H2911" t="str">
            <v>Nie</v>
          </cell>
          <cell r="I2911">
            <v>10000</v>
          </cell>
        </row>
        <row r="2912">
          <cell r="A2912" t="str">
            <v>06728</v>
          </cell>
          <cell r="B2912" t="str">
            <v>Resistor SMD 100R 0.063W 5% 100ppm RoHS 0402</v>
          </cell>
          <cell r="C2912" t="str">
            <v>RC0402JR-07100RL</v>
          </cell>
          <cell r="D2912" t="str">
            <v>Yageo</v>
          </cell>
          <cell r="E2912" t="str">
            <v>Rolka</v>
          </cell>
          <cell r="F2912">
            <v>10000</v>
          </cell>
          <cell r="G2912" t="str">
            <v>Tak</v>
          </cell>
          <cell r="H2912" t="str">
            <v>Tak</v>
          </cell>
          <cell r="I2912">
            <v>10000</v>
          </cell>
        </row>
        <row r="2913">
          <cell r="A2913" t="str">
            <v>06729</v>
          </cell>
          <cell r="B2913" t="str">
            <v>Resistor SMD 120R 0.063W 1% 100ppm RoHS 0402</v>
          </cell>
          <cell r="C2913" t="str">
            <v>232270671201L</v>
          </cell>
          <cell r="D2913" t="str">
            <v>Phycomp</v>
          </cell>
          <cell r="E2913" t="str">
            <v>Rolka</v>
          </cell>
          <cell r="F2913">
            <v>10000</v>
          </cell>
          <cell r="G2913" t="str">
            <v>Nie</v>
          </cell>
          <cell r="H2913" t="str">
            <v>Nie</v>
          </cell>
          <cell r="I2913"/>
        </row>
        <row r="2914">
          <cell r="A2914" t="str">
            <v>06729</v>
          </cell>
          <cell r="B2914" t="str">
            <v>Resistor SMD 120R 0.063W 1% 100ppm RoHS 0402</v>
          </cell>
          <cell r="C2914" t="str">
            <v>RC0402FR-07120RL</v>
          </cell>
          <cell r="D2914" t="str">
            <v>Yageo</v>
          </cell>
          <cell r="E2914" t="str">
            <v>Rolka</v>
          </cell>
          <cell r="F2914">
            <v>10000</v>
          </cell>
          <cell r="G2914" t="str">
            <v>Tak</v>
          </cell>
          <cell r="H2914" t="str">
            <v>Tak</v>
          </cell>
          <cell r="I2914"/>
        </row>
        <row r="2915">
          <cell r="A2915" t="str">
            <v>06730</v>
          </cell>
          <cell r="B2915" t="str">
            <v>Resistor SMD 1K2 0.063W 1% 100ppm RoHS 0402</v>
          </cell>
          <cell r="C2915" t="str">
            <v>232270671202L</v>
          </cell>
          <cell r="D2915" t="str">
            <v>Phycomp</v>
          </cell>
          <cell r="E2915" t="str">
            <v>Rolka</v>
          </cell>
          <cell r="F2915">
            <v>10000</v>
          </cell>
          <cell r="G2915" t="str">
            <v>Nie</v>
          </cell>
          <cell r="H2915" t="str">
            <v>Nie</v>
          </cell>
          <cell r="I2915">
            <v>10000</v>
          </cell>
        </row>
        <row r="2916">
          <cell r="A2916" t="str">
            <v>06730</v>
          </cell>
          <cell r="B2916" t="str">
            <v>Resistor SMD 1K2 0.063W 1% 100ppm RoHS 0402</v>
          </cell>
          <cell r="C2916" t="str">
            <v>RC0402FR-071K2L</v>
          </cell>
          <cell r="D2916" t="str">
            <v>Yageo</v>
          </cell>
          <cell r="E2916" t="str">
            <v>Rolka</v>
          </cell>
          <cell r="F2916">
            <v>10000</v>
          </cell>
          <cell r="G2916" t="str">
            <v>Tak</v>
          </cell>
          <cell r="H2916" t="str">
            <v>Tak</v>
          </cell>
          <cell r="I2916">
            <v>10000</v>
          </cell>
        </row>
        <row r="2917">
          <cell r="A2917" t="str">
            <v>06731</v>
          </cell>
          <cell r="B2917" t="str">
            <v>Resistor SMD 62R 0.063W 5% 100ppm RoHS 0402</v>
          </cell>
          <cell r="C2917" t="str">
            <v>232270570629L</v>
          </cell>
          <cell r="D2917" t="str">
            <v>Phycomp</v>
          </cell>
          <cell r="E2917" t="str">
            <v>Rolka</v>
          </cell>
          <cell r="F2917">
            <v>10000</v>
          </cell>
          <cell r="G2917" t="str">
            <v>Nie</v>
          </cell>
          <cell r="H2917" t="str">
            <v>Nie</v>
          </cell>
          <cell r="I2917"/>
        </row>
        <row r="2918">
          <cell r="A2918" t="str">
            <v>06731</v>
          </cell>
          <cell r="B2918" t="str">
            <v>Resistor SMD 62R 0.063W 5% 100ppm RoHS 0402</v>
          </cell>
          <cell r="C2918" t="str">
            <v>RC0402JR-0762RL</v>
          </cell>
          <cell r="D2918" t="str">
            <v>Yageo</v>
          </cell>
          <cell r="E2918" t="str">
            <v>Rolka</v>
          </cell>
          <cell r="F2918">
            <v>10000</v>
          </cell>
          <cell r="G2918" t="str">
            <v>Tak</v>
          </cell>
          <cell r="H2918" t="str">
            <v>Tak</v>
          </cell>
          <cell r="I2918"/>
        </row>
        <row r="2919">
          <cell r="A2919" t="str">
            <v>06732</v>
          </cell>
          <cell r="B2919" t="str">
            <v>Resistor SMD 240K 0.063W 1% 100ppm RoHS 0402</v>
          </cell>
          <cell r="C2919" t="str">
            <v>232270672404L</v>
          </cell>
          <cell r="D2919" t="str">
            <v>Phycomp</v>
          </cell>
          <cell r="E2919" t="str">
            <v>Rolka</v>
          </cell>
          <cell r="F2919">
            <v>10000</v>
          </cell>
          <cell r="G2919" t="str">
            <v>Nie</v>
          </cell>
          <cell r="H2919" t="str">
            <v>Nie</v>
          </cell>
          <cell r="I2919"/>
        </row>
        <row r="2920">
          <cell r="A2920" t="str">
            <v>06732</v>
          </cell>
          <cell r="B2920" t="str">
            <v>Resistor SMD 240K 0.063W 1% 100ppm RoHS 0402</v>
          </cell>
          <cell r="C2920" t="str">
            <v>RC0402FR-07240KL</v>
          </cell>
          <cell r="D2920" t="str">
            <v>Yageo</v>
          </cell>
          <cell r="E2920" t="str">
            <v>Rolka</v>
          </cell>
          <cell r="F2920">
            <v>10000</v>
          </cell>
          <cell r="G2920" t="str">
            <v>Tak</v>
          </cell>
          <cell r="H2920" t="str">
            <v>Tak</v>
          </cell>
          <cell r="I2920"/>
        </row>
        <row r="2921">
          <cell r="A2921" t="str">
            <v>06733</v>
          </cell>
          <cell r="B2921" t="str">
            <v>Resistor SMD 2K 0.063W 5% 100ppm RoHS 0402</v>
          </cell>
          <cell r="C2921" t="str">
            <v>232270570202L</v>
          </cell>
          <cell r="D2921" t="str">
            <v>Yageo</v>
          </cell>
          <cell r="E2921" t="str">
            <v>Rolka</v>
          </cell>
          <cell r="F2921">
            <v>10000</v>
          </cell>
          <cell r="G2921" t="str">
            <v>Nie</v>
          </cell>
          <cell r="H2921" t="str">
            <v>Nie</v>
          </cell>
          <cell r="I2921"/>
        </row>
        <row r="2922">
          <cell r="A2922" t="str">
            <v>06733</v>
          </cell>
          <cell r="B2922" t="str">
            <v>Resistor SMD 2K 0.063W 5% 100ppm RoHS 0402</v>
          </cell>
          <cell r="C2922" t="str">
            <v>RC0402JR-072KL</v>
          </cell>
          <cell r="D2922" t="str">
            <v>Yageo</v>
          </cell>
          <cell r="E2922" t="str">
            <v>Rolka</v>
          </cell>
          <cell r="F2922">
            <v>10000</v>
          </cell>
          <cell r="G2922" t="str">
            <v>Tak</v>
          </cell>
          <cell r="H2922" t="str">
            <v>Tak</v>
          </cell>
          <cell r="I2922"/>
        </row>
        <row r="2923">
          <cell r="A2923" t="str">
            <v>06735</v>
          </cell>
          <cell r="B2923" t="str">
            <v>Resistor SMD 4K02 0.063W 1% 100ppm RoHS 0402</v>
          </cell>
          <cell r="C2923" t="str">
            <v>232270674022L</v>
          </cell>
          <cell r="D2923" t="str">
            <v>Phycomp</v>
          </cell>
          <cell r="E2923" t="str">
            <v>Rolka</v>
          </cell>
          <cell r="F2923">
            <v>10000</v>
          </cell>
          <cell r="G2923" t="str">
            <v>Nie</v>
          </cell>
          <cell r="H2923" t="str">
            <v>Nie</v>
          </cell>
          <cell r="I2923"/>
        </row>
        <row r="2924">
          <cell r="A2924" t="str">
            <v>06735</v>
          </cell>
          <cell r="B2924" t="str">
            <v>Resistor SMD 4K02 0.063W 1% 100ppm RoHS 0402</v>
          </cell>
          <cell r="C2924" t="str">
            <v>RC0402FR-074K02L</v>
          </cell>
          <cell r="D2924" t="str">
            <v>Yageo</v>
          </cell>
          <cell r="E2924" t="str">
            <v>Rolka</v>
          </cell>
          <cell r="F2924">
            <v>10000</v>
          </cell>
          <cell r="G2924" t="str">
            <v>Tak</v>
          </cell>
          <cell r="H2924" t="str">
            <v>Tak</v>
          </cell>
          <cell r="I2924"/>
        </row>
        <row r="2925">
          <cell r="A2925" t="str">
            <v>06737</v>
          </cell>
          <cell r="B2925" t="str">
            <v>Resistor SMD 27K 0.063W 5% 100ppm RoHS 0402</v>
          </cell>
          <cell r="C2925" t="str">
            <v>232270570273L</v>
          </cell>
          <cell r="D2925" t="str">
            <v>Phycomp</v>
          </cell>
          <cell r="E2925" t="str">
            <v>Rolka</v>
          </cell>
          <cell r="F2925">
            <v>10000</v>
          </cell>
          <cell r="G2925" t="str">
            <v>Nie</v>
          </cell>
          <cell r="H2925" t="str">
            <v>Nie</v>
          </cell>
          <cell r="I2925"/>
        </row>
        <row r="2926">
          <cell r="A2926" t="str">
            <v>06737</v>
          </cell>
          <cell r="B2926" t="str">
            <v>Resistor SMD 27K 0.063W 5% 100ppm RoHS 0402</v>
          </cell>
          <cell r="C2926" t="str">
            <v>RC0402JR-0727KL</v>
          </cell>
          <cell r="D2926" t="str">
            <v>Yageo</v>
          </cell>
          <cell r="E2926" t="str">
            <v>Rolka</v>
          </cell>
          <cell r="F2926">
            <v>10000</v>
          </cell>
          <cell r="G2926" t="str">
            <v>Tak</v>
          </cell>
          <cell r="H2926" t="str">
            <v>Tak</v>
          </cell>
          <cell r="I2926"/>
        </row>
        <row r="2927">
          <cell r="A2927" t="str">
            <v>06740</v>
          </cell>
          <cell r="B2927" t="str">
            <v>Resistor SMD 20K 0.063W 1% 100ppm RoHS 0402</v>
          </cell>
          <cell r="C2927" t="str">
            <v>232270672003L</v>
          </cell>
          <cell r="D2927" t="str">
            <v>Phycomp</v>
          </cell>
          <cell r="E2927" t="str">
            <v>Rolka</v>
          </cell>
          <cell r="F2927">
            <v>10000</v>
          </cell>
          <cell r="G2927" t="str">
            <v>Nie</v>
          </cell>
          <cell r="H2927" t="str">
            <v>Nie</v>
          </cell>
          <cell r="I2927">
            <v>10000</v>
          </cell>
        </row>
        <row r="2928">
          <cell r="A2928" t="str">
            <v>06740</v>
          </cell>
          <cell r="B2928" t="str">
            <v>Resistor SMD 20K 0.063W 1% 100ppm RoHS 0402</v>
          </cell>
          <cell r="C2928" t="str">
            <v>RC0402FR-0720KL</v>
          </cell>
          <cell r="D2928" t="str">
            <v>Yageo</v>
          </cell>
          <cell r="E2928" t="str">
            <v>Rolka</v>
          </cell>
          <cell r="F2928">
            <v>10000</v>
          </cell>
          <cell r="G2928" t="str">
            <v>Tak</v>
          </cell>
          <cell r="H2928" t="str">
            <v>Tak</v>
          </cell>
          <cell r="I2928">
            <v>10000</v>
          </cell>
        </row>
        <row r="2929">
          <cell r="A2929" t="str">
            <v>06742</v>
          </cell>
          <cell r="B2929" t="str">
            <v>Resistor SMD 12K1 0.063W 1% 100ppm RoHS 0402</v>
          </cell>
          <cell r="C2929" t="str">
            <v>232270671213L</v>
          </cell>
          <cell r="D2929" t="str">
            <v>Phycomp</v>
          </cell>
          <cell r="E2929" t="str">
            <v>Rolka</v>
          </cell>
          <cell r="F2929">
            <v>10000</v>
          </cell>
          <cell r="G2929" t="str">
            <v>Nie</v>
          </cell>
          <cell r="H2929" t="str">
            <v>Nie</v>
          </cell>
          <cell r="I2929">
            <v>10000</v>
          </cell>
        </row>
        <row r="2930">
          <cell r="A2930" t="str">
            <v>06742</v>
          </cell>
          <cell r="B2930" t="str">
            <v>Resistor SMD 12K1 0.063W 1% 100ppm RoHS 0402</v>
          </cell>
          <cell r="C2930" t="str">
            <v>RC0402FR-0712K1L</v>
          </cell>
          <cell r="D2930" t="str">
            <v>Yageo</v>
          </cell>
          <cell r="E2930" t="str">
            <v>Rolka</v>
          </cell>
          <cell r="F2930">
            <v>10000</v>
          </cell>
          <cell r="G2930" t="str">
            <v>Tak</v>
          </cell>
          <cell r="H2930" t="str">
            <v>Tak</v>
          </cell>
          <cell r="I2930">
            <v>10000</v>
          </cell>
        </row>
        <row r="2931">
          <cell r="A2931" t="str">
            <v>06743</v>
          </cell>
          <cell r="B2931" t="str">
            <v>Resistor SMD 150R 0.063W 5% 100ppm RoHS 0402</v>
          </cell>
          <cell r="C2931" t="str">
            <v>232270570151L</v>
          </cell>
          <cell r="D2931" t="str">
            <v>Phycomp</v>
          </cell>
          <cell r="E2931" t="str">
            <v>Rolka</v>
          </cell>
          <cell r="F2931">
            <v>10000</v>
          </cell>
          <cell r="G2931" t="str">
            <v>Nie</v>
          </cell>
          <cell r="H2931" t="str">
            <v>Nie</v>
          </cell>
          <cell r="I2931"/>
        </row>
        <row r="2932">
          <cell r="A2932" t="str">
            <v>06743</v>
          </cell>
          <cell r="B2932" t="str">
            <v>Resistor SMD 150R 0.063W 5% 100ppm RoHS 0402</v>
          </cell>
          <cell r="C2932" t="str">
            <v>RC0402JR-07150RL</v>
          </cell>
          <cell r="D2932" t="str">
            <v>Yageo</v>
          </cell>
          <cell r="E2932" t="str">
            <v>Rolka</v>
          </cell>
          <cell r="F2932">
            <v>10000</v>
          </cell>
          <cell r="G2932" t="str">
            <v>Tak</v>
          </cell>
          <cell r="H2932" t="str">
            <v>Tak</v>
          </cell>
          <cell r="I2932"/>
        </row>
        <row r="2933">
          <cell r="A2933" t="str">
            <v>06744</v>
          </cell>
          <cell r="B2933" t="str">
            <v>Resistor SMD 2K7 0.063W 5% 100ppm RoHS 0402</v>
          </cell>
          <cell r="C2933" t="str">
            <v>232270570272L</v>
          </cell>
          <cell r="D2933" t="str">
            <v>Yageo</v>
          </cell>
          <cell r="E2933" t="str">
            <v>Rolka</v>
          </cell>
          <cell r="F2933">
            <v>10000</v>
          </cell>
          <cell r="G2933" t="str">
            <v>Nie</v>
          </cell>
          <cell r="H2933" t="str">
            <v>Nie</v>
          </cell>
          <cell r="I2933"/>
        </row>
        <row r="2934">
          <cell r="A2934" t="str">
            <v>06744</v>
          </cell>
          <cell r="B2934" t="str">
            <v>Resistor SMD 2K7 0.063W 5% 100ppm RoHS 0402</v>
          </cell>
          <cell r="C2934" t="str">
            <v>RC0402JR-072K7L</v>
          </cell>
          <cell r="D2934" t="str">
            <v>Yageo</v>
          </cell>
          <cell r="E2934" t="str">
            <v>Rolka</v>
          </cell>
          <cell r="F2934">
            <v>10000</v>
          </cell>
          <cell r="G2934" t="str">
            <v>Tak</v>
          </cell>
          <cell r="H2934" t="str">
            <v>Tak</v>
          </cell>
          <cell r="I2934"/>
        </row>
        <row r="2935">
          <cell r="A2935" t="str">
            <v>06745</v>
          </cell>
          <cell r="B2935" t="str">
            <v>Resistor SMD 30K 0.063W 1% 100ppm RoHS 0402</v>
          </cell>
          <cell r="C2935" t="str">
            <v>232270673003L</v>
          </cell>
          <cell r="D2935" t="str">
            <v>Phycomp</v>
          </cell>
          <cell r="E2935" t="str">
            <v>Rolka</v>
          </cell>
          <cell r="F2935">
            <v>10000</v>
          </cell>
          <cell r="G2935" t="str">
            <v>Nie</v>
          </cell>
          <cell r="H2935" t="str">
            <v>Nie</v>
          </cell>
          <cell r="I2935">
            <v>10000</v>
          </cell>
        </row>
        <row r="2936">
          <cell r="A2936" t="str">
            <v>06745</v>
          </cell>
          <cell r="B2936" t="str">
            <v>Resistor SMD 30K 0.063W 1% 100ppm RoHS 0402</v>
          </cell>
          <cell r="C2936" t="str">
            <v>RC0402FR-0730KL</v>
          </cell>
          <cell r="D2936" t="str">
            <v>Yageo</v>
          </cell>
          <cell r="E2936" t="str">
            <v>Rolka</v>
          </cell>
          <cell r="F2936">
            <v>10000</v>
          </cell>
          <cell r="G2936" t="str">
            <v>Tak</v>
          </cell>
          <cell r="H2936" t="str">
            <v>Tak</v>
          </cell>
          <cell r="I2936">
            <v>10000</v>
          </cell>
        </row>
        <row r="2937">
          <cell r="A2937" t="str">
            <v>06746</v>
          </cell>
          <cell r="B2937" t="str">
            <v>Resistor SMD 360R 0.063W 1% 100ppm RoHS 0402</v>
          </cell>
          <cell r="C2937" t="str">
            <v>232270673601L</v>
          </cell>
          <cell r="D2937" t="str">
            <v>Phycomp</v>
          </cell>
          <cell r="E2937" t="str">
            <v>Rolka</v>
          </cell>
          <cell r="F2937">
            <v>10000</v>
          </cell>
          <cell r="G2937" t="str">
            <v>Nie</v>
          </cell>
          <cell r="H2937" t="str">
            <v>Nie</v>
          </cell>
          <cell r="I2937"/>
        </row>
        <row r="2938">
          <cell r="A2938" t="str">
            <v>06746</v>
          </cell>
          <cell r="B2938" t="str">
            <v>Resistor SMD 360R 0.063W 1% 100ppm RoHS 0402</v>
          </cell>
          <cell r="C2938" t="str">
            <v>RC0402FR-07360RL</v>
          </cell>
          <cell r="D2938" t="str">
            <v>Yageo</v>
          </cell>
          <cell r="E2938" t="str">
            <v>Rolka</v>
          </cell>
          <cell r="F2938">
            <v>10000</v>
          </cell>
          <cell r="G2938" t="str">
            <v>Tak</v>
          </cell>
          <cell r="H2938" t="str">
            <v>Tak</v>
          </cell>
          <cell r="I2938"/>
        </row>
        <row r="2939">
          <cell r="A2939" t="str">
            <v>06747</v>
          </cell>
          <cell r="B2939" t="str">
            <v>Resistor SMD 4R7 0.063W 5% 200ppm RoHS 0402</v>
          </cell>
          <cell r="C2939" t="str">
            <v>232270570478L</v>
          </cell>
          <cell r="D2939" t="str">
            <v>Phycomp</v>
          </cell>
          <cell r="E2939" t="str">
            <v>Rolka</v>
          </cell>
          <cell r="F2939">
            <v>10000</v>
          </cell>
          <cell r="G2939" t="str">
            <v>Nie</v>
          </cell>
          <cell r="H2939" t="str">
            <v>Nie</v>
          </cell>
          <cell r="I2939"/>
        </row>
        <row r="2940">
          <cell r="A2940" t="str">
            <v>06747</v>
          </cell>
          <cell r="B2940" t="str">
            <v>Resistor SMD 4R7 0.063W 5% 200ppm RoHS 0402</v>
          </cell>
          <cell r="C2940" t="str">
            <v>RC0402JR-074R7L</v>
          </cell>
          <cell r="D2940" t="str">
            <v>Yageo</v>
          </cell>
          <cell r="E2940" t="str">
            <v>Rolka</v>
          </cell>
          <cell r="F2940">
            <v>10000</v>
          </cell>
          <cell r="G2940" t="str">
            <v>Tak</v>
          </cell>
          <cell r="H2940" t="str">
            <v>Tak</v>
          </cell>
          <cell r="I2940"/>
        </row>
        <row r="2941">
          <cell r="A2941" t="str">
            <v>06748</v>
          </cell>
          <cell r="B2941" t="str">
            <v>Resistor SMD 4K99 0.063W 1% 100ppm RoHS 0402</v>
          </cell>
          <cell r="C2941" t="str">
            <v>232270674992L</v>
          </cell>
          <cell r="D2941" t="str">
            <v>Phycomp</v>
          </cell>
          <cell r="E2941" t="str">
            <v>Rolka</v>
          </cell>
          <cell r="F2941">
            <v>10000</v>
          </cell>
          <cell r="G2941" t="str">
            <v>Nie</v>
          </cell>
          <cell r="H2941" t="str">
            <v>Nie</v>
          </cell>
          <cell r="I2941"/>
        </row>
        <row r="2942">
          <cell r="A2942" t="str">
            <v>06748</v>
          </cell>
          <cell r="B2942" t="str">
            <v>Resistor SMD 4K99 0.063W 1% 100ppm RoHS 0402</v>
          </cell>
          <cell r="C2942" t="str">
            <v>RC0402FR-074K99L</v>
          </cell>
          <cell r="D2942" t="str">
            <v>Yageo</v>
          </cell>
          <cell r="E2942" t="str">
            <v>Rolka</v>
          </cell>
          <cell r="F2942">
            <v>10000</v>
          </cell>
          <cell r="G2942" t="str">
            <v>Tak</v>
          </cell>
          <cell r="H2942" t="str">
            <v>Tak</v>
          </cell>
          <cell r="I2942"/>
        </row>
        <row r="2943">
          <cell r="A2943" t="str">
            <v>06749</v>
          </cell>
          <cell r="B2943" t="str">
            <v>Resistor SMD 5K62 0.063W 1% 100ppm RoHS 0402</v>
          </cell>
          <cell r="C2943" t="str">
            <v>232270675622L</v>
          </cell>
          <cell r="D2943" t="str">
            <v>Phycomp</v>
          </cell>
          <cell r="E2943" t="str">
            <v>Rolka</v>
          </cell>
          <cell r="F2943">
            <v>10000</v>
          </cell>
          <cell r="G2943" t="str">
            <v>Nie</v>
          </cell>
          <cell r="H2943" t="str">
            <v>Nie</v>
          </cell>
          <cell r="I2943">
            <v>10000</v>
          </cell>
        </row>
        <row r="2944">
          <cell r="A2944" t="str">
            <v>06749</v>
          </cell>
          <cell r="B2944" t="str">
            <v>Resistor SMD 5K62 0.063W 1% 100ppm RoHS 0402</v>
          </cell>
          <cell r="C2944" t="str">
            <v>RC0402FR-075K62L</v>
          </cell>
          <cell r="D2944" t="str">
            <v>Yageo</v>
          </cell>
          <cell r="E2944" t="str">
            <v>Rolka</v>
          </cell>
          <cell r="F2944">
            <v>10000</v>
          </cell>
          <cell r="G2944" t="str">
            <v>Tak</v>
          </cell>
          <cell r="H2944" t="str">
            <v>Tak</v>
          </cell>
          <cell r="I2944">
            <v>10000</v>
          </cell>
        </row>
        <row r="2945">
          <cell r="A2945" t="str">
            <v>06750</v>
          </cell>
          <cell r="B2945" t="str">
            <v>Resistor SMD 51K 0.063W 1% 100ppm RoHS 0402</v>
          </cell>
          <cell r="C2945" t="str">
            <v>232270675103L</v>
          </cell>
          <cell r="D2945" t="str">
            <v>Phycomp</v>
          </cell>
          <cell r="E2945" t="str">
            <v>Rolka</v>
          </cell>
          <cell r="F2945">
            <v>10000</v>
          </cell>
          <cell r="G2945" t="str">
            <v>Nie</v>
          </cell>
          <cell r="H2945" t="str">
            <v>Nie</v>
          </cell>
          <cell r="I2945">
            <v>10000</v>
          </cell>
        </row>
        <row r="2946">
          <cell r="A2946" t="str">
            <v>06750</v>
          </cell>
          <cell r="B2946" t="str">
            <v>Resistor SMD 51K 0.063W 1% 100ppm RoHS 0402</v>
          </cell>
          <cell r="C2946" t="str">
            <v>RC0402FR-0751KL</v>
          </cell>
          <cell r="D2946" t="str">
            <v>Yageo</v>
          </cell>
          <cell r="E2946" t="str">
            <v>Rolka</v>
          </cell>
          <cell r="F2946">
            <v>10000</v>
          </cell>
          <cell r="G2946" t="str">
            <v>Tak</v>
          </cell>
          <cell r="H2946" t="str">
            <v>Tak</v>
          </cell>
          <cell r="I2946">
            <v>10000</v>
          </cell>
        </row>
        <row r="2947">
          <cell r="A2947" t="str">
            <v>06751</v>
          </cell>
          <cell r="B2947" t="str">
            <v>Resistor SMD 560R 0.063W 5% 100ppm RoHS 0402</v>
          </cell>
          <cell r="C2947" t="str">
            <v>232270570561L</v>
          </cell>
          <cell r="D2947" t="str">
            <v>Phycomp</v>
          </cell>
          <cell r="E2947" t="str">
            <v>Rolka</v>
          </cell>
          <cell r="F2947">
            <v>10000</v>
          </cell>
          <cell r="G2947" t="str">
            <v>Nie</v>
          </cell>
          <cell r="H2947" t="str">
            <v>Nie</v>
          </cell>
          <cell r="I2947"/>
        </row>
        <row r="2948">
          <cell r="A2948" t="str">
            <v>06751</v>
          </cell>
          <cell r="B2948" t="str">
            <v>Resistor SMD 560R 0.063W 5% 100ppm RoHS 0402</v>
          </cell>
          <cell r="C2948" t="str">
            <v>RC0402JR-07560RL</v>
          </cell>
          <cell r="D2948" t="str">
            <v>Yageo</v>
          </cell>
          <cell r="E2948" t="str">
            <v>Rolka</v>
          </cell>
          <cell r="F2948">
            <v>10000</v>
          </cell>
          <cell r="G2948" t="str">
            <v>Tak</v>
          </cell>
          <cell r="H2948" t="str">
            <v>Tak</v>
          </cell>
          <cell r="I2948"/>
        </row>
        <row r="2949">
          <cell r="A2949" t="str">
            <v>06752</v>
          </cell>
          <cell r="B2949" t="str">
            <v>Resistor SMD 8R2 0.063W 5% 200ppm RoHS 0402</v>
          </cell>
          <cell r="C2949" t="str">
            <v>232270570828L</v>
          </cell>
          <cell r="D2949" t="str">
            <v>Phycomp</v>
          </cell>
          <cell r="E2949" t="str">
            <v>Rolka</v>
          </cell>
          <cell r="F2949">
            <v>10000</v>
          </cell>
          <cell r="G2949" t="str">
            <v>Nie</v>
          </cell>
          <cell r="H2949" t="str">
            <v>Nie</v>
          </cell>
          <cell r="I2949"/>
        </row>
        <row r="2950">
          <cell r="A2950" t="str">
            <v>06752</v>
          </cell>
          <cell r="B2950" t="str">
            <v>Resistor SMD 8R2 0.063W 5% 200ppm RoHS 0402</v>
          </cell>
          <cell r="C2950" t="str">
            <v>RC0402JR-078R2L</v>
          </cell>
          <cell r="D2950" t="str">
            <v>Yageo</v>
          </cell>
          <cell r="E2950" t="str">
            <v>Rolka</v>
          </cell>
          <cell r="F2950">
            <v>10000</v>
          </cell>
          <cell r="G2950" t="str">
            <v>Tak</v>
          </cell>
          <cell r="H2950" t="str">
            <v>Tak</v>
          </cell>
          <cell r="I2950"/>
        </row>
        <row r="2951">
          <cell r="A2951" t="str">
            <v>06753</v>
          </cell>
          <cell r="B2951" t="str">
            <v>Resistor SMD 82K 0.063W 5% 100ppm RoHS 0402</v>
          </cell>
          <cell r="C2951" t="str">
            <v>232270570823L</v>
          </cell>
          <cell r="D2951" t="str">
            <v>Phycomp</v>
          </cell>
          <cell r="E2951" t="str">
            <v>Rolka</v>
          </cell>
          <cell r="F2951">
            <v>10000</v>
          </cell>
          <cell r="G2951" t="str">
            <v>Nie</v>
          </cell>
          <cell r="H2951" t="str">
            <v>Nie</v>
          </cell>
          <cell r="I2951"/>
        </row>
        <row r="2952">
          <cell r="A2952" t="str">
            <v>06753</v>
          </cell>
          <cell r="B2952" t="str">
            <v>Resistor SMD 82K 0.063W 5% 100ppm RoHS 0402</v>
          </cell>
          <cell r="C2952" t="str">
            <v>RC0402JR-0782KL</v>
          </cell>
          <cell r="D2952" t="str">
            <v>Yageo</v>
          </cell>
          <cell r="E2952" t="str">
            <v>Rolka</v>
          </cell>
          <cell r="F2952">
            <v>10000</v>
          </cell>
          <cell r="G2952" t="str">
            <v>Tak</v>
          </cell>
          <cell r="H2952" t="str">
            <v>Tak</v>
          </cell>
          <cell r="I2952"/>
        </row>
        <row r="2953">
          <cell r="A2953" t="str">
            <v>06754</v>
          </cell>
          <cell r="B2953" t="str">
            <v>Resistor SMD 300K 0.063W 1% 100ppm RoHS 0402</v>
          </cell>
          <cell r="C2953" t="str">
            <v>232270673004L</v>
          </cell>
          <cell r="D2953" t="str">
            <v>Phycomp</v>
          </cell>
          <cell r="E2953" t="str">
            <v>Rolka</v>
          </cell>
          <cell r="F2953">
            <v>10000</v>
          </cell>
          <cell r="G2953" t="str">
            <v>Nie</v>
          </cell>
          <cell r="H2953" t="str">
            <v>Nie</v>
          </cell>
          <cell r="I2953"/>
        </row>
        <row r="2954">
          <cell r="A2954" t="str">
            <v>06754</v>
          </cell>
          <cell r="B2954" t="str">
            <v>Resistor SMD 300K 0.063W 1% 100ppm RoHS 0402</v>
          </cell>
          <cell r="C2954" t="str">
            <v>RC0402FR-07300KL</v>
          </cell>
          <cell r="D2954" t="str">
            <v>Yageo</v>
          </cell>
          <cell r="E2954" t="str">
            <v>Rolka</v>
          </cell>
          <cell r="F2954">
            <v>10000</v>
          </cell>
          <cell r="G2954" t="str">
            <v>Tak</v>
          </cell>
          <cell r="H2954" t="str">
            <v>Tak</v>
          </cell>
          <cell r="I2954"/>
        </row>
        <row r="2955">
          <cell r="A2955" t="str">
            <v>06755</v>
          </cell>
          <cell r="B2955" t="str">
            <v>Resistor SMD 562R 0.1W 1% 100ppm RoHS 0603</v>
          </cell>
          <cell r="C2955" t="str">
            <v>RC0603FR-07562RL</v>
          </cell>
          <cell r="D2955" t="str">
            <v>Yageo</v>
          </cell>
          <cell r="E2955" t="str">
            <v>Rolka</v>
          </cell>
          <cell r="F2955">
            <v>5000</v>
          </cell>
          <cell r="G2955" t="str">
            <v>Tak</v>
          </cell>
          <cell r="H2955" t="str">
            <v>Tak</v>
          </cell>
          <cell r="I2955"/>
        </row>
        <row r="2956">
          <cell r="A2956" t="str">
            <v>06755</v>
          </cell>
          <cell r="B2956" t="str">
            <v>Resistor SMD 562R 0.1W 1% 100ppm RoHS 0603</v>
          </cell>
          <cell r="C2956" t="str">
            <v>232270465621L</v>
          </cell>
          <cell r="D2956" t="str">
            <v>Phycomp</v>
          </cell>
          <cell r="E2956" t="str">
            <v>Rolka</v>
          </cell>
          <cell r="F2956">
            <v>5000</v>
          </cell>
          <cell r="G2956" t="str">
            <v>Nie</v>
          </cell>
          <cell r="H2956" t="str">
            <v>Nie</v>
          </cell>
          <cell r="I2956"/>
        </row>
        <row r="2957">
          <cell r="A2957" t="str">
            <v>06756</v>
          </cell>
          <cell r="B2957" t="str">
            <v>Resistor SMD 620K 0.063W 1% 100ppm RoHS 0402</v>
          </cell>
          <cell r="C2957" t="str">
            <v>232270676204L</v>
          </cell>
          <cell r="D2957" t="str">
            <v>Phycomp</v>
          </cell>
          <cell r="E2957" t="str">
            <v>Rolka</v>
          </cell>
          <cell r="F2957">
            <v>10000</v>
          </cell>
          <cell r="G2957" t="str">
            <v>Nie</v>
          </cell>
          <cell r="H2957" t="str">
            <v>Nie</v>
          </cell>
          <cell r="I2957"/>
        </row>
        <row r="2958">
          <cell r="A2958" t="str">
            <v>06756</v>
          </cell>
          <cell r="B2958" t="str">
            <v>Resistor SMD 620K 0.063W 1% 100ppm RoHS 0402</v>
          </cell>
          <cell r="C2958" t="str">
            <v>RC0402FR-07620KL</v>
          </cell>
          <cell r="D2958" t="str">
            <v>Yageo</v>
          </cell>
          <cell r="E2958" t="str">
            <v>Rolka</v>
          </cell>
          <cell r="F2958">
            <v>10000</v>
          </cell>
          <cell r="G2958" t="str">
            <v>Tak</v>
          </cell>
          <cell r="H2958" t="str">
            <v>Tak</v>
          </cell>
          <cell r="I2958"/>
        </row>
        <row r="2959">
          <cell r="A2959" t="str">
            <v>06757</v>
          </cell>
          <cell r="B2959" t="str">
            <v>Capacitor Cer SMD 22uF 6.3V 20% X5R RoHS 0805</v>
          </cell>
          <cell r="C2959" t="str">
            <v>CC0805MKX5R5BB226</v>
          </cell>
          <cell r="D2959" t="str">
            <v>Yageo</v>
          </cell>
          <cell r="E2959" t="str">
            <v>Rolka</v>
          </cell>
          <cell r="F2959">
            <v>3000</v>
          </cell>
          <cell r="G2959" t="str">
            <v>Tak</v>
          </cell>
          <cell r="H2959" t="str">
            <v>Tak</v>
          </cell>
          <cell r="I2959"/>
        </row>
        <row r="2960">
          <cell r="A2960" t="str">
            <v>06757</v>
          </cell>
          <cell r="B2960" t="str">
            <v>Capacitor Cer SMD 22uF 6.3V 20% X5R RoHS 0805</v>
          </cell>
          <cell r="C2960" t="str">
            <v>225020013781</v>
          </cell>
          <cell r="D2960" t="str">
            <v>Phycomp</v>
          </cell>
          <cell r="E2960" t="str">
            <v>Rolka</v>
          </cell>
          <cell r="F2960">
            <v>3000</v>
          </cell>
          <cell r="G2960" t="str">
            <v>Nie</v>
          </cell>
          <cell r="H2960" t="str">
            <v>Nie</v>
          </cell>
          <cell r="I2960"/>
        </row>
        <row r="2961">
          <cell r="A2961" t="str">
            <v>06758</v>
          </cell>
          <cell r="B2961" t="str">
            <v>Capacitor Cer SMD 220pF 50V 5% NP0 -55+125C RoHS 0603</v>
          </cell>
          <cell r="C2961" t="str">
            <v>CC0603JRNPO9BN221</v>
          </cell>
          <cell r="D2961" t="str">
            <v>Yageo</v>
          </cell>
          <cell r="E2961" t="str">
            <v>Rolka</v>
          </cell>
          <cell r="F2961">
            <v>4000</v>
          </cell>
          <cell r="G2961" t="str">
            <v>Tak</v>
          </cell>
          <cell r="H2961" t="str">
            <v>Tak</v>
          </cell>
          <cell r="I2961">
            <v>4000</v>
          </cell>
        </row>
        <row r="2962">
          <cell r="A2962" t="str">
            <v>06758</v>
          </cell>
          <cell r="B2962" t="str">
            <v>Capacitor Cer SMD 220pF 50V 5% NP0 -55+125C RoHS 0603</v>
          </cell>
          <cell r="C2962" t="str">
            <v>CC0603JPNPO9BN221</v>
          </cell>
          <cell r="D2962" t="str">
            <v>Yageo</v>
          </cell>
          <cell r="E2962" t="str">
            <v>Rolka</v>
          </cell>
          <cell r="F2962">
            <v>15000</v>
          </cell>
          <cell r="G2962" t="str">
            <v>Nie</v>
          </cell>
          <cell r="H2962" t="str">
            <v>Nie</v>
          </cell>
          <cell r="I2962">
            <v>4000</v>
          </cell>
        </row>
        <row r="2963">
          <cell r="A2963" t="str">
            <v>06762</v>
          </cell>
          <cell r="B2963" t="str">
            <v>Capacitor Cer SMD 1nF 50V 10% X7R RoHS 0402</v>
          </cell>
          <cell r="C2963" t="str">
            <v>223858715623</v>
          </cell>
          <cell r="D2963" t="str">
            <v>Phycomp</v>
          </cell>
          <cell r="E2963" t="str">
            <v>Rolka</v>
          </cell>
          <cell r="F2963">
            <v>10000</v>
          </cell>
          <cell r="G2963" t="str">
            <v>Nie</v>
          </cell>
          <cell r="H2963" t="str">
            <v>Nie</v>
          </cell>
          <cell r="I2963"/>
        </row>
        <row r="2964">
          <cell r="A2964" t="str">
            <v>06762</v>
          </cell>
          <cell r="B2964" t="str">
            <v>Capacitor Cer SMD 1nF 50V 10% X7R RoHS 0402</v>
          </cell>
          <cell r="C2964" t="str">
            <v>CC0402KRX7R9BB102</v>
          </cell>
          <cell r="D2964" t="str">
            <v>Yageo</v>
          </cell>
          <cell r="E2964" t="str">
            <v>Rolka</v>
          </cell>
          <cell r="F2964">
            <v>10000</v>
          </cell>
          <cell r="G2964" t="str">
            <v>Tak</v>
          </cell>
          <cell r="H2964" t="str">
            <v>Tak</v>
          </cell>
          <cell r="I2964"/>
        </row>
        <row r="2965">
          <cell r="A2965" t="str">
            <v>06763</v>
          </cell>
          <cell r="B2965" t="str">
            <v>Capacitor Cer SMD 22pF 50V 5% NP0 RoHS 0402</v>
          </cell>
          <cell r="C2965" t="str">
            <v>CC0402JRNPO9BB220</v>
          </cell>
          <cell r="D2965" t="str">
            <v>Yageo</v>
          </cell>
          <cell r="E2965" t="str">
            <v>Rolka</v>
          </cell>
          <cell r="F2965">
            <v>10000</v>
          </cell>
          <cell r="G2965" t="str">
            <v>Tak</v>
          </cell>
          <cell r="H2965" t="str">
            <v>Tak</v>
          </cell>
          <cell r="I2965"/>
        </row>
        <row r="2966">
          <cell r="A2966" t="str">
            <v>06764</v>
          </cell>
          <cell r="B2966" t="str">
            <v>Capacitor Cer SMD 470nF 16V 10% X7R RoHS 0603</v>
          </cell>
          <cell r="C2966" t="str">
            <v>223878615658</v>
          </cell>
          <cell r="D2966" t="str">
            <v>Phycomp</v>
          </cell>
          <cell r="E2966" t="str">
            <v>Rolka</v>
          </cell>
          <cell r="F2966">
            <v>4000</v>
          </cell>
          <cell r="G2966" t="str">
            <v>Nie</v>
          </cell>
          <cell r="H2966" t="str">
            <v>Nie</v>
          </cell>
          <cell r="I2966">
            <v>4000</v>
          </cell>
        </row>
        <row r="2967">
          <cell r="A2967" t="str">
            <v>06764</v>
          </cell>
          <cell r="B2967" t="str">
            <v>Capacitor Cer SMD 470nF 16V 10% X7R RoHS 0603</v>
          </cell>
          <cell r="C2967" t="str">
            <v>CC0603KRX7R7BB474</v>
          </cell>
          <cell r="D2967" t="str">
            <v>Yageo</v>
          </cell>
          <cell r="E2967" t="str">
            <v>Rolka</v>
          </cell>
          <cell r="F2967">
            <v>4000</v>
          </cell>
          <cell r="G2967" t="str">
            <v>Tak</v>
          </cell>
          <cell r="H2967" t="str">
            <v>Tak</v>
          </cell>
          <cell r="I2967">
            <v>4000</v>
          </cell>
        </row>
        <row r="2968">
          <cell r="A2968" t="str">
            <v>06765</v>
          </cell>
          <cell r="B2968" t="str">
            <v>Capacitor Tan SMD 10uF 35V 10% RoHS 7343-31</v>
          </cell>
          <cell r="C2968" t="str">
            <v>293D106X9035D2TE3</v>
          </cell>
          <cell r="D2968" t="str">
            <v>Vishay</v>
          </cell>
          <cell r="E2968" t="str">
            <v>Rolka</v>
          </cell>
          <cell r="F2968">
            <v>500</v>
          </cell>
          <cell r="G2968" t="str">
            <v>Tak</v>
          </cell>
          <cell r="H2968" t="str">
            <v>Tak</v>
          </cell>
          <cell r="I2968"/>
        </row>
        <row r="2969">
          <cell r="A2969" t="str">
            <v>06765</v>
          </cell>
          <cell r="B2969" t="str">
            <v>Capacitor Tan SMD 10uF 35V 10% RoHS 7343-31</v>
          </cell>
          <cell r="C2969" t="str">
            <v>293D106X9035D2WE3</v>
          </cell>
          <cell r="D2969" t="str">
            <v>Vishay</v>
          </cell>
          <cell r="E2969" t="str">
            <v>Rolka</v>
          </cell>
          <cell r="F2969">
            <v>2500</v>
          </cell>
          <cell r="G2969" t="str">
            <v>Nie</v>
          </cell>
          <cell r="H2969" t="str">
            <v>Nie</v>
          </cell>
          <cell r="I2969"/>
        </row>
        <row r="2970">
          <cell r="A2970" t="str">
            <v>06766</v>
          </cell>
          <cell r="B2970" t="str">
            <v>Capacitor Cer SMD 100pF 50V 5% NP0 RoHS 0402</v>
          </cell>
          <cell r="C2970" t="str">
            <v>223886915101</v>
          </cell>
          <cell r="D2970" t="str">
            <v>Phycomp</v>
          </cell>
          <cell r="E2970" t="str">
            <v>Rolka</v>
          </cell>
          <cell r="F2970">
            <v>10000</v>
          </cell>
          <cell r="G2970" t="str">
            <v>Nie</v>
          </cell>
          <cell r="H2970" t="str">
            <v>Nie</v>
          </cell>
          <cell r="I2970">
            <v>10000</v>
          </cell>
        </row>
        <row r="2971">
          <cell r="A2971" t="str">
            <v>06766</v>
          </cell>
          <cell r="B2971" t="str">
            <v>Capacitor Cer SMD 100pF 50V 5% NP0 RoHS 0402</v>
          </cell>
          <cell r="C2971" t="str">
            <v>CC0402JRNPO9BN101</v>
          </cell>
          <cell r="D2971" t="str">
            <v>Yageo</v>
          </cell>
          <cell r="E2971" t="str">
            <v>Rolka</v>
          </cell>
          <cell r="F2971">
            <v>10000</v>
          </cell>
          <cell r="G2971" t="str">
            <v>Tak</v>
          </cell>
          <cell r="H2971" t="str">
            <v>Tak</v>
          </cell>
          <cell r="I2971">
            <v>10000</v>
          </cell>
        </row>
        <row r="2972">
          <cell r="A2972" t="str">
            <v>06768</v>
          </cell>
          <cell r="B2972" t="str">
            <v>Capacitor Cer SMD 2.7nF 50V 10% X7R RoHS 0402</v>
          </cell>
          <cell r="C2972" t="str">
            <v>223858715628</v>
          </cell>
          <cell r="D2972" t="str">
            <v>Phycomp</v>
          </cell>
          <cell r="E2972" t="str">
            <v>Rolka</v>
          </cell>
          <cell r="F2972">
            <v>10000</v>
          </cell>
          <cell r="G2972" t="str">
            <v>Nie</v>
          </cell>
          <cell r="H2972" t="str">
            <v>Nie</v>
          </cell>
          <cell r="I2972"/>
        </row>
        <row r="2973">
          <cell r="A2973" t="str">
            <v>06768</v>
          </cell>
          <cell r="B2973" t="str">
            <v>Capacitor Cer SMD 2.7nF 50V 10% X7R RoHS 0402</v>
          </cell>
          <cell r="C2973" t="str">
            <v>CC0402KRX7R9BB272</v>
          </cell>
          <cell r="D2973" t="str">
            <v>Yageo</v>
          </cell>
          <cell r="E2973" t="str">
            <v>Rolka</v>
          </cell>
          <cell r="F2973">
            <v>10000</v>
          </cell>
          <cell r="G2973" t="str">
            <v>Tak</v>
          </cell>
          <cell r="H2973" t="str">
            <v>Tak</v>
          </cell>
          <cell r="I2973"/>
        </row>
        <row r="2974">
          <cell r="A2974" t="str">
            <v>06769</v>
          </cell>
          <cell r="B2974" t="str">
            <v>Capacitor Cer SMD 33pF 50V 5% NP0 RoHS 0402</v>
          </cell>
          <cell r="C2974" t="str">
            <v>223886915339</v>
          </cell>
          <cell r="D2974" t="str">
            <v>Phycomp</v>
          </cell>
          <cell r="E2974" t="str">
            <v>Rolka</v>
          </cell>
          <cell r="F2974">
            <v>10000</v>
          </cell>
          <cell r="G2974" t="str">
            <v>Nie</v>
          </cell>
          <cell r="H2974" t="str">
            <v>Nie</v>
          </cell>
          <cell r="I2974">
            <v>10000</v>
          </cell>
        </row>
        <row r="2975">
          <cell r="A2975" t="str">
            <v>06769</v>
          </cell>
          <cell r="B2975" t="str">
            <v>Capacitor Cer SMD 33pF 50V 5% NP0 RoHS 0402</v>
          </cell>
          <cell r="C2975" t="str">
            <v>CC0402JRNPO9BN330</v>
          </cell>
          <cell r="D2975" t="str">
            <v>Yageo</v>
          </cell>
          <cell r="E2975" t="str">
            <v>Rolka</v>
          </cell>
          <cell r="F2975">
            <v>10000</v>
          </cell>
          <cell r="G2975" t="str">
            <v>Tak</v>
          </cell>
          <cell r="H2975" t="str">
            <v>Tak</v>
          </cell>
          <cell r="I2975">
            <v>10000</v>
          </cell>
        </row>
        <row r="2976">
          <cell r="A2976" t="str">
            <v>06771</v>
          </cell>
          <cell r="B2976" t="str">
            <v>Capacitor Cer SMD 47pF 50V 5% NP0 RoHS 0402</v>
          </cell>
          <cell r="C2976" t="str">
            <v>223886915479</v>
          </cell>
          <cell r="D2976" t="str">
            <v>Phycomp</v>
          </cell>
          <cell r="E2976" t="str">
            <v>Rolka</v>
          </cell>
          <cell r="F2976">
            <v>10000</v>
          </cell>
          <cell r="G2976" t="str">
            <v>Nie</v>
          </cell>
          <cell r="H2976" t="str">
            <v>Nie</v>
          </cell>
          <cell r="I2976">
            <v>10000</v>
          </cell>
        </row>
        <row r="2977">
          <cell r="A2977" t="str">
            <v>06771</v>
          </cell>
          <cell r="B2977" t="str">
            <v>Capacitor Cer SMD 47pF 50V 5% NP0 RoHS 0402</v>
          </cell>
          <cell r="C2977" t="str">
            <v>CC0402JRNPO9BN470</v>
          </cell>
          <cell r="D2977" t="str">
            <v>Yageo</v>
          </cell>
          <cell r="E2977" t="str">
            <v>Rolka</v>
          </cell>
          <cell r="F2977">
            <v>10000</v>
          </cell>
          <cell r="G2977" t="str">
            <v>Tak</v>
          </cell>
          <cell r="H2977" t="str">
            <v>Tak</v>
          </cell>
          <cell r="I2977">
            <v>10000</v>
          </cell>
        </row>
        <row r="2978">
          <cell r="A2978" t="str">
            <v>06772</v>
          </cell>
          <cell r="B2978" t="str">
            <v>Capacitor Cer SMD 56pF 50V 5% NP0 RoHS 0402</v>
          </cell>
          <cell r="C2978" t="str">
            <v>CC0402JRNPO9BB560</v>
          </cell>
          <cell r="D2978" t="str">
            <v>Yageo</v>
          </cell>
          <cell r="E2978" t="str">
            <v>Rolka</v>
          </cell>
          <cell r="F2978">
            <v>10000</v>
          </cell>
          <cell r="G2978" t="str">
            <v>Tak</v>
          </cell>
          <cell r="H2978" t="str">
            <v>Tak</v>
          </cell>
          <cell r="I2978"/>
        </row>
        <row r="2979">
          <cell r="A2979" t="str">
            <v>06773</v>
          </cell>
          <cell r="B2979" t="str">
            <v>Capacitor Cer SMD 2.2nF 50V 10% X7R RoHS 0402</v>
          </cell>
          <cell r="C2979" t="str">
            <v>223858715627</v>
          </cell>
          <cell r="D2979" t="str">
            <v>Phycomp</v>
          </cell>
          <cell r="E2979" t="str">
            <v>Rolka</v>
          </cell>
          <cell r="F2979">
            <v>10000</v>
          </cell>
          <cell r="G2979" t="str">
            <v>Nie</v>
          </cell>
          <cell r="H2979" t="str">
            <v>Nie</v>
          </cell>
          <cell r="I2979"/>
        </row>
        <row r="2980">
          <cell r="A2980" t="str">
            <v>06773</v>
          </cell>
          <cell r="B2980" t="str">
            <v>Capacitor Cer SMD 2.2nF 50V 10% X7R RoHS 0402</v>
          </cell>
          <cell r="C2980" t="str">
            <v>CC0402KRX7R9BB222</v>
          </cell>
          <cell r="D2980" t="str">
            <v>Yageo</v>
          </cell>
          <cell r="E2980" t="str">
            <v>Rolka</v>
          </cell>
          <cell r="F2980">
            <v>10000</v>
          </cell>
          <cell r="G2980" t="str">
            <v>Tak</v>
          </cell>
          <cell r="H2980" t="str">
            <v>Tak</v>
          </cell>
          <cell r="I2980"/>
        </row>
        <row r="2981">
          <cell r="A2981" t="str">
            <v>06774</v>
          </cell>
          <cell r="B2981" t="str">
            <v>Capacitor Cer SMD 470pF 50V 5% NP0 RoHS 0402</v>
          </cell>
          <cell r="C2981" t="str">
            <v>223886915471</v>
          </cell>
          <cell r="D2981" t="str">
            <v>Phycomp</v>
          </cell>
          <cell r="E2981" t="str">
            <v>Rolka</v>
          </cell>
          <cell r="F2981">
            <v>10000</v>
          </cell>
          <cell r="G2981" t="str">
            <v>Nie</v>
          </cell>
          <cell r="H2981" t="str">
            <v>Nie</v>
          </cell>
          <cell r="I2981"/>
        </row>
        <row r="2982">
          <cell r="A2982" t="str">
            <v>06774</v>
          </cell>
          <cell r="B2982" t="str">
            <v>Capacitor Cer SMD 470pF 50V 5% NP0 RoHS 0402</v>
          </cell>
          <cell r="C2982" t="str">
            <v>CC0402JRNPO9BN471</v>
          </cell>
          <cell r="D2982" t="str">
            <v>Yageo</v>
          </cell>
          <cell r="E2982" t="str">
            <v>Rolka</v>
          </cell>
          <cell r="F2982">
            <v>10000</v>
          </cell>
          <cell r="G2982" t="str">
            <v>Tak</v>
          </cell>
          <cell r="H2982" t="str">
            <v>Tak</v>
          </cell>
          <cell r="I2982"/>
        </row>
        <row r="2983">
          <cell r="A2983" t="str">
            <v>06775</v>
          </cell>
          <cell r="B2983" t="str">
            <v>Capacitor Cer SMD 6.8nF 50V 10% X7R RoHS 0402</v>
          </cell>
          <cell r="C2983" t="str">
            <v>CC0402KRX7R9BB682</v>
          </cell>
          <cell r="D2983" t="str">
            <v>Yageo</v>
          </cell>
          <cell r="E2983" t="str">
            <v>Rolka</v>
          </cell>
          <cell r="F2983">
            <v>10000</v>
          </cell>
          <cell r="G2983" t="str">
            <v>Tak</v>
          </cell>
          <cell r="H2983" t="str">
            <v>Tak</v>
          </cell>
          <cell r="I2983"/>
        </row>
        <row r="2984">
          <cell r="A2984" t="str">
            <v>06776</v>
          </cell>
          <cell r="B2984" t="str">
            <v>Capacitor Cer SMD 4.7nF 50V 10% X7R RoHS 0402</v>
          </cell>
          <cell r="C2984" t="str">
            <v>223858715632</v>
          </cell>
          <cell r="D2984" t="str">
            <v>Phycomp</v>
          </cell>
          <cell r="E2984" t="str">
            <v>Rolka</v>
          </cell>
          <cell r="F2984">
            <v>10000</v>
          </cell>
          <cell r="G2984" t="str">
            <v>Nie</v>
          </cell>
          <cell r="H2984" t="str">
            <v>Nie</v>
          </cell>
          <cell r="I2984"/>
        </row>
        <row r="2985">
          <cell r="A2985" t="str">
            <v>06776</v>
          </cell>
          <cell r="B2985" t="str">
            <v>Capacitor Cer SMD 4.7nF 50V 10% X7R RoHS 0402</v>
          </cell>
          <cell r="C2985" t="str">
            <v>CC0402KRX7R9BB472</v>
          </cell>
          <cell r="D2985" t="str">
            <v>Yageo</v>
          </cell>
          <cell r="E2985" t="str">
            <v>Rolka</v>
          </cell>
          <cell r="F2985">
            <v>10000</v>
          </cell>
          <cell r="G2985" t="str">
            <v>Tak</v>
          </cell>
          <cell r="H2985" t="str">
            <v>Tak</v>
          </cell>
          <cell r="I2985"/>
        </row>
        <row r="2986">
          <cell r="A2986" t="str">
            <v>06777</v>
          </cell>
          <cell r="B2986" t="str">
            <v>Capacitor Cer SMD 1uF 25V 10% X5R RoHS 0603</v>
          </cell>
          <cell r="C2986" t="str">
            <v>223891613663</v>
          </cell>
          <cell r="D2986" t="str">
            <v>Phycomp</v>
          </cell>
          <cell r="E2986" t="str">
            <v>Rolka</v>
          </cell>
          <cell r="F2986">
            <v>10000</v>
          </cell>
          <cell r="G2986" t="str">
            <v>Nie</v>
          </cell>
          <cell r="H2986" t="str">
            <v>Nie</v>
          </cell>
          <cell r="I2986"/>
        </row>
        <row r="2987">
          <cell r="A2987" t="str">
            <v>06777</v>
          </cell>
          <cell r="B2987" t="str">
            <v>Capacitor Cer SMD 1uF 25V 10% X5R RoHS 0603</v>
          </cell>
          <cell r="C2987" t="str">
            <v>CC0603KRX5R8BB105</v>
          </cell>
          <cell r="D2987" t="str">
            <v>Yageo</v>
          </cell>
          <cell r="E2987" t="str">
            <v>Rolka</v>
          </cell>
          <cell r="F2987">
            <v>10000</v>
          </cell>
          <cell r="G2987" t="str">
            <v>Tak</v>
          </cell>
          <cell r="H2987" t="str">
            <v>Tak</v>
          </cell>
          <cell r="I2987"/>
        </row>
        <row r="2988">
          <cell r="A2988" t="str">
            <v>06778</v>
          </cell>
          <cell r="B2988" t="str">
            <v>Capacitor Cer SMD 10nF 50V 10% X7R RoHS 0402</v>
          </cell>
          <cell r="C2988" t="str">
            <v>CC0402KRX7R9BB103</v>
          </cell>
          <cell r="D2988" t="str">
            <v>Yageo</v>
          </cell>
          <cell r="E2988" t="str">
            <v>Rolka</v>
          </cell>
          <cell r="F2988">
            <v>10000</v>
          </cell>
          <cell r="G2988" t="str">
            <v>Tak</v>
          </cell>
          <cell r="H2988" t="str">
            <v>Tak</v>
          </cell>
          <cell r="I2988">
            <v>10000</v>
          </cell>
        </row>
        <row r="2989">
          <cell r="A2989" t="str">
            <v>06779</v>
          </cell>
          <cell r="B2989" t="str">
            <v>Capacitor Cer SMD 10uF 16V 10% X5R RoHS 0805</v>
          </cell>
          <cell r="C2989" t="str">
            <v>CC0805KKX5R7BB106</v>
          </cell>
          <cell r="D2989" t="str">
            <v>Yageo</v>
          </cell>
          <cell r="E2989" t="str">
            <v>Rolka</v>
          </cell>
          <cell r="F2989">
            <v>3000</v>
          </cell>
          <cell r="G2989" t="str">
            <v>Tak</v>
          </cell>
          <cell r="H2989" t="str">
            <v>Tak</v>
          </cell>
          <cell r="I2989"/>
        </row>
        <row r="2990">
          <cell r="A2990" t="str">
            <v>06779</v>
          </cell>
          <cell r="B2990" t="str">
            <v>Capacitor Cer SMD 10uF 16V 10% X5R RoHS 0805</v>
          </cell>
          <cell r="C2990" t="str">
            <v>222278013676</v>
          </cell>
          <cell r="D2990" t="str">
            <v>Phycomp</v>
          </cell>
          <cell r="E2990" t="str">
            <v>Rolka</v>
          </cell>
          <cell r="F2990">
            <v>3000</v>
          </cell>
          <cell r="G2990" t="str">
            <v>Nie</v>
          </cell>
          <cell r="H2990" t="str">
            <v>Nie</v>
          </cell>
          <cell r="I2990"/>
        </row>
        <row r="2991">
          <cell r="A2991" t="str">
            <v>06780</v>
          </cell>
          <cell r="B2991" t="str">
            <v>Capacitor Cer SMD 100nF 50V 10% X7R -55+125C RoHS 0603</v>
          </cell>
          <cell r="C2991" t="str">
            <v>223858615649</v>
          </cell>
          <cell r="D2991" t="str">
            <v>Phycomp</v>
          </cell>
          <cell r="E2991" t="str">
            <v>Rolka</v>
          </cell>
          <cell r="F2991">
            <v>4000</v>
          </cell>
          <cell r="G2991" t="str">
            <v>Nie</v>
          </cell>
          <cell r="H2991" t="str">
            <v>Nie</v>
          </cell>
          <cell r="I2991"/>
        </row>
        <row r="2992">
          <cell r="A2992" t="str">
            <v>06780</v>
          </cell>
          <cell r="B2992" t="str">
            <v>Capacitor Cer SMD 100nF 50V 10% X7R -55+125C RoHS 0603</v>
          </cell>
          <cell r="C2992" t="str">
            <v>CC0603KRX7R9BB104</v>
          </cell>
          <cell r="D2992" t="str">
            <v>Yageo</v>
          </cell>
          <cell r="E2992" t="str">
            <v>Rolka</v>
          </cell>
          <cell r="F2992">
            <v>4000</v>
          </cell>
          <cell r="G2992" t="str">
            <v>Tak</v>
          </cell>
          <cell r="H2992" t="str">
            <v>Tak</v>
          </cell>
          <cell r="I2992"/>
        </row>
        <row r="2993">
          <cell r="A2993" t="str">
            <v>06782</v>
          </cell>
          <cell r="B2993" t="str">
            <v>Capacitor Cer SMD 10uF 10V 10% X5R RoHS 0805</v>
          </cell>
          <cell r="C2993" t="str">
            <v>223824013676</v>
          </cell>
          <cell r="D2993" t="str">
            <v>Phycomp</v>
          </cell>
          <cell r="E2993" t="str">
            <v>Rolka</v>
          </cell>
          <cell r="F2993">
            <v>4000</v>
          </cell>
          <cell r="G2993" t="str">
            <v>Nie</v>
          </cell>
          <cell r="H2993" t="str">
            <v>Nie</v>
          </cell>
          <cell r="I2993"/>
        </row>
        <row r="2994">
          <cell r="A2994" t="str">
            <v>06782</v>
          </cell>
          <cell r="B2994" t="str">
            <v>Capacitor Cer SMD 10uF 10V 10% X5R RoHS 0805</v>
          </cell>
          <cell r="C2994" t="str">
            <v>CC0805KRX5R6BB106</v>
          </cell>
          <cell r="D2994" t="str">
            <v>Yageo</v>
          </cell>
          <cell r="E2994" t="str">
            <v>Rolka</v>
          </cell>
          <cell r="F2994">
            <v>4000</v>
          </cell>
          <cell r="G2994" t="str">
            <v>Tak</v>
          </cell>
          <cell r="H2994" t="str">
            <v>Tak</v>
          </cell>
          <cell r="I2994"/>
        </row>
        <row r="2995">
          <cell r="A2995" t="str">
            <v>06784</v>
          </cell>
          <cell r="B2995" t="str">
            <v>Capacitor Cer SMD 6.8pF 50V +-0.25pF NP0 RoHS 0402</v>
          </cell>
          <cell r="C2995" t="str">
            <v>223886914688</v>
          </cell>
          <cell r="D2995" t="str">
            <v>Phycomp</v>
          </cell>
          <cell r="E2995" t="str">
            <v>Rolka</v>
          </cell>
          <cell r="F2995">
            <v>10000</v>
          </cell>
          <cell r="G2995" t="str">
            <v>Nie</v>
          </cell>
          <cell r="H2995" t="str">
            <v>Nie</v>
          </cell>
          <cell r="I2995"/>
        </row>
        <row r="2996">
          <cell r="A2996" t="str">
            <v>06784</v>
          </cell>
          <cell r="B2996" t="str">
            <v>Capacitor Cer SMD 6.8pF 50V +-0.25pF NP0 RoHS 0402</v>
          </cell>
          <cell r="C2996" t="str">
            <v>CC0402CRNPO9BN6R8</v>
          </cell>
          <cell r="D2996" t="str">
            <v>Yageo</v>
          </cell>
          <cell r="E2996" t="str">
            <v>Rolka</v>
          </cell>
          <cell r="F2996">
            <v>10000</v>
          </cell>
          <cell r="G2996" t="str">
            <v>Tak</v>
          </cell>
          <cell r="H2996" t="str">
            <v>Tak</v>
          </cell>
          <cell r="I2996"/>
        </row>
        <row r="2997">
          <cell r="A2997" t="str">
            <v>06834</v>
          </cell>
          <cell r="B2997" t="str">
            <v>Resistor SMD 5K6 1% RoHS 0402</v>
          </cell>
          <cell r="C2997" t="str">
            <v>MCR01MZP5F5601</v>
          </cell>
          <cell r="D2997" t="str">
            <v>Rohm</v>
          </cell>
          <cell r="E2997" t="str">
            <v>Rolka</v>
          </cell>
          <cell r="F2997">
            <v>10000</v>
          </cell>
          <cell r="G2997" t="str">
            <v>Tak</v>
          </cell>
          <cell r="H2997" t="str">
            <v>Tak</v>
          </cell>
          <cell r="I2997"/>
        </row>
        <row r="2998">
          <cell r="A2998" t="str">
            <v>06844</v>
          </cell>
          <cell r="B2998" t="str">
            <v>Capacitor Cer SMD 20pF 50V 5% NP0 RoHS 0603</v>
          </cell>
          <cell r="C2998" t="str">
            <v>GRM1885C1H200JA01D</v>
          </cell>
          <cell r="D2998" t="str">
            <v>Murata</v>
          </cell>
          <cell r="E2998" t="str">
            <v>Rolka</v>
          </cell>
          <cell r="F2998">
            <v>4000</v>
          </cell>
          <cell r="G2998" t="str">
            <v>Tak</v>
          </cell>
          <cell r="H2998" t="str">
            <v>Tak</v>
          </cell>
          <cell r="I2998"/>
        </row>
        <row r="2999">
          <cell r="A2999" t="str">
            <v>06844</v>
          </cell>
          <cell r="B2999" t="str">
            <v>Capacitor Cer SMD 20pF 50V 5% NP0 RoHS 0603</v>
          </cell>
          <cell r="C2999" t="str">
            <v>GRM1885C1H200JA01J</v>
          </cell>
          <cell r="D2999" t="str">
            <v>Murata</v>
          </cell>
          <cell r="E2999" t="str">
            <v>Rolka</v>
          </cell>
          <cell r="F2999">
            <v>10000</v>
          </cell>
          <cell r="G2999" t="str">
            <v>Nie</v>
          </cell>
          <cell r="H2999" t="str">
            <v>Nie</v>
          </cell>
          <cell r="I2999"/>
        </row>
        <row r="3000">
          <cell r="A3000" t="str">
            <v>06845</v>
          </cell>
          <cell r="B3000" t="str">
            <v>Resistor SMD 4K7 0.1W 5% 100ppm RoHS 0603</v>
          </cell>
          <cell r="C3000" t="str">
            <v>RC0603JR-074K7L</v>
          </cell>
          <cell r="D3000" t="str">
            <v>Yageo</v>
          </cell>
          <cell r="E3000" t="str">
            <v>Rolka</v>
          </cell>
          <cell r="F3000">
            <v>5000</v>
          </cell>
          <cell r="G3000" t="str">
            <v>Tak</v>
          </cell>
          <cell r="H3000" t="str">
            <v>Tak</v>
          </cell>
          <cell r="I3000"/>
        </row>
        <row r="3001">
          <cell r="A3001" t="str">
            <v>06845</v>
          </cell>
          <cell r="B3001" t="str">
            <v>Resistor SMD 4K7 0.1W 5% 100ppm RoHS 0603</v>
          </cell>
          <cell r="C3001" t="str">
            <v>232270260472L</v>
          </cell>
          <cell r="D3001" t="str">
            <v>Phycomp</v>
          </cell>
          <cell r="E3001" t="str">
            <v>Rolka</v>
          </cell>
          <cell r="F3001">
            <v>5000</v>
          </cell>
          <cell r="G3001" t="str">
            <v>Nie</v>
          </cell>
          <cell r="H3001" t="str">
            <v>Nie</v>
          </cell>
          <cell r="I3001"/>
        </row>
        <row r="3002">
          <cell r="A3002" t="str">
            <v>06846</v>
          </cell>
          <cell r="B3002" t="str">
            <v>Resistor SMD 10K 0.1W 5% 100ppm RoHS 0603</v>
          </cell>
          <cell r="C3002" t="str">
            <v>RC0603JR-0710KL</v>
          </cell>
          <cell r="D3002" t="str">
            <v>Yageo</v>
          </cell>
          <cell r="E3002" t="str">
            <v>Rolka</v>
          </cell>
          <cell r="F3002">
            <v>5000</v>
          </cell>
          <cell r="G3002" t="str">
            <v>Tak</v>
          </cell>
          <cell r="H3002" t="str">
            <v>Tak</v>
          </cell>
          <cell r="I3002"/>
        </row>
        <row r="3003">
          <cell r="A3003" t="str">
            <v>06846</v>
          </cell>
          <cell r="B3003" t="str">
            <v>Resistor SMD 10K 0.1W 5% 100ppm RoHS 0603</v>
          </cell>
          <cell r="C3003" t="str">
            <v>232270260103L</v>
          </cell>
          <cell r="D3003" t="str">
            <v>Phycomp</v>
          </cell>
          <cell r="E3003" t="str">
            <v>Rolka</v>
          </cell>
          <cell r="F3003">
            <v>5000</v>
          </cell>
          <cell r="G3003" t="str">
            <v>Nie</v>
          </cell>
          <cell r="H3003" t="str">
            <v>Nie</v>
          </cell>
          <cell r="I3003"/>
        </row>
        <row r="3004">
          <cell r="A3004" t="str">
            <v>06847</v>
          </cell>
          <cell r="B3004" t="str">
            <v>Resistor SMD 47R 0.1W 5% 100ppm RoHS 0603</v>
          </cell>
          <cell r="C3004" t="str">
            <v>RC0603JR-0747RL</v>
          </cell>
          <cell r="D3004" t="str">
            <v>Yageo</v>
          </cell>
          <cell r="E3004" t="str">
            <v>Rolka</v>
          </cell>
          <cell r="F3004">
            <v>5000</v>
          </cell>
          <cell r="G3004" t="str">
            <v>Tak</v>
          </cell>
          <cell r="H3004" t="str">
            <v>Tak</v>
          </cell>
          <cell r="I3004"/>
        </row>
        <row r="3005">
          <cell r="A3005" t="str">
            <v>06847</v>
          </cell>
          <cell r="B3005" t="str">
            <v>Resistor SMD 47R 0.1W 5% 100ppm RoHS 0603</v>
          </cell>
          <cell r="C3005" t="str">
            <v>232270260479L</v>
          </cell>
          <cell r="D3005" t="str">
            <v>Phycomp</v>
          </cell>
          <cell r="E3005" t="str">
            <v>Rolka</v>
          </cell>
          <cell r="F3005">
            <v>5000</v>
          </cell>
          <cell r="G3005" t="str">
            <v>Nie</v>
          </cell>
          <cell r="H3005" t="str">
            <v>Nie</v>
          </cell>
          <cell r="I3005"/>
        </row>
        <row r="3006">
          <cell r="A3006" t="str">
            <v>06848</v>
          </cell>
          <cell r="B3006" t="str">
            <v>Resistor SMD 100R 0.1W 5% 100ppm RoHS 0603</v>
          </cell>
          <cell r="C3006" t="str">
            <v>RC0603JR-07100RL</v>
          </cell>
          <cell r="D3006" t="str">
            <v>Yageo</v>
          </cell>
          <cell r="E3006" t="str">
            <v>Rolka</v>
          </cell>
          <cell r="F3006">
            <v>5000</v>
          </cell>
          <cell r="G3006" t="str">
            <v>Tak</v>
          </cell>
          <cell r="H3006" t="str">
            <v>Tak</v>
          </cell>
          <cell r="I3006"/>
        </row>
        <row r="3007">
          <cell r="A3007" t="str">
            <v>06848</v>
          </cell>
          <cell r="B3007" t="str">
            <v>Resistor SMD 100R 0.1W 5% 100ppm RoHS 0603</v>
          </cell>
          <cell r="C3007" t="str">
            <v>232270260101L</v>
          </cell>
          <cell r="D3007" t="str">
            <v>Phycomp</v>
          </cell>
          <cell r="E3007" t="str">
            <v>Rolka</v>
          </cell>
          <cell r="F3007">
            <v>5000</v>
          </cell>
          <cell r="G3007" t="str">
            <v>Nie</v>
          </cell>
          <cell r="H3007" t="str">
            <v>Nie</v>
          </cell>
          <cell r="I3007"/>
        </row>
        <row r="3008">
          <cell r="A3008" t="str">
            <v>06849</v>
          </cell>
          <cell r="B3008" t="str">
            <v>Resistor SMD 22R 0.1W 5% 100ppm RoHS 0603</v>
          </cell>
          <cell r="C3008" t="str">
            <v>RC0603JR-0722RL</v>
          </cell>
          <cell r="D3008" t="str">
            <v>Yageo</v>
          </cell>
          <cell r="E3008" t="str">
            <v>Rolka</v>
          </cell>
          <cell r="F3008">
            <v>5000</v>
          </cell>
          <cell r="G3008" t="str">
            <v>Tak</v>
          </cell>
          <cell r="H3008" t="str">
            <v>Tak</v>
          </cell>
          <cell r="I3008"/>
        </row>
        <row r="3009">
          <cell r="A3009" t="str">
            <v>06849</v>
          </cell>
          <cell r="B3009" t="str">
            <v>Resistor SMD 22R 0.1W 5% 100ppm RoHS 0603</v>
          </cell>
          <cell r="C3009" t="str">
            <v>232270260229L</v>
          </cell>
          <cell r="D3009" t="str">
            <v>Phycomp</v>
          </cell>
          <cell r="E3009" t="str">
            <v>Rolka</v>
          </cell>
          <cell r="F3009">
            <v>5000</v>
          </cell>
          <cell r="G3009" t="str">
            <v>Nie</v>
          </cell>
          <cell r="H3009" t="str">
            <v>Nie</v>
          </cell>
          <cell r="I3009"/>
        </row>
        <row r="3010">
          <cell r="A3010" t="str">
            <v>06850</v>
          </cell>
          <cell r="B3010" t="str">
            <v>Resistor SMD 330R 0.1W 5% 100ppm RoHS 0603</v>
          </cell>
          <cell r="C3010" t="str">
            <v>RC0603JR-07330RL</v>
          </cell>
          <cell r="D3010" t="str">
            <v>Yageo</v>
          </cell>
          <cell r="E3010" t="str">
            <v>Rolka</v>
          </cell>
          <cell r="F3010">
            <v>5000</v>
          </cell>
          <cell r="G3010" t="str">
            <v>Tak</v>
          </cell>
          <cell r="H3010" t="str">
            <v>Tak</v>
          </cell>
          <cell r="I3010"/>
        </row>
        <row r="3011">
          <cell r="A3011" t="str">
            <v>06850</v>
          </cell>
          <cell r="B3011" t="str">
            <v>Resistor SMD 330R 0.1W 5% 100ppm RoHS 0603</v>
          </cell>
          <cell r="C3011" t="str">
            <v>232270260331L</v>
          </cell>
          <cell r="D3011" t="str">
            <v>Phycomp</v>
          </cell>
          <cell r="E3011" t="str">
            <v>Rolka</v>
          </cell>
          <cell r="F3011">
            <v>5000</v>
          </cell>
          <cell r="G3011" t="str">
            <v>Nie</v>
          </cell>
          <cell r="H3011" t="str">
            <v>Nie</v>
          </cell>
          <cell r="I3011"/>
        </row>
        <row r="3012">
          <cell r="A3012" t="str">
            <v>06851</v>
          </cell>
          <cell r="B3012" t="str">
            <v>Resistor SMD 33R 0.1W 5% 100ppm RoHS 0603</v>
          </cell>
          <cell r="C3012" t="str">
            <v>RC0603JR-0733RL</v>
          </cell>
          <cell r="D3012" t="str">
            <v>Yageo</v>
          </cell>
          <cell r="E3012" t="str">
            <v>Rolka</v>
          </cell>
          <cell r="F3012">
            <v>5000</v>
          </cell>
          <cell r="G3012" t="str">
            <v>Tak</v>
          </cell>
          <cell r="H3012" t="str">
            <v>Tak</v>
          </cell>
          <cell r="I3012"/>
        </row>
        <row r="3013">
          <cell r="A3013" t="str">
            <v>06851</v>
          </cell>
          <cell r="B3013" t="str">
            <v>Resistor SMD 33R 0.1W 5% 100ppm RoHS 0603</v>
          </cell>
          <cell r="C3013" t="str">
            <v>232270260339L</v>
          </cell>
          <cell r="D3013" t="str">
            <v>Phycomp</v>
          </cell>
          <cell r="E3013" t="str">
            <v>Rolka</v>
          </cell>
          <cell r="F3013">
            <v>5000</v>
          </cell>
          <cell r="G3013" t="str">
            <v>Nie</v>
          </cell>
          <cell r="H3013" t="str">
            <v>Nie</v>
          </cell>
          <cell r="I3013"/>
        </row>
        <row r="3014">
          <cell r="A3014" t="str">
            <v>06852</v>
          </cell>
          <cell r="B3014" t="str">
            <v>Resistor SMD 2k7 0.1W 5% 100ppm RoHS 0603</v>
          </cell>
          <cell r="C3014" t="str">
            <v>RC0603JR-072K7L</v>
          </cell>
          <cell r="D3014" t="str">
            <v>Yageo</v>
          </cell>
          <cell r="E3014" t="str">
            <v>Rolka</v>
          </cell>
          <cell r="F3014">
            <v>5000</v>
          </cell>
          <cell r="G3014" t="str">
            <v>Tak</v>
          </cell>
          <cell r="H3014" t="str">
            <v>Tak</v>
          </cell>
          <cell r="I3014"/>
        </row>
        <row r="3015">
          <cell r="A3015" t="str">
            <v>06852</v>
          </cell>
          <cell r="B3015" t="str">
            <v>Resistor SMD 2k7 0.1W 5% 100ppm RoHS 0603</v>
          </cell>
          <cell r="C3015" t="str">
            <v>232270260272L</v>
          </cell>
          <cell r="D3015" t="str">
            <v>Phycomp</v>
          </cell>
          <cell r="E3015" t="str">
            <v>Rolka</v>
          </cell>
          <cell r="F3015">
            <v>5000</v>
          </cell>
          <cell r="G3015" t="str">
            <v>Nie</v>
          </cell>
          <cell r="H3015" t="str">
            <v>Nie</v>
          </cell>
          <cell r="I3015"/>
        </row>
        <row r="3016">
          <cell r="A3016" t="str">
            <v>06853</v>
          </cell>
          <cell r="B3016" t="str">
            <v>Resistor SMD 24K 0.1W 5% 100ppm RoHS 0603</v>
          </cell>
          <cell r="C3016" t="str">
            <v>RC0603JR-0724KL</v>
          </cell>
          <cell r="D3016" t="str">
            <v>Yageo</v>
          </cell>
          <cell r="E3016" t="str">
            <v>Rolka</v>
          </cell>
          <cell r="F3016">
            <v>5000</v>
          </cell>
          <cell r="G3016" t="str">
            <v>Tak</v>
          </cell>
          <cell r="H3016" t="str">
            <v>Tak</v>
          </cell>
          <cell r="I3016"/>
        </row>
        <row r="3017">
          <cell r="A3017" t="str">
            <v>06853</v>
          </cell>
          <cell r="B3017" t="str">
            <v>Resistor SMD 24K 0.1W 5% 100ppm RoHS 0603</v>
          </cell>
          <cell r="C3017" t="str">
            <v>232270260243L</v>
          </cell>
          <cell r="D3017" t="str">
            <v>Phycomp</v>
          </cell>
          <cell r="E3017" t="str">
            <v>Rolka</v>
          </cell>
          <cell r="F3017">
            <v>5000</v>
          </cell>
          <cell r="G3017" t="str">
            <v>Nie</v>
          </cell>
          <cell r="H3017" t="str">
            <v>Nie</v>
          </cell>
          <cell r="I3017"/>
        </row>
        <row r="3018">
          <cell r="A3018" t="str">
            <v>06854</v>
          </cell>
          <cell r="B3018" t="str">
            <v>Resistor SMD 8K2 0.1W 5% 100ppm RoHS 0603</v>
          </cell>
          <cell r="C3018" t="str">
            <v>RC0603JR-078K2L</v>
          </cell>
          <cell r="D3018" t="str">
            <v>Yageo</v>
          </cell>
          <cell r="E3018" t="str">
            <v>Rolka</v>
          </cell>
          <cell r="F3018">
            <v>5000</v>
          </cell>
          <cell r="G3018" t="str">
            <v>Tak</v>
          </cell>
          <cell r="H3018" t="str">
            <v>Tak</v>
          </cell>
          <cell r="I3018"/>
        </row>
        <row r="3019">
          <cell r="A3019" t="str">
            <v>06854</v>
          </cell>
          <cell r="B3019" t="str">
            <v>Resistor SMD 8K2 0.1W 5% 100ppm RoHS 0603</v>
          </cell>
          <cell r="C3019" t="str">
            <v>232270260822L</v>
          </cell>
          <cell r="D3019" t="str">
            <v>Phycomp</v>
          </cell>
          <cell r="E3019" t="str">
            <v>Rolka</v>
          </cell>
          <cell r="F3019">
            <v>5000</v>
          </cell>
          <cell r="G3019" t="str">
            <v>Nie</v>
          </cell>
          <cell r="H3019" t="str">
            <v>Nie</v>
          </cell>
          <cell r="I3019"/>
        </row>
        <row r="3020">
          <cell r="A3020" t="str">
            <v>06856</v>
          </cell>
          <cell r="B3020" t="str">
            <v>Resistor SMD 150R 0.1W 5% 100ppm RoHS 0603</v>
          </cell>
          <cell r="C3020" t="str">
            <v>RC0603JR-07150RL</v>
          </cell>
          <cell r="D3020" t="str">
            <v>Yageo</v>
          </cell>
          <cell r="E3020" t="str">
            <v>Rolka</v>
          </cell>
          <cell r="F3020">
            <v>5000</v>
          </cell>
          <cell r="G3020" t="str">
            <v>Tak</v>
          </cell>
          <cell r="H3020" t="str">
            <v>Tak</v>
          </cell>
          <cell r="I3020"/>
        </row>
        <row r="3021">
          <cell r="A3021" t="str">
            <v>06856</v>
          </cell>
          <cell r="B3021" t="str">
            <v>Resistor SMD 150R 0.1W 5% 100ppm RoHS 0603</v>
          </cell>
          <cell r="C3021" t="str">
            <v>232270260151L</v>
          </cell>
          <cell r="D3021" t="str">
            <v>Phycomp</v>
          </cell>
          <cell r="E3021" t="str">
            <v>Rolka</v>
          </cell>
          <cell r="F3021">
            <v>5000</v>
          </cell>
          <cell r="G3021" t="str">
            <v>Nie</v>
          </cell>
          <cell r="H3021" t="str">
            <v>Nie</v>
          </cell>
          <cell r="I3021"/>
        </row>
        <row r="3022">
          <cell r="A3022" t="str">
            <v>06857</v>
          </cell>
          <cell r="B3022" t="str">
            <v>Resistor SMD 300R 0.1W 5% 100ppm RoHS 0603</v>
          </cell>
          <cell r="C3022" t="str">
            <v>RC0603JR-07300RL</v>
          </cell>
          <cell r="D3022" t="str">
            <v>Yageo</v>
          </cell>
          <cell r="E3022" t="str">
            <v>Rolka</v>
          </cell>
          <cell r="F3022">
            <v>5000</v>
          </cell>
          <cell r="G3022" t="str">
            <v>Tak</v>
          </cell>
          <cell r="H3022" t="str">
            <v>Tak</v>
          </cell>
          <cell r="I3022"/>
        </row>
        <row r="3023">
          <cell r="A3023" t="str">
            <v>06857</v>
          </cell>
          <cell r="B3023" t="str">
            <v>Resistor SMD 300R 0.1W 5% 100ppm RoHS 0603</v>
          </cell>
          <cell r="C3023" t="str">
            <v>232270260301L</v>
          </cell>
          <cell r="D3023" t="str">
            <v>Phycomp</v>
          </cell>
          <cell r="E3023" t="str">
            <v>Rolka</v>
          </cell>
          <cell r="F3023">
            <v>5000</v>
          </cell>
          <cell r="G3023" t="str">
            <v>Nie</v>
          </cell>
          <cell r="H3023" t="str">
            <v>Nie</v>
          </cell>
          <cell r="I3023"/>
        </row>
        <row r="3024">
          <cell r="A3024" t="str">
            <v>06858</v>
          </cell>
          <cell r="B3024" t="str">
            <v>Resistor SMD 360R 0.1W 1% 100ppm RoHS 0603</v>
          </cell>
          <cell r="C3024" t="str">
            <v>RC0603FR-07360RL</v>
          </cell>
          <cell r="D3024" t="str">
            <v>Yageo</v>
          </cell>
          <cell r="E3024" t="str">
            <v>Rolka</v>
          </cell>
          <cell r="F3024">
            <v>5000</v>
          </cell>
          <cell r="G3024" t="str">
            <v>Tak</v>
          </cell>
          <cell r="H3024" t="str">
            <v>Tak</v>
          </cell>
          <cell r="I3024"/>
        </row>
        <row r="3025">
          <cell r="A3025" t="str">
            <v>06858</v>
          </cell>
          <cell r="B3025" t="str">
            <v>Resistor SMD 360R 0.1W 1% 100ppm RoHS 0603</v>
          </cell>
          <cell r="C3025" t="str">
            <v>232270463601L</v>
          </cell>
          <cell r="D3025" t="str">
            <v>Phycomp</v>
          </cell>
          <cell r="E3025" t="str">
            <v>Rolka</v>
          </cell>
          <cell r="F3025">
            <v>5000</v>
          </cell>
          <cell r="G3025" t="str">
            <v>Nie</v>
          </cell>
          <cell r="H3025" t="str">
            <v>Nie</v>
          </cell>
          <cell r="I3025"/>
        </row>
        <row r="3026">
          <cell r="A3026" t="str">
            <v>06859</v>
          </cell>
          <cell r="B3026" t="str">
            <v>Capacitor Cer SMD 20pF 50V 5% NP0 RoHS 0603</v>
          </cell>
          <cell r="C3026" t="str">
            <v>223886715209</v>
          </cell>
          <cell r="D3026" t="str">
            <v>Phycomp</v>
          </cell>
          <cell r="E3026" t="str">
            <v>Rolka</v>
          </cell>
          <cell r="F3026">
            <v>4000</v>
          </cell>
          <cell r="G3026" t="str">
            <v>Nie</v>
          </cell>
          <cell r="H3026" t="str">
            <v>Nie</v>
          </cell>
          <cell r="I3026"/>
        </row>
        <row r="3027">
          <cell r="A3027" t="str">
            <v>06859</v>
          </cell>
          <cell r="B3027" t="str">
            <v>Capacitor Cer SMD 20pF 50V 5% NP0 RoHS 0603</v>
          </cell>
          <cell r="C3027" t="str">
            <v>CC0603JRNPO9BN200</v>
          </cell>
          <cell r="D3027" t="str">
            <v>Yageo</v>
          </cell>
          <cell r="E3027" t="str">
            <v>Rolka</v>
          </cell>
          <cell r="F3027">
            <v>4000</v>
          </cell>
          <cell r="G3027" t="str">
            <v>Tak</v>
          </cell>
          <cell r="H3027" t="str">
            <v>Tak</v>
          </cell>
          <cell r="I3027"/>
        </row>
        <row r="3028">
          <cell r="A3028" t="str">
            <v>06876</v>
          </cell>
          <cell r="B3028" t="str">
            <v>Coil SMD 6.8nH 300mA 5% RoHS 0402</v>
          </cell>
          <cell r="C3028" t="str">
            <v>LQG15HN6N8J02D</v>
          </cell>
          <cell r="D3028" t="str">
            <v>Murata</v>
          </cell>
          <cell r="E3028" t="str">
            <v>Rolka</v>
          </cell>
          <cell r="F3028">
            <v>10000</v>
          </cell>
          <cell r="G3028" t="str">
            <v>Tak</v>
          </cell>
          <cell r="H3028" t="str">
            <v>Tak</v>
          </cell>
          <cell r="I3028"/>
        </row>
        <row r="3029">
          <cell r="A3029" t="str">
            <v>06876</v>
          </cell>
          <cell r="B3029" t="str">
            <v>Coil SMD 6.8nH 300mA 5% RoHS 0402</v>
          </cell>
          <cell r="C3029" t="str">
            <v>LQG15HN6N8J02J</v>
          </cell>
          <cell r="D3029" t="str">
            <v>Murata</v>
          </cell>
          <cell r="E3029" t="str">
            <v>Rolka</v>
          </cell>
          <cell r="F3029">
            <v>50000</v>
          </cell>
          <cell r="G3029" t="str">
            <v>Nie</v>
          </cell>
          <cell r="H3029" t="str">
            <v>Nie</v>
          </cell>
          <cell r="I3029"/>
        </row>
        <row r="3030">
          <cell r="A3030" t="str">
            <v>06882</v>
          </cell>
          <cell r="B3030" t="str">
            <v>IC SMD ALM-1712 MSL3 RoHS MCOB-12</v>
          </cell>
          <cell r="C3030" t="str">
            <v>ALM-1712-TR1G</v>
          </cell>
          <cell r="D3030" t="str">
            <v>Broadcom</v>
          </cell>
          <cell r="E3030" t="str">
            <v>Rolka</v>
          </cell>
          <cell r="F3030">
            <v>3000</v>
          </cell>
          <cell r="G3030" t="str">
            <v>Tak</v>
          </cell>
          <cell r="H3030" t="str">
            <v>Tak</v>
          </cell>
          <cell r="I3030"/>
        </row>
        <row r="3031">
          <cell r="A3031" t="str">
            <v>06892</v>
          </cell>
          <cell r="B3031" t="str">
            <v>Resistor SMD 24K 0.125W 1% 100ppm RoHS 0805</v>
          </cell>
          <cell r="C3031" t="str">
            <v>RC0805FR-0724KL</v>
          </cell>
          <cell r="D3031" t="str">
            <v>Yageo</v>
          </cell>
          <cell r="E3031" t="str">
            <v>Rolka</v>
          </cell>
          <cell r="F3031">
            <v>5000</v>
          </cell>
          <cell r="G3031" t="str">
            <v>Tak</v>
          </cell>
          <cell r="H3031" t="str">
            <v>Tak</v>
          </cell>
          <cell r="I3031"/>
        </row>
        <row r="3032">
          <cell r="A3032" t="str">
            <v>06892</v>
          </cell>
          <cell r="B3032" t="str">
            <v>Resistor SMD 24K 0.125W 1% 100ppm RoHS 0805</v>
          </cell>
          <cell r="C3032" t="str">
            <v>232273462403L</v>
          </cell>
          <cell r="D3032" t="str">
            <v>Phycomp</v>
          </cell>
          <cell r="E3032" t="str">
            <v>Rolka</v>
          </cell>
          <cell r="F3032">
            <v>5000</v>
          </cell>
          <cell r="G3032" t="str">
            <v>Nie</v>
          </cell>
          <cell r="H3032" t="str">
            <v>Nie</v>
          </cell>
          <cell r="I3032"/>
        </row>
        <row r="3033">
          <cell r="A3033" t="str">
            <v>06894</v>
          </cell>
          <cell r="B3033" t="str">
            <v>Resistor SMD 620R 0.1W 1% 100ppm RoHS 0603</v>
          </cell>
          <cell r="C3033" t="str">
            <v>RC0603FR-07620RL</v>
          </cell>
          <cell r="D3033" t="str">
            <v>Yageo</v>
          </cell>
          <cell r="E3033" t="str">
            <v>Rolka</v>
          </cell>
          <cell r="F3033">
            <v>5000</v>
          </cell>
          <cell r="G3033" t="str">
            <v>Tak</v>
          </cell>
          <cell r="H3033" t="str">
            <v>Tak</v>
          </cell>
          <cell r="I3033">
            <v>5000</v>
          </cell>
        </row>
        <row r="3034">
          <cell r="A3034" t="str">
            <v>06894</v>
          </cell>
          <cell r="B3034" t="str">
            <v>Resistor SMD 620R 0.1W 1% 100ppm RoHS 0603</v>
          </cell>
          <cell r="C3034" t="str">
            <v>232270466201L</v>
          </cell>
          <cell r="D3034" t="str">
            <v>Phycomp</v>
          </cell>
          <cell r="E3034" t="str">
            <v>Rolka</v>
          </cell>
          <cell r="F3034">
            <v>5000</v>
          </cell>
          <cell r="G3034" t="str">
            <v>Nie</v>
          </cell>
          <cell r="H3034" t="str">
            <v>Nie</v>
          </cell>
          <cell r="I3034">
            <v>5000</v>
          </cell>
        </row>
        <row r="3035">
          <cell r="A3035" t="str">
            <v>06895</v>
          </cell>
          <cell r="B3035" t="str">
            <v>Resistor SMD 1R 0.25W 1% 200ppm RoHS 1206</v>
          </cell>
          <cell r="C3035" t="str">
            <v>RC1206FR-071RL</v>
          </cell>
          <cell r="D3035" t="str">
            <v>Yageo</v>
          </cell>
          <cell r="E3035" t="str">
            <v>Rolka</v>
          </cell>
          <cell r="F3035">
            <v>5000</v>
          </cell>
          <cell r="G3035" t="str">
            <v>Tak</v>
          </cell>
          <cell r="H3035" t="str">
            <v>Tak</v>
          </cell>
          <cell r="I3035">
            <v>5000</v>
          </cell>
        </row>
        <row r="3036">
          <cell r="A3036" t="str">
            <v>06895</v>
          </cell>
          <cell r="B3036" t="str">
            <v>Resistor SMD 1R 0.25W 1% 200ppm RoHS 1206</v>
          </cell>
          <cell r="C3036" t="str">
            <v>232272461008L</v>
          </cell>
          <cell r="D3036" t="str">
            <v>Phycomp</v>
          </cell>
          <cell r="E3036" t="str">
            <v>Rolka</v>
          </cell>
          <cell r="F3036">
            <v>5000</v>
          </cell>
          <cell r="G3036" t="str">
            <v>Nie</v>
          </cell>
          <cell r="H3036" t="str">
            <v>Nie</v>
          </cell>
          <cell r="I3036">
            <v>5000</v>
          </cell>
        </row>
        <row r="3037">
          <cell r="A3037" t="str">
            <v>06896</v>
          </cell>
          <cell r="B3037" t="str">
            <v>Resistor SMD 56R 0.25W 1% 100ppm RoHS 1206</v>
          </cell>
          <cell r="C3037" t="str">
            <v>RC1206FR-0756RL</v>
          </cell>
          <cell r="D3037" t="str">
            <v>Yageo</v>
          </cell>
          <cell r="E3037" t="str">
            <v>Rolka</v>
          </cell>
          <cell r="F3037">
            <v>5000</v>
          </cell>
          <cell r="G3037" t="str">
            <v>Tak</v>
          </cell>
          <cell r="H3037" t="str">
            <v>Tak</v>
          </cell>
          <cell r="I3037"/>
        </row>
        <row r="3038">
          <cell r="A3038" t="str">
            <v>06896</v>
          </cell>
          <cell r="B3038" t="str">
            <v>Resistor SMD 56R 0.25W 1% 100ppm RoHS 1206</v>
          </cell>
          <cell r="C3038" t="str">
            <v>232272465609L</v>
          </cell>
          <cell r="D3038" t="str">
            <v>Phycomp</v>
          </cell>
          <cell r="E3038" t="str">
            <v>Rolka</v>
          </cell>
          <cell r="F3038">
            <v>5000</v>
          </cell>
          <cell r="G3038" t="str">
            <v>Nie</v>
          </cell>
          <cell r="H3038" t="str">
            <v>Nie</v>
          </cell>
          <cell r="I3038"/>
        </row>
        <row r="3039">
          <cell r="A3039" t="str">
            <v>06899</v>
          </cell>
          <cell r="B3039" t="str">
            <v>Resistor SMD 1M 0.063W 1% 100ppm RoHS 0402</v>
          </cell>
          <cell r="C3039" t="str">
            <v>232270671005L</v>
          </cell>
          <cell r="D3039" t="str">
            <v>Phycomp</v>
          </cell>
          <cell r="E3039" t="str">
            <v>Rolka</v>
          </cell>
          <cell r="F3039">
            <v>10000</v>
          </cell>
          <cell r="G3039" t="str">
            <v>Nie</v>
          </cell>
          <cell r="H3039" t="str">
            <v>Nie</v>
          </cell>
          <cell r="I3039">
            <v>10000</v>
          </cell>
        </row>
        <row r="3040">
          <cell r="A3040" t="str">
            <v>06899</v>
          </cell>
          <cell r="B3040" t="str">
            <v>Resistor SMD 1M 0.063W 1% 100ppm RoHS 0402</v>
          </cell>
          <cell r="C3040" t="str">
            <v>RC0402FR-071ML</v>
          </cell>
          <cell r="D3040" t="str">
            <v>Yageo</v>
          </cell>
          <cell r="E3040" t="str">
            <v>Rolka</v>
          </cell>
          <cell r="F3040">
            <v>10000</v>
          </cell>
          <cell r="G3040" t="str">
            <v>Tak</v>
          </cell>
          <cell r="H3040" t="str">
            <v>Tak</v>
          </cell>
          <cell r="I3040">
            <v>10000</v>
          </cell>
        </row>
        <row r="3041">
          <cell r="A3041" t="str">
            <v>06900</v>
          </cell>
          <cell r="B3041" t="str">
            <v>Resistor SMD 4K7 0.063W 1% 100ppm RoHS 0402</v>
          </cell>
          <cell r="C3041" t="str">
            <v>232270674702L</v>
          </cell>
          <cell r="D3041" t="str">
            <v>Phycomp</v>
          </cell>
          <cell r="E3041" t="str">
            <v>Rolka</v>
          </cell>
          <cell r="F3041">
            <v>10000</v>
          </cell>
          <cell r="G3041" t="str">
            <v>Nie</v>
          </cell>
          <cell r="H3041" t="str">
            <v>Nie</v>
          </cell>
          <cell r="I3041">
            <v>10000</v>
          </cell>
        </row>
        <row r="3042">
          <cell r="A3042" t="str">
            <v>06900</v>
          </cell>
          <cell r="B3042" t="str">
            <v>Resistor SMD 4K7 0.063W 1% 100ppm RoHS 0402</v>
          </cell>
          <cell r="C3042" t="str">
            <v>RC0402FR-074K7L</v>
          </cell>
          <cell r="D3042" t="str">
            <v>Yageo</v>
          </cell>
          <cell r="E3042" t="str">
            <v>Rolka</v>
          </cell>
          <cell r="F3042">
            <v>10000</v>
          </cell>
          <cell r="G3042" t="str">
            <v>Tak</v>
          </cell>
          <cell r="H3042" t="str">
            <v>Tak</v>
          </cell>
          <cell r="I3042">
            <v>10000</v>
          </cell>
        </row>
        <row r="3043">
          <cell r="A3043" t="str">
            <v>07026</v>
          </cell>
          <cell r="B3043" t="str">
            <v>Resistor SMD 1K2 0.25W 1% 100ppm RoHS 1206</v>
          </cell>
          <cell r="C3043" t="str">
            <v>RC1206FR-071K2L</v>
          </cell>
          <cell r="D3043" t="str">
            <v>Yageo</v>
          </cell>
          <cell r="E3043" t="str">
            <v>Rolka</v>
          </cell>
          <cell r="F3043">
            <v>5000</v>
          </cell>
          <cell r="G3043" t="str">
            <v>Tak</v>
          </cell>
          <cell r="H3043" t="str">
            <v>Tak</v>
          </cell>
          <cell r="I3043"/>
        </row>
        <row r="3044">
          <cell r="A3044" t="str">
            <v>07026</v>
          </cell>
          <cell r="B3044" t="str">
            <v>Resistor SMD 1K2 0.25W 1% 100ppm RoHS 1206</v>
          </cell>
          <cell r="C3044" t="str">
            <v>232272461202L</v>
          </cell>
          <cell r="D3044" t="str">
            <v>Phycomp</v>
          </cell>
          <cell r="E3044" t="str">
            <v>Rolka</v>
          </cell>
          <cell r="F3044">
            <v>5000</v>
          </cell>
          <cell r="G3044" t="str">
            <v>Nie</v>
          </cell>
          <cell r="H3044" t="str">
            <v>Nie</v>
          </cell>
          <cell r="I3044"/>
        </row>
        <row r="3045">
          <cell r="A3045" t="str">
            <v>07026</v>
          </cell>
          <cell r="B3045" t="str">
            <v>Resistor SMD 1K2 0.25W 1% 100ppm RoHS 1206</v>
          </cell>
          <cell r="C3045" t="str">
            <v>RC1206FR-131K2L</v>
          </cell>
          <cell r="D3045" t="str">
            <v>Yageo</v>
          </cell>
          <cell r="E3045" t="str">
            <v>Rolka</v>
          </cell>
          <cell r="F3045">
            <v>20000</v>
          </cell>
          <cell r="G3045" t="str">
            <v>Nie</v>
          </cell>
          <cell r="H3045" t="str">
            <v>Nie</v>
          </cell>
          <cell r="I3045"/>
        </row>
        <row r="3046">
          <cell r="A3046" t="str">
            <v>07033</v>
          </cell>
          <cell r="B3046" t="str">
            <v>Capacitor Cer SMD 4.7uF 50V 10% X7R RoHS 1812</v>
          </cell>
          <cell r="C3046" t="str">
            <v>C1812X475K5RAC7800</v>
          </cell>
          <cell r="D3046" t="str">
            <v>Kemet</v>
          </cell>
          <cell r="E3046" t="str">
            <v>Rolka</v>
          </cell>
          <cell r="F3046">
            <v>1000</v>
          </cell>
          <cell r="G3046" t="str">
            <v>Nie</v>
          </cell>
          <cell r="H3046" t="str">
            <v>Nie</v>
          </cell>
          <cell r="I3046"/>
        </row>
        <row r="3047">
          <cell r="A3047" t="str">
            <v>07033</v>
          </cell>
          <cell r="B3047" t="str">
            <v>Capacitor Cer SMD 4.7uF 50V 10% X7R RoHS 1812</v>
          </cell>
          <cell r="C3047" t="str">
            <v>C1812X475K5RACTU</v>
          </cell>
          <cell r="D3047" t="str">
            <v>Kemet</v>
          </cell>
          <cell r="E3047" t="str">
            <v>Rolka</v>
          </cell>
          <cell r="F3047">
            <v>1000</v>
          </cell>
          <cell r="G3047" t="str">
            <v>Tak</v>
          </cell>
          <cell r="H3047" t="str">
            <v>Tak</v>
          </cell>
          <cell r="I3047"/>
        </row>
        <row r="3048">
          <cell r="A3048" t="str">
            <v>07035</v>
          </cell>
          <cell r="B3048" t="str">
            <v>Resistor SMD 2M2 0.25W 1% 100ppm RoHS 1206</v>
          </cell>
          <cell r="C3048" t="str">
            <v>CRCW12062M20FKEA</v>
          </cell>
          <cell r="D3048" t="str">
            <v>Vishay</v>
          </cell>
          <cell r="E3048" t="str">
            <v>Rolka</v>
          </cell>
          <cell r="F3048">
            <v>5000</v>
          </cell>
          <cell r="G3048" t="str">
            <v>Tak</v>
          </cell>
          <cell r="H3048" t="str">
            <v>Tak</v>
          </cell>
          <cell r="I3048"/>
        </row>
        <row r="3049">
          <cell r="A3049" t="str">
            <v>07036</v>
          </cell>
          <cell r="B3049" t="str">
            <v>IC SMD SN74LS07DR RoHS SO-14</v>
          </cell>
          <cell r="C3049" t="str">
            <v>SN74LS07DR</v>
          </cell>
          <cell r="D3049" t="str">
            <v>TI</v>
          </cell>
          <cell r="E3049" t="str">
            <v>Rolka</v>
          </cell>
          <cell r="F3049">
            <v>2500</v>
          </cell>
          <cell r="G3049" t="str">
            <v>Tak</v>
          </cell>
          <cell r="H3049" t="str">
            <v>Tak</v>
          </cell>
          <cell r="I3049">
            <v>2500</v>
          </cell>
        </row>
        <row r="3050">
          <cell r="A3050" t="str">
            <v>07036</v>
          </cell>
          <cell r="B3050" t="str">
            <v>IC SMD SN74LS07DR RoHS SO-14</v>
          </cell>
          <cell r="C3050" t="str">
            <v>SN74LS07DRE4</v>
          </cell>
          <cell r="D3050" t="str">
            <v>TI</v>
          </cell>
          <cell r="E3050" t="str">
            <v>Rolka</v>
          </cell>
          <cell r="F3050">
            <v>2500</v>
          </cell>
          <cell r="G3050" t="str">
            <v>Nie</v>
          </cell>
          <cell r="H3050" t="str">
            <v>Nie</v>
          </cell>
          <cell r="I3050">
            <v>2500</v>
          </cell>
        </row>
        <row r="3051">
          <cell r="A3051" t="str">
            <v>07036</v>
          </cell>
          <cell r="B3051" t="str">
            <v>IC SMD SN74LS07DR RoHS SO-14</v>
          </cell>
          <cell r="C3051" t="str">
            <v>SN74LS07DRG4</v>
          </cell>
          <cell r="D3051" t="str">
            <v>TI</v>
          </cell>
          <cell r="E3051" t="str">
            <v>Rolka</v>
          </cell>
          <cell r="F3051">
            <v>2500</v>
          </cell>
          <cell r="G3051" t="str">
            <v>Nie</v>
          </cell>
          <cell r="H3051" t="str">
            <v>Nie</v>
          </cell>
          <cell r="I3051">
            <v>2500</v>
          </cell>
        </row>
        <row r="3052">
          <cell r="A3052" t="str">
            <v>07040</v>
          </cell>
          <cell r="B3052" t="str">
            <v>Resistor SMD 150K 0.25W 1% 100ppm RoHS 1206</v>
          </cell>
          <cell r="C3052" t="str">
            <v>RC1206FR-07150KL</v>
          </cell>
          <cell r="D3052" t="str">
            <v>Yageo</v>
          </cell>
          <cell r="E3052" t="str">
            <v>Rolka</v>
          </cell>
          <cell r="F3052">
            <v>5000</v>
          </cell>
          <cell r="G3052" t="str">
            <v>Tak</v>
          </cell>
          <cell r="H3052" t="str">
            <v>Tak</v>
          </cell>
          <cell r="I3052">
            <v>5000</v>
          </cell>
        </row>
        <row r="3053">
          <cell r="A3053" t="str">
            <v>07040</v>
          </cell>
          <cell r="B3053" t="str">
            <v>Resistor SMD 150K 0.25W 1% 100ppm RoHS 1206</v>
          </cell>
          <cell r="C3053" t="str">
            <v>232272461504L</v>
          </cell>
          <cell r="D3053" t="str">
            <v>Phycomp</v>
          </cell>
          <cell r="E3053" t="str">
            <v>Rolka</v>
          </cell>
          <cell r="F3053">
            <v>5000</v>
          </cell>
          <cell r="G3053" t="str">
            <v>Nie</v>
          </cell>
          <cell r="H3053" t="str">
            <v>Nie</v>
          </cell>
          <cell r="I3053">
            <v>5000</v>
          </cell>
        </row>
        <row r="3054">
          <cell r="A3054" t="str">
            <v>07040</v>
          </cell>
          <cell r="B3054" t="str">
            <v>Resistor SMD 150K 0.25W 1% 100ppm RoHS 1206</v>
          </cell>
          <cell r="C3054" t="str">
            <v>RC1206FR-10150KL</v>
          </cell>
          <cell r="D3054" t="str">
            <v>Yageo</v>
          </cell>
          <cell r="E3054" t="str">
            <v>Rolka</v>
          </cell>
          <cell r="F3054">
            <v>10000</v>
          </cell>
          <cell r="G3054" t="str">
            <v>Nie</v>
          </cell>
          <cell r="H3054" t="str">
            <v>Nie</v>
          </cell>
          <cell r="I3054">
            <v>5000</v>
          </cell>
        </row>
        <row r="3055">
          <cell r="A3055" t="str">
            <v>07067</v>
          </cell>
          <cell r="B3055" t="str">
            <v>Diode Zener 3.6V 0.3W SMD BZX84C3V6-7-F RoHS SOT-23</v>
          </cell>
          <cell r="C3055" t="str">
            <v>BZX84C3V6-7-F</v>
          </cell>
          <cell r="D3055" t="str">
            <v>Diodes</v>
          </cell>
          <cell r="E3055" t="str">
            <v>Rolka</v>
          </cell>
          <cell r="F3055">
            <v>3000</v>
          </cell>
          <cell r="G3055" t="str">
            <v>Tak</v>
          </cell>
          <cell r="H3055" t="str">
            <v>Tak</v>
          </cell>
          <cell r="I3055">
            <v>3000</v>
          </cell>
        </row>
        <row r="3056">
          <cell r="A3056" t="str">
            <v>07075</v>
          </cell>
          <cell r="B3056" t="str">
            <v>Resistor SMD 120R 0.25W 1% 100ppm RoHS 1206</v>
          </cell>
          <cell r="C3056" t="str">
            <v>RC1206FR-07120RL</v>
          </cell>
          <cell r="D3056" t="str">
            <v>Yageo</v>
          </cell>
          <cell r="E3056" t="str">
            <v>Rolka</v>
          </cell>
          <cell r="F3056">
            <v>5000</v>
          </cell>
          <cell r="G3056" t="str">
            <v>Tak</v>
          </cell>
          <cell r="H3056" t="str">
            <v>Tak</v>
          </cell>
          <cell r="I3056">
            <v>5000</v>
          </cell>
        </row>
        <row r="3057">
          <cell r="A3057" t="str">
            <v>07075</v>
          </cell>
          <cell r="B3057" t="str">
            <v>Resistor SMD 120R 0.25W 1% 100ppm RoHS 1206</v>
          </cell>
          <cell r="C3057" t="str">
            <v>232272461201L</v>
          </cell>
          <cell r="D3057" t="str">
            <v>Phycomp</v>
          </cell>
          <cell r="E3057" t="str">
            <v>Rolka</v>
          </cell>
          <cell r="F3057">
            <v>5000</v>
          </cell>
          <cell r="G3057" t="str">
            <v>Nie</v>
          </cell>
          <cell r="H3057" t="str">
            <v>Nie</v>
          </cell>
          <cell r="I3057">
            <v>5000</v>
          </cell>
        </row>
        <row r="3058">
          <cell r="A3058" t="str">
            <v>07076</v>
          </cell>
          <cell r="B3058" t="str">
            <v>Resistor SMD 6K8 0.25W 1% 100ppm RoHS 1206</v>
          </cell>
          <cell r="C3058" t="str">
            <v>RC1206FR-076K8L</v>
          </cell>
          <cell r="D3058" t="str">
            <v>Yageo</v>
          </cell>
          <cell r="E3058" t="str">
            <v>Rolka</v>
          </cell>
          <cell r="F3058">
            <v>5000</v>
          </cell>
          <cell r="G3058" t="str">
            <v>Tak</v>
          </cell>
          <cell r="H3058" t="str">
            <v>Tak</v>
          </cell>
          <cell r="I3058">
            <v>5000</v>
          </cell>
        </row>
        <row r="3059">
          <cell r="A3059" t="str">
            <v>07076</v>
          </cell>
          <cell r="B3059" t="str">
            <v>Resistor SMD 6K8 0.25W 1% 100ppm RoHS 1206</v>
          </cell>
          <cell r="C3059" t="str">
            <v>232272466802L</v>
          </cell>
          <cell r="D3059" t="str">
            <v>Phycomp</v>
          </cell>
          <cell r="E3059" t="str">
            <v>Rolka</v>
          </cell>
          <cell r="F3059">
            <v>5000</v>
          </cell>
          <cell r="G3059" t="str">
            <v>Nie</v>
          </cell>
          <cell r="H3059" t="str">
            <v>Nie</v>
          </cell>
          <cell r="I3059">
            <v>5000</v>
          </cell>
        </row>
        <row r="3060">
          <cell r="A3060" t="str">
            <v>07076</v>
          </cell>
          <cell r="B3060" t="str">
            <v>Resistor SMD 6K8 0.25W 1% 100ppm RoHS 1206</v>
          </cell>
          <cell r="C3060" t="str">
            <v>RC1206FR-136K8L</v>
          </cell>
          <cell r="D3060" t="str">
            <v>Yageo</v>
          </cell>
          <cell r="E3060" t="str">
            <v>Rolka</v>
          </cell>
          <cell r="F3060">
            <v>20000</v>
          </cell>
          <cell r="G3060" t="str">
            <v>Nie</v>
          </cell>
          <cell r="H3060" t="str">
            <v>Nie</v>
          </cell>
          <cell r="I3060">
            <v>5000</v>
          </cell>
        </row>
        <row r="3061">
          <cell r="A3061" t="str">
            <v>07085</v>
          </cell>
          <cell r="B3061" t="str">
            <v>Capacitor Ele SMD 100uF 16V 20% -40+85C RoHS 6x5</v>
          </cell>
          <cell r="C3061" t="str">
            <v>SC1C107M6L005VR</v>
          </cell>
          <cell r="D3061" t="str">
            <v>Samwha</v>
          </cell>
          <cell r="E3061" t="str">
            <v>Rolka</v>
          </cell>
          <cell r="F3061">
            <v>1000</v>
          </cell>
          <cell r="G3061" t="str">
            <v>Tak</v>
          </cell>
          <cell r="H3061" t="str">
            <v>Tak</v>
          </cell>
          <cell r="I3061"/>
        </row>
        <row r="3062">
          <cell r="A3062" t="str">
            <v>07543</v>
          </cell>
          <cell r="B3062" t="str">
            <v>Resistor SMD 120R 0.25W 1% RoHS 1206</v>
          </cell>
          <cell r="C3062" t="str">
            <v>CRCW1206120RFKEA</v>
          </cell>
          <cell r="D3062" t="str">
            <v>Vishay</v>
          </cell>
          <cell r="E3062" t="str">
            <v>Rolka</v>
          </cell>
          <cell r="F3062">
            <v>5000</v>
          </cell>
          <cell r="G3062" t="str">
            <v>Tak</v>
          </cell>
          <cell r="H3062" t="str">
            <v>Tak</v>
          </cell>
          <cell r="I3062"/>
        </row>
        <row r="3063">
          <cell r="A3063" t="str">
            <v>07578</v>
          </cell>
          <cell r="B3063" t="str">
            <v>Resistor SMD 2K2 0.25W 1% 100ppm RoHS 1206</v>
          </cell>
          <cell r="C3063" t="str">
            <v>CRCW12062K20FKEA</v>
          </cell>
          <cell r="D3063" t="str">
            <v>Vishay</v>
          </cell>
          <cell r="E3063" t="str">
            <v>Rolka</v>
          </cell>
          <cell r="F3063">
            <v>5000</v>
          </cell>
          <cell r="G3063" t="str">
            <v>Tak</v>
          </cell>
          <cell r="H3063" t="str">
            <v>Tak</v>
          </cell>
          <cell r="I3063"/>
        </row>
        <row r="3064">
          <cell r="A3064" t="str">
            <v>07584</v>
          </cell>
          <cell r="B3064" t="str">
            <v>Resistor SMD 27K 0.25W 1% 100ppm RoHS 1206</v>
          </cell>
          <cell r="C3064" t="str">
            <v>CRCW120627K0FKEA</v>
          </cell>
          <cell r="D3064" t="str">
            <v>Vishay</v>
          </cell>
          <cell r="E3064" t="str">
            <v>Rolka</v>
          </cell>
          <cell r="F3064">
            <v>5000</v>
          </cell>
          <cell r="G3064" t="str">
            <v>Tak</v>
          </cell>
          <cell r="H3064" t="str">
            <v>Tak</v>
          </cell>
          <cell r="I3064"/>
        </row>
        <row r="3065">
          <cell r="A3065" t="str">
            <v>07585</v>
          </cell>
          <cell r="B3065" t="str">
            <v>Resistor SMD 33K 0.25W 1% 100ppm RoHS 1206</v>
          </cell>
          <cell r="C3065" t="str">
            <v>CRCW120633K0FKEA</v>
          </cell>
          <cell r="D3065" t="str">
            <v>Vishay</v>
          </cell>
          <cell r="E3065" t="str">
            <v>Rolka</v>
          </cell>
          <cell r="F3065">
            <v>5000</v>
          </cell>
          <cell r="G3065" t="str">
            <v>Tak</v>
          </cell>
          <cell r="H3065" t="str">
            <v>Tak</v>
          </cell>
          <cell r="I3065"/>
        </row>
        <row r="3066">
          <cell r="A3066" t="str">
            <v>07586</v>
          </cell>
          <cell r="B3066" t="str">
            <v>Resistor SMD 68K 0.25W 1% 100ppm RoHS 1206</v>
          </cell>
          <cell r="C3066" t="str">
            <v>CRCW120668K0FKEA</v>
          </cell>
          <cell r="D3066" t="str">
            <v>Vishay</v>
          </cell>
          <cell r="E3066" t="str">
            <v>Rolka</v>
          </cell>
          <cell r="F3066">
            <v>5000</v>
          </cell>
          <cell r="G3066" t="str">
            <v>Tak</v>
          </cell>
          <cell r="H3066" t="str">
            <v>Tak</v>
          </cell>
          <cell r="I3066"/>
        </row>
        <row r="3067">
          <cell r="A3067" t="str">
            <v>07587</v>
          </cell>
          <cell r="B3067" t="str">
            <v>Resistor SMD 11K 0.25W 1% 100ppm RoHS 1206</v>
          </cell>
          <cell r="C3067" t="str">
            <v>CRCW120611K0FKEA</v>
          </cell>
          <cell r="D3067" t="str">
            <v>Vishay</v>
          </cell>
          <cell r="E3067" t="str">
            <v>Rolka</v>
          </cell>
          <cell r="F3067">
            <v>5000</v>
          </cell>
          <cell r="G3067" t="str">
            <v>Tak</v>
          </cell>
          <cell r="H3067" t="str">
            <v>Tak</v>
          </cell>
          <cell r="I3067"/>
        </row>
        <row r="3068">
          <cell r="A3068" t="str">
            <v>07588</v>
          </cell>
          <cell r="B3068" t="str">
            <v>Resistor SMD 15K 0.25W 1% 100ppm RoHS 1206</v>
          </cell>
          <cell r="C3068" t="str">
            <v>CRCW120615K0FKEA</v>
          </cell>
          <cell r="D3068" t="str">
            <v>Vishay</v>
          </cell>
          <cell r="E3068" t="str">
            <v>Rolka</v>
          </cell>
          <cell r="F3068">
            <v>5000</v>
          </cell>
          <cell r="G3068" t="str">
            <v>Tak</v>
          </cell>
          <cell r="H3068" t="str">
            <v>Tak</v>
          </cell>
          <cell r="I3068"/>
        </row>
        <row r="3069">
          <cell r="A3069" t="str">
            <v>07600</v>
          </cell>
          <cell r="B3069" t="str">
            <v>IC SMD 6N136-500E RoHS SO-8</v>
          </cell>
          <cell r="C3069" t="str">
            <v>6N136-500E</v>
          </cell>
          <cell r="D3069" t="str">
            <v>Broadcom</v>
          </cell>
          <cell r="E3069" t="str">
            <v>Rolka</v>
          </cell>
          <cell r="F3069">
            <v>1000</v>
          </cell>
          <cell r="G3069" t="str">
            <v>Nie</v>
          </cell>
          <cell r="H3069" t="str">
            <v>Nie</v>
          </cell>
          <cell r="I3069">
            <v>1000</v>
          </cell>
        </row>
        <row r="3070">
          <cell r="A3070" t="str">
            <v>07610</v>
          </cell>
          <cell r="B3070" t="str">
            <v>Resistor SMD 68R 0.25W 1% 100ppm RoHS 1206</v>
          </cell>
          <cell r="C3070" t="str">
            <v>CRCW120668R0FKEA</v>
          </cell>
          <cell r="D3070" t="str">
            <v>Vishay</v>
          </cell>
          <cell r="E3070" t="str">
            <v>Rolka</v>
          </cell>
          <cell r="F3070">
            <v>5000</v>
          </cell>
          <cell r="G3070" t="str">
            <v>Tak</v>
          </cell>
          <cell r="H3070" t="str">
            <v>Tak</v>
          </cell>
          <cell r="I3070"/>
        </row>
        <row r="3071">
          <cell r="A3071" t="str">
            <v>07611</v>
          </cell>
          <cell r="B3071" t="str">
            <v>Resistor SMD 120R 0.25W 1% 100ppm RoHS 1206</v>
          </cell>
          <cell r="C3071" t="str">
            <v>CRCW1206120RFKEA</v>
          </cell>
          <cell r="D3071" t="str">
            <v>Vishay</v>
          </cell>
          <cell r="E3071" t="str">
            <v>Rolka</v>
          </cell>
          <cell r="F3071">
            <v>5000</v>
          </cell>
          <cell r="G3071" t="str">
            <v>Tak</v>
          </cell>
          <cell r="H3071" t="str">
            <v>Tak</v>
          </cell>
          <cell r="I3071">
            <v>5000</v>
          </cell>
        </row>
        <row r="3072">
          <cell r="A3072" t="str">
            <v>07612</v>
          </cell>
          <cell r="B3072" t="str">
            <v>Resistor SMD 18K 0.25W 1% 100ppm RoHS 1206</v>
          </cell>
          <cell r="C3072" t="str">
            <v>CRCW120618K0FKEA</v>
          </cell>
          <cell r="D3072" t="str">
            <v>Vishay</v>
          </cell>
          <cell r="E3072" t="str">
            <v>Rolka</v>
          </cell>
          <cell r="F3072">
            <v>5000</v>
          </cell>
          <cell r="G3072" t="str">
            <v>Tak</v>
          </cell>
          <cell r="H3072" t="str">
            <v>Tak</v>
          </cell>
          <cell r="I3072"/>
        </row>
        <row r="3073">
          <cell r="A3073" t="str">
            <v>07613</v>
          </cell>
          <cell r="B3073" t="str">
            <v>Resistor SMD 680R 0.25W 1% 100ppm RoHS 1206</v>
          </cell>
          <cell r="C3073" t="str">
            <v>CRCW1206680RFKEA</v>
          </cell>
          <cell r="D3073" t="str">
            <v>Vishay</v>
          </cell>
          <cell r="E3073" t="str">
            <v>Rolka</v>
          </cell>
          <cell r="F3073">
            <v>5000</v>
          </cell>
          <cell r="G3073" t="str">
            <v>Tak</v>
          </cell>
          <cell r="H3073" t="str">
            <v>Tak</v>
          </cell>
          <cell r="I3073"/>
        </row>
        <row r="3074">
          <cell r="A3074" t="str">
            <v>07617</v>
          </cell>
          <cell r="B3074" t="str">
            <v>Capacitor Cer SMD 1nF 50V 5% NP0 RoHS 1206</v>
          </cell>
          <cell r="C3074" t="str">
            <v>C1206C102J5GACTU</v>
          </cell>
          <cell r="D3074" t="str">
            <v>Kemet</v>
          </cell>
          <cell r="E3074" t="str">
            <v>Rolka</v>
          </cell>
          <cell r="F3074">
            <v>4000</v>
          </cell>
          <cell r="G3074" t="str">
            <v>Tak</v>
          </cell>
          <cell r="H3074" t="str">
            <v>Tak</v>
          </cell>
          <cell r="I3074">
            <v>4000</v>
          </cell>
        </row>
        <row r="3075">
          <cell r="A3075" t="str">
            <v>07661</v>
          </cell>
          <cell r="B3075" t="str">
            <v>Resistor SMD 3K 0.1W 1% 100ppm RoHS 0603</v>
          </cell>
          <cell r="C3075" t="str">
            <v>RC0603FR-073KL</v>
          </cell>
          <cell r="D3075" t="str">
            <v>Yageo</v>
          </cell>
          <cell r="E3075" t="str">
            <v>Rolka</v>
          </cell>
          <cell r="F3075">
            <v>5000</v>
          </cell>
          <cell r="G3075" t="str">
            <v>Tak</v>
          </cell>
          <cell r="H3075" t="str">
            <v>Tak</v>
          </cell>
          <cell r="I3075">
            <v>5000</v>
          </cell>
        </row>
        <row r="3076">
          <cell r="A3076" t="str">
            <v>07661</v>
          </cell>
          <cell r="B3076" t="str">
            <v>Resistor SMD 3K 0.1W 1% 100ppm RoHS 0603</v>
          </cell>
          <cell r="C3076" t="str">
            <v>232270463002L</v>
          </cell>
          <cell r="D3076" t="str">
            <v>Phycomp</v>
          </cell>
          <cell r="E3076" t="str">
            <v>Rolka</v>
          </cell>
          <cell r="F3076">
            <v>5000</v>
          </cell>
          <cell r="G3076" t="str">
            <v>Nie</v>
          </cell>
          <cell r="H3076" t="str">
            <v>Nie</v>
          </cell>
          <cell r="I3076">
            <v>5000</v>
          </cell>
        </row>
        <row r="3077">
          <cell r="A3077" t="str">
            <v>07709</v>
          </cell>
          <cell r="B3077" t="str">
            <v>IC SMD TPS65251 MSL3 QFN40</v>
          </cell>
          <cell r="C3077" t="str">
            <v>TPS65251RHAR</v>
          </cell>
          <cell r="D3077" t="str">
            <v>TI</v>
          </cell>
          <cell r="E3077" t="str">
            <v>Rolka</v>
          </cell>
          <cell r="F3077">
            <v>2500</v>
          </cell>
          <cell r="G3077" t="str">
            <v>Tak</v>
          </cell>
          <cell r="H3077" t="str">
            <v>Tak</v>
          </cell>
          <cell r="I3077"/>
        </row>
        <row r="3078">
          <cell r="A3078" t="str">
            <v>07717</v>
          </cell>
          <cell r="B3078" t="str">
            <v>Resistor SMD 150K 0.25W 1% 100ppm RoHS 1206</v>
          </cell>
          <cell r="C3078" t="str">
            <v>CRCW1206150KFKEA</v>
          </cell>
          <cell r="D3078" t="str">
            <v>Vishay</v>
          </cell>
          <cell r="E3078" t="str">
            <v>Rolka</v>
          </cell>
          <cell r="F3078">
            <v>5000</v>
          </cell>
          <cell r="G3078" t="str">
            <v>Tak</v>
          </cell>
          <cell r="H3078" t="str">
            <v>Tak</v>
          </cell>
          <cell r="I3078">
            <v>5000</v>
          </cell>
        </row>
        <row r="3079">
          <cell r="A3079" t="str">
            <v>07720</v>
          </cell>
          <cell r="B3079" t="str">
            <v>Capacitor Tan SMD 10uF 16V 10% ESR 800mR RoHS 3528-21</v>
          </cell>
          <cell r="C3079" t="str">
            <v>TPSB106K016R080</v>
          </cell>
          <cell r="D3079" t="str">
            <v>AVX</v>
          </cell>
          <cell r="E3079" t="str">
            <v>Rolka</v>
          </cell>
          <cell r="F3079">
            <v>2000</v>
          </cell>
          <cell r="G3079" t="str">
            <v>Tak</v>
          </cell>
          <cell r="H3079" t="str">
            <v>Tak</v>
          </cell>
          <cell r="I3079"/>
        </row>
        <row r="3080">
          <cell r="A3080" t="str">
            <v>07727</v>
          </cell>
          <cell r="B3080" t="str">
            <v>Capacitor Cer SMD 10pF 100V 5% NP0 -55+125C [BC Series] RoHS 0603</v>
          </cell>
          <cell r="C3080" t="str">
            <v>VJ0603A100JXBCW1BC</v>
          </cell>
          <cell r="D3080" t="str">
            <v>Vishay</v>
          </cell>
          <cell r="E3080" t="str">
            <v>Rolka</v>
          </cell>
          <cell r="F3080">
            <v>4000</v>
          </cell>
          <cell r="G3080" t="str">
            <v>Tak</v>
          </cell>
          <cell r="H3080" t="str">
            <v>Tak</v>
          </cell>
          <cell r="I3080"/>
        </row>
        <row r="3081">
          <cell r="A3081" t="str">
            <v>07727</v>
          </cell>
          <cell r="B3081" t="str">
            <v>Capacitor Cer SMD 10pF 100V 5% NP0 -55+125C [BC Series] RoHS 0603</v>
          </cell>
          <cell r="C3081" t="str">
            <v>VJ0603A100JXBPW1BC</v>
          </cell>
          <cell r="D3081" t="str">
            <v>Vishay</v>
          </cell>
          <cell r="E3081" t="str">
            <v>Rolka</v>
          </cell>
          <cell r="F3081">
            <v>15000</v>
          </cell>
          <cell r="G3081" t="str">
            <v>Nie</v>
          </cell>
          <cell r="H3081" t="str">
            <v>Nie</v>
          </cell>
          <cell r="I3081"/>
        </row>
        <row r="3082">
          <cell r="A3082" t="str">
            <v>07728</v>
          </cell>
          <cell r="B3082" t="str">
            <v>Capacitor Cer SMD 22pF 100V 5% NP0 -55+125C RoHS 0603</v>
          </cell>
          <cell r="C3082" t="str">
            <v>GRM1885C2A220JA01D</v>
          </cell>
          <cell r="D3082" t="str">
            <v>Murata</v>
          </cell>
          <cell r="E3082" t="str">
            <v>Rolka</v>
          </cell>
          <cell r="F3082">
            <v>4000</v>
          </cell>
          <cell r="G3082" t="str">
            <v>Tak</v>
          </cell>
          <cell r="H3082" t="str">
            <v>Tak</v>
          </cell>
          <cell r="I3082"/>
        </row>
        <row r="3083">
          <cell r="A3083" t="str">
            <v>07729</v>
          </cell>
          <cell r="B3083" t="str">
            <v>Resistor SMD 10K 0.1W 0.1% 25ppm RoHS 0603</v>
          </cell>
          <cell r="C3083" t="str">
            <v>RT0603BRD0710KL</v>
          </cell>
          <cell r="D3083" t="str">
            <v>Yageo</v>
          </cell>
          <cell r="E3083" t="str">
            <v>Rolka</v>
          </cell>
          <cell r="F3083">
            <v>5000</v>
          </cell>
          <cell r="G3083" t="str">
            <v>Tak</v>
          </cell>
          <cell r="H3083" t="str">
            <v>Tak</v>
          </cell>
          <cell r="I3083"/>
        </row>
        <row r="3084">
          <cell r="A3084" t="str">
            <v>07729</v>
          </cell>
          <cell r="B3084" t="str">
            <v>Resistor SMD 10K 0.1W 0.1% 25ppm RoHS 0603</v>
          </cell>
          <cell r="C3084" t="str">
            <v>239060441003L</v>
          </cell>
          <cell r="D3084" t="str">
            <v>Phycomp</v>
          </cell>
          <cell r="E3084" t="str">
            <v>Rolka</v>
          </cell>
          <cell r="F3084">
            <v>5000</v>
          </cell>
          <cell r="G3084" t="str">
            <v>Nie</v>
          </cell>
          <cell r="H3084" t="str">
            <v>Nie</v>
          </cell>
          <cell r="I3084"/>
        </row>
        <row r="3085">
          <cell r="A3085" t="str">
            <v>07731</v>
          </cell>
          <cell r="B3085" t="str">
            <v>Capacitor Cer SMD 33pF 100V 5% NP0 -55+125C RoHS 0603</v>
          </cell>
          <cell r="C3085" t="str">
            <v>GRM1885C2A330JA01D</v>
          </cell>
          <cell r="D3085" t="str">
            <v>Murata</v>
          </cell>
          <cell r="E3085" t="str">
            <v>Rolka</v>
          </cell>
          <cell r="F3085">
            <v>4000</v>
          </cell>
          <cell r="G3085" t="str">
            <v>Tak</v>
          </cell>
          <cell r="H3085" t="str">
            <v>Tak</v>
          </cell>
          <cell r="I3085"/>
        </row>
        <row r="3086">
          <cell r="A3086" t="str">
            <v>07731</v>
          </cell>
          <cell r="B3086" t="str">
            <v>Capacitor Cer SMD 33pF 100V 5% NP0 -55+125C RoHS 0603</v>
          </cell>
          <cell r="C3086" t="str">
            <v>GRM1885C2A330JA01J</v>
          </cell>
          <cell r="D3086" t="str">
            <v>Murata</v>
          </cell>
          <cell r="E3086" t="str">
            <v>Rolka</v>
          </cell>
          <cell r="F3086">
            <v>10000</v>
          </cell>
          <cell r="G3086" t="str">
            <v>Nie</v>
          </cell>
          <cell r="H3086" t="str">
            <v>Nie</v>
          </cell>
          <cell r="I3086"/>
        </row>
        <row r="3087">
          <cell r="A3087" t="str">
            <v>07733</v>
          </cell>
          <cell r="B3087" t="str">
            <v>Resistor SMD 6R8 0.1W 1% 200ppm RoHS 0603</v>
          </cell>
          <cell r="C3087" t="str">
            <v>RC0603FR-076R8L</v>
          </cell>
          <cell r="D3087" t="str">
            <v>Yageo</v>
          </cell>
          <cell r="E3087" t="str">
            <v>Rolka</v>
          </cell>
          <cell r="F3087">
            <v>5000</v>
          </cell>
          <cell r="G3087" t="str">
            <v>Tak</v>
          </cell>
          <cell r="H3087" t="str">
            <v>Tak</v>
          </cell>
          <cell r="I3087"/>
        </row>
        <row r="3088">
          <cell r="A3088" t="str">
            <v>07735</v>
          </cell>
          <cell r="B3088" t="str">
            <v>Capacitor Cer SMD 150pF 100V 5% NP0 -55+125C RoHS 0603</v>
          </cell>
          <cell r="C3088" t="str">
            <v>GRM1885C2A151JA01D</v>
          </cell>
          <cell r="D3088" t="str">
            <v>Murata</v>
          </cell>
          <cell r="E3088" t="str">
            <v>Rolka</v>
          </cell>
          <cell r="F3088">
            <v>4000</v>
          </cell>
          <cell r="G3088" t="str">
            <v>Tak</v>
          </cell>
          <cell r="H3088" t="str">
            <v>Tak</v>
          </cell>
          <cell r="I3088"/>
        </row>
        <row r="3089">
          <cell r="A3089" t="str">
            <v>07736</v>
          </cell>
          <cell r="B3089" t="str">
            <v>Capacitor Cer SMD 56pF 100V 5% NP0 -55+125C RoHS 0603</v>
          </cell>
          <cell r="C3089" t="str">
            <v>GRM1885C2A560JA01D</v>
          </cell>
          <cell r="D3089" t="str">
            <v>Murata</v>
          </cell>
          <cell r="E3089" t="str">
            <v>Rolka</v>
          </cell>
          <cell r="F3089">
            <v>4000</v>
          </cell>
          <cell r="G3089" t="str">
            <v>Tak</v>
          </cell>
          <cell r="H3089" t="str">
            <v>Tak</v>
          </cell>
          <cell r="I3089">
            <v>4000</v>
          </cell>
        </row>
        <row r="3090">
          <cell r="A3090" t="str">
            <v>07737</v>
          </cell>
          <cell r="B3090" t="str">
            <v>Capacitor Cer SMD 82pF 100V 5% NP0 -55+125C RoHS 0603</v>
          </cell>
          <cell r="C3090" t="str">
            <v>GRM1885C2A820JA01D</v>
          </cell>
          <cell r="D3090" t="str">
            <v>Murata</v>
          </cell>
          <cell r="E3090" t="str">
            <v>Rolka</v>
          </cell>
          <cell r="F3090">
            <v>4000</v>
          </cell>
          <cell r="G3090" t="str">
            <v>Tak</v>
          </cell>
          <cell r="H3090" t="str">
            <v>Tak</v>
          </cell>
          <cell r="I3090"/>
        </row>
        <row r="3091">
          <cell r="A3091" t="str">
            <v>07739</v>
          </cell>
          <cell r="B3091" t="str">
            <v>Coil filter SMD 75Z 3A RoHS 1806</v>
          </cell>
          <cell r="C3091" t="str">
            <v>BLM41PG750SN1L</v>
          </cell>
          <cell r="D3091" t="str">
            <v>Murata</v>
          </cell>
          <cell r="E3091" t="str">
            <v>Rolka</v>
          </cell>
          <cell r="F3091">
            <v>2500</v>
          </cell>
          <cell r="G3091" t="str">
            <v>Tak</v>
          </cell>
          <cell r="H3091" t="str">
            <v>Tak</v>
          </cell>
          <cell r="I3091"/>
        </row>
        <row r="3092">
          <cell r="A3092" t="str">
            <v>07741</v>
          </cell>
          <cell r="B3092" t="str">
            <v>IC SMD SN65HVD11 RoHS SO-8</v>
          </cell>
          <cell r="C3092" t="str">
            <v>SN65HVD11DR</v>
          </cell>
          <cell r="D3092" t="str">
            <v>TI</v>
          </cell>
          <cell r="E3092" t="str">
            <v>Rolka</v>
          </cell>
          <cell r="F3092">
            <v>2500</v>
          </cell>
          <cell r="G3092" t="str">
            <v>Tak</v>
          </cell>
          <cell r="H3092" t="str">
            <v>Tak</v>
          </cell>
          <cell r="I3092">
            <v>2500</v>
          </cell>
        </row>
        <row r="3093">
          <cell r="A3093" t="str">
            <v>07742</v>
          </cell>
          <cell r="B3093" t="str">
            <v>IC SMD PN5120A0HN1/C1 RoHS HVQFN-32</v>
          </cell>
          <cell r="C3093" t="str">
            <v>PN5120A0HN1/C1.118</v>
          </cell>
          <cell r="D3093" t="str">
            <v>NXP</v>
          </cell>
          <cell r="E3093" t="str">
            <v>Rolka</v>
          </cell>
          <cell r="F3093">
            <v>6000</v>
          </cell>
          <cell r="G3093" t="str">
            <v>Tak</v>
          </cell>
          <cell r="H3093" t="str">
            <v>Tak</v>
          </cell>
          <cell r="I3093"/>
        </row>
        <row r="3094">
          <cell r="A3094" t="str">
            <v>07743</v>
          </cell>
          <cell r="B3094" t="str">
            <v>Capacitor Cer SMD 1uF 10V 10% X7R -55+125C RoHS 0603</v>
          </cell>
          <cell r="C3094" t="str">
            <v>GRM188R71A105KA61D</v>
          </cell>
          <cell r="D3094" t="str">
            <v>Murata</v>
          </cell>
          <cell r="E3094" t="str">
            <v>Rolka</v>
          </cell>
          <cell r="F3094">
            <v>4000</v>
          </cell>
          <cell r="G3094" t="str">
            <v>Tak</v>
          </cell>
          <cell r="H3094" t="str">
            <v>Tak</v>
          </cell>
          <cell r="I3094"/>
        </row>
        <row r="3095">
          <cell r="A3095" t="str">
            <v>07744</v>
          </cell>
          <cell r="B3095" t="str">
            <v>Capacitor Cer SMD 10uF 6.3V 20% X5R -55+85C RoHS 0603</v>
          </cell>
          <cell r="C3095" t="str">
            <v>JMK107BJ106MA-T</v>
          </cell>
          <cell r="D3095" t="str">
            <v>TaiyoYuden</v>
          </cell>
          <cell r="E3095" t="str">
            <v>Rolka</v>
          </cell>
          <cell r="F3095">
            <v>4000</v>
          </cell>
          <cell r="G3095" t="str">
            <v>Tak</v>
          </cell>
          <cell r="H3095" t="str">
            <v>Tak</v>
          </cell>
          <cell r="I3095">
            <v>4000</v>
          </cell>
        </row>
        <row r="3096">
          <cell r="A3096" t="str">
            <v>07745</v>
          </cell>
          <cell r="B3096" t="str">
            <v>Capacitor Tan SMD 22uF 6.3V 10% -55+85C RoHS 3216-18</v>
          </cell>
          <cell r="C3096" t="str">
            <v>293D226X96R3A2TE3</v>
          </cell>
          <cell r="D3096" t="str">
            <v>Vishay</v>
          </cell>
          <cell r="E3096" t="str">
            <v>Rolka</v>
          </cell>
          <cell r="F3096">
            <v>2000</v>
          </cell>
          <cell r="G3096" t="str">
            <v>Tak</v>
          </cell>
          <cell r="H3096" t="str">
            <v>Tak</v>
          </cell>
          <cell r="I3096"/>
        </row>
        <row r="3097">
          <cell r="A3097" t="str">
            <v>07748</v>
          </cell>
          <cell r="B3097" t="str">
            <v>X-tal SMD 26.45125MHz CL=15pF FT=FS=15ppm -10+60 ACT753SMX4 RoHS</v>
          </cell>
          <cell r="C3097" t="str">
            <v>EA2645FGEPOFC-PF</v>
          </cell>
          <cell r="D3097" t="str">
            <v>ACT</v>
          </cell>
          <cell r="E3097" t="str">
            <v>Rolka</v>
          </cell>
          <cell r="F3097">
            <v>1000</v>
          </cell>
          <cell r="G3097" t="str">
            <v>Tak</v>
          </cell>
          <cell r="H3097" t="str">
            <v>Tak</v>
          </cell>
          <cell r="I3097"/>
        </row>
        <row r="3098">
          <cell r="A3098" t="str">
            <v>07750</v>
          </cell>
          <cell r="B3098" t="str">
            <v>IC SMD TPS72101DBVR RoHS SOT-23</v>
          </cell>
          <cell r="C3098" t="str">
            <v>TPS72101DBVT</v>
          </cell>
          <cell r="D3098" t="str">
            <v>TI</v>
          </cell>
          <cell r="E3098" t="str">
            <v>Rolka</v>
          </cell>
          <cell r="F3098">
            <v>250</v>
          </cell>
          <cell r="G3098" t="str">
            <v>Nie</v>
          </cell>
          <cell r="H3098" t="str">
            <v>Nie</v>
          </cell>
          <cell r="I3098">
            <v>3000</v>
          </cell>
        </row>
        <row r="3099">
          <cell r="A3099" t="str">
            <v>07750</v>
          </cell>
          <cell r="B3099" t="str">
            <v>IC SMD TPS72101DBVR RoHS SOT-23</v>
          </cell>
          <cell r="C3099" t="str">
            <v>TPS72101DBVR</v>
          </cell>
          <cell r="D3099" t="str">
            <v>TI</v>
          </cell>
          <cell r="E3099" t="str">
            <v>Rolka</v>
          </cell>
          <cell r="F3099">
            <v>3000</v>
          </cell>
          <cell r="G3099" t="str">
            <v>Tak</v>
          </cell>
          <cell r="H3099" t="str">
            <v>Tak</v>
          </cell>
          <cell r="I3099">
            <v>3000</v>
          </cell>
        </row>
        <row r="3100">
          <cell r="A3100" t="str">
            <v>07752</v>
          </cell>
          <cell r="B3100" t="str">
            <v>PCB Conn SMD [Erni 114712] 1x12 MSL3 RoHS</v>
          </cell>
          <cell r="C3100" t="str">
            <v>114712</v>
          </cell>
          <cell r="D3100" t="str">
            <v>Erni</v>
          </cell>
          <cell r="E3100" t="str">
            <v>Rolka</v>
          </cell>
          <cell r="F3100">
            <v>1300</v>
          </cell>
          <cell r="G3100" t="str">
            <v>Tak</v>
          </cell>
          <cell r="H3100" t="str">
            <v>Tak</v>
          </cell>
          <cell r="I3100"/>
        </row>
        <row r="3101">
          <cell r="A3101" t="str">
            <v>07763</v>
          </cell>
          <cell r="B3101" t="str">
            <v>Resistor SMD 270R 0.1W 1% 100ppm RoHS 0603</v>
          </cell>
          <cell r="C3101" t="str">
            <v>RC0603FR-07270RL</v>
          </cell>
          <cell r="D3101" t="str">
            <v>Yageo</v>
          </cell>
          <cell r="E3101" t="str">
            <v>Rolka</v>
          </cell>
          <cell r="F3101">
            <v>5000</v>
          </cell>
          <cell r="G3101" t="str">
            <v>Tak</v>
          </cell>
          <cell r="H3101" t="str">
            <v>Tak</v>
          </cell>
          <cell r="I3101">
            <v>5000</v>
          </cell>
        </row>
        <row r="3102">
          <cell r="A3102" t="str">
            <v>07763</v>
          </cell>
          <cell r="B3102" t="str">
            <v>Resistor SMD 270R 0.1W 1% 100ppm RoHS 0603</v>
          </cell>
          <cell r="C3102" t="str">
            <v>232270462701L</v>
          </cell>
          <cell r="D3102" t="str">
            <v>Phycomp</v>
          </cell>
          <cell r="E3102" t="str">
            <v>Rolka</v>
          </cell>
          <cell r="F3102">
            <v>5000</v>
          </cell>
          <cell r="G3102" t="str">
            <v>Nie</v>
          </cell>
          <cell r="H3102" t="str">
            <v>Nie</v>
          </cell>
          <cell r="I3102">
            <v>5000</v>
          </cell>
        </row>
        <row r="3103">
          <cell r="A3103" t="str">
            <v>07765</v>
          </cell>
          <cell r="B3103" t="str">
            <v>IC SMD QT60160-ISG QS129 MSL3 RoHS SMD-32</v>
          </cell>
          <cell r="C3103" t="str">
            <v>QT60160-ISG</v>
          </cell>
          <cell r="D3103" t="str">
            <v>Microchip</v>
          </cell>
          <cell r="E3103" t="str">
            <v>Rolka</v>
          </cell>
          <cell r="F3103">
            <v>3000</v>
          </cell>
          <cell r="G3103" t="str">
            <v>Tak</v>
          </cell>
          <cell r="H3103" t="str">
            <v>Tak</v>
          </cell>
          <cell r="I3103"/>
        </row>
        <row r="3104">
          <cell r="A3104" t="str">
            <v>07767</v>
          </cell>
          <cell r="B3104" t="str">
            <v>Diode SMD LED [Osram LB T773-L2P1-35] Blue MSL2 RoHS</v>
          </cell>
          <cell r="C3104" t="str">
            <v>LB T773-L2P1-35</v>
          </cell>
          <cell r="D3104" t="str">
            <v>Osram</v>
          </cell>
          <cell r="E3104" t="str">
            <v>Rolka</v>
          </cell>
          <cell r="F3104">
            <v>2000</v>
          </cell>
          <cell r="G3104" t="str">
            <v>Tak</v>
          </cell>
          <cell r="H3104" t="str">
            <v>Tak</v>
          </cell>
          <cell r="I3104"/>
        </row>
        <row r="3105">
          <cell r="A3105" t="str">
            <v>07771</v>
          </cell>
          <cell r="B3105" t="str">
            <v>IC SMD PCA9535RTWR MSL2 RoHS QFN-24</v>
          </cell>
          <cell r="C3105" t="str">
            <v>PCA9535RTWR</v>
          </cell>
          <cell r="D3105" t="str">
            <v>TI</v>
          </cell>
          <cell r="E3105" t="str">
            <v>Rolka</v>
          </cell>
          <cell r="F3105">
            <v>3000</v>
          </cell>
          <cell r="G3105" t="str">
            <v>Tak</v>
          </cell>
          <cell r="H3105" t="str">
            <v>Tak</v>
          </cell>
          <cell r="I3105"/>
        </row>
        <row r="3106">
          <cell r="A3106" t="str">
            <v>07777</v>
          </cell>
          <cell r="B3106" t="str">
            <v>IC SMD AT25DF021-SSH-B RoHS SO-8</v>
          </cell>
          <cell r="C3106" t="str">
            <v>AT25DF021-SSH-T</v>
          </cell>
          <cell r="D3106" t="str">
            <v>Microchip</v>
          </cell>
          <cell r="E3106" t="str">
            <v>Rolka</v>
          </cell>
          <cell r="F3106">
            <v>4000</v>
          </cell>
          <cell r="G3106" t="str">
            <v>Tak</v>
          </cell>
          <cell r="H3106" t="str">
            <v>Tak</v>
          </cell>
          <cell r="I3106"/>
        </row>
        <row r="3107">
          <cell r="A3107" t="str">
            <v>07779</v>
          </cell>
          <cell r="B3107" t="str">
            <v>Capacitor Cer THT 1nF 200V 5% NP0 RoHS RM5</v>
          </cell>
          <cell r="C3107" t="str">
            <v>C322C102J2G5TA7301</v>
          </cell>
          <cell r="D3107" t="str">
            <v>Kemet</v>
          </cell>
          <cell r="E3107" t="str">
            <v>Rolka</v>
          </cell>
          <cell r="F3107">
            <v>2500</v>
          </cell>
          <cell r="G3107" t="str">
            <v>Nie</v>
          </cell>
          <cell r="H3107" t="str">
            <v>Nie</v>
          </cell>
          <cell r="I3107"/>
        </row>
        <row r="3108">
          <cell r="A3108" t="str">
            <v>07779</v>
          </cell>
          <cell r="B3108" t="str">
            <v>Capacitor Cer THT 1nF 200V 5% NP0 RoHS RM5</v>
          </cell>
          <cell r="C3108" t="str">
            <v>C322C102J2G5TA7303</v>
          </cell>
          <cell r="D3108" t="str">
            <v>Kemet</v>
          </cell>
          <cell r="E3108" t="str">
            <v>Rolka</v>
          </cell>
          <cell r="F3108">
            <v>2500</v>
          </cell>
          <cell r="G3108" t="str">
            <v>Tak</v>
          </cell>
          <cell r="H3108" t="str">
            <v>Tak</v>
          </cell>
          <cell r="I3108"/>
        </row>
        <row r="3109">
          <cell r="A3109" t="str">
            <v>07792</v>
          </cell>
          <cell r="B3109" t="str">
            <v>Resistor SMD 1K2 0.25W 1% 100ppm RoHS 1206</v>
          </cell>
          <cell r="C3109" t="str">
            <v>CRCW12061K20FKEA</v>
          </cell>
          <cell r="D3109" t="str">
            <v>Vishay</v>
          </cell>
          <cell r="E3109" t="str">
            <v>Rolka</v>
          </cell>
          <cell r="F3109">
            <v>5000</v>
          </cell>
          <cell r="G3109" t="str">
            <v>Tak</v>
          </cell>
          <cell r="H3109" t="str">
            <v>Tak</v>
          </cell>
          <cell r="I3109"/>
        </row>
        <row r="3110">
          <cell r="A3110" t="str">
            <v>07793</v>
          </cell>
          <cell r="B3110" t="str">
            <v>Capacitor Cer SMD 3.3nF 50V 10% X7R RoHS 1206</v>
          </cell>
          <cell r="C3110" t="str">
            <v>VJ1206Y332KXAAC</v>
          </cell>
          <cell r="D3110" t="str">
            <v>Vishay</v>
          </cell>
          <cell r="E3110" t="str">
            <v>Rolka</v>
          </cell>
          <cell r="F3110">
            <v>3000</v>
          </cell>
          <cell r="G3110" t="str">
            <v>Tak</v>
          </cell>
          <cell r="H3110" t="str">
            <v>Tak</v>
          </cell>
          <cell r="I3110"/>
        </row>
        <row r="3111">
          <cell r="A3111" t="str">
            <v>07793</v>
          </cell>
          <cell r="B3111" t="str">
            <v>Capacitor Cer SMD 3.3nF 50V 10% X7R RoHS 1206</v>
          </cell>
          <cell r="C3111" t="str">
            <v>VJ1206Y332KXAAT</v>
          </cell>
          <cell r="D3111" t="str">
            <v>Vishay</v>
          </cell>
          <cell r="E3111" t="str">
            <v>Rolka</v>
          </cell>
          <cell r="F3111">
            <v>3000</v>
          </cell>
          <cell r="G3111" t="str">
            <v>Nie</v>
          </cell>
          <cell r="H3111" t="str">
            <v>Nie</v>
          </cell>
          <cell r="I3111"/>
        </row>
        <row r="3112">
          <cell r="A3112" t="str">
            <v>07793</v>
          </cell>
          <cell r="B3112" t="str">
            <v>Capacitor Cer SMD 3.3nF 50V 10% X7R RoHS 1206</v>
          </cell>
          <cell r="C3112" t="str">
            <v>VJ1206Y332KXAAP</v>
          </cell>
          <cell r="D3112" t="str">
            <v>Vishay</v>
          </cell>
          <cell r="E3112" t="str">
            <v>Rolka</v>
          </cell>
          <cell r="F3112">
            <v>10000</v>
          </cell>
          <cell r="G3112" t="str">
            <v>Nie</v>
          </cell>
          <cell r="H3112" t="str">
            <v>Nie</v>
          </cell>
          <cell r="I3112"/>
        </row>
        <row r="3113">
          <cell r="A3113" t="str">
            <v>07793</v>
          </cell>
          <cell r="B3113" t="str">
            <v>Capacitor Cer SMD 3.3nF 50V 10% X7R RoHS 1206</v>
          </cell>
          <cell r="C3113" t="str">
            <v>VJ1206Y332KXAAR</v>
          </cell>
          <cell r="D3113" t="str">
            <v>Vishay</v>
          </cell>
          <cell r="E3113" t="str">
            <v>Rolka</v>
          </cell>
          <cell r="F3113">
            <v>10000</v>
          </cell>
          <cell r="G3113" t="str">
            <v>Nie</v>
          </cell>
          <cell r="H3113" t="str">
            <v>Nie</v>
          </cell>
          <cell r="I3113"/>
        </row>
        <row r="3114">
          <cell r="A3114" t="str">
            <v>07794</v>
          </cell>
          <cell r="B3114" t="str">
            <v>Resistor SMD 22R 0.25W 1% 100ppm RoHS 1206</v>
          </cell>
          <cell r="C3114" t="str">
            <v>CRCW120622R0FKEA</v>
          </cell>
          <cell r="D3114" t="str">
            <v>Vishay</v>
          </cell>
          <cell r="E3114" t="str">
            <v>Rolka</v>
          </cell>
          <cell r="F3114">
            <v>5000</v>
          </cell>
          <cell r="G3114" t="str">
            <v>Tak</v>
          </cell>
          <cell r="H3114" t="str">
            <v>Tak</v>
          </cell>
          <cell r="I3114"/>
        </row>
        <row r="3115">
          <cell r="A3115" t="str">
            <v>07822</v>
          </cell>
          <cell r="B3115" t="str">
            <v>IC SMD MIC5207YM5 TR RoHS SOT-23</v>
          </cell>
          <cell r="C3115" t="str">
            <v>MIC5207YM5 TR</v>
          </cell>
          <cell r="D3115" t="str">
            <v>Microchip</v>
          </cell>
          <cell r="E3115" t="str">
            <v>Rolka</v>
          </cell>
          <cell r="F3115">
            <v>3000</v>
          </cell>
          <cell r="G3115" t="str">
            <v>Tak</v>
          </cell>
          <cell r="H3115" t="str">
            <v>Tak</v>
          </cell>
          <cell r="I3115"/>
        </row>
        <row r="3116">
          <cell r="A3116" t="str">
            <v>07837</v>
          </cell>
          <cell r="B3116" t="str">
            <v>Capacitor Cer SMD 10uF 6.3V -20+80% Y5V -30+85C RoHS 0603</v>
          </cell>
          <cell r="C3116" t="str">
            <v>C1608Y5V0J106ZT</v>
          </cell>
          <cell r="D3116" t="str">
            <v>TDK</v>
          </cell>
          <cell r="E3116" t="str">
            <v>Rolka</v>
          </cell>
          <cell r="F3116">
            <v>4000</v>
          </cell>
          <cell r="G3116" t="str">
            <v>Tak</v>
          </cell>
          <cell r="H3116" t="str">
            <v>Tak</v>
          </cell>
          <cell r="I3116"/>
        </row>
        <row r="3117">
          <cell r="A3117" t="str">
            <v>07863</v>
          </cell>
          <cell r="B3117" t="str">
            <v>Capacitor Cer SMD 2.2uF 16V 80-20% Y5V RoHS 0805</v>
          </cell>
          <cell r="C3117" t="str">
            <v>GRM21BF51C225ZA01L</v>
          </cell>
          <cell r="D3117" t="str">
            <v>Murata</v>
          </cell>
          <cell r="E3117" t="str">
            <v>Rolka</v>
          </cell>
          <cell r="F3117">
            <v>3000</v>
          </cell>
          <cell r="G3117" t="str">
            <v>Tak</v>
          </cell>
          <cell r="H3117" t="str">
            <v>Tak</v>
          </cell>
          <cell r="I3117"/>
        </row>
        <row r="3118">
          <cell r="A3118" t="str">
            <v>07863</v>
          </cell>
          <cell r="B3118" t="str">
            <v>Capacitor Cer SMD 2.2uF 16V 80-20% Y5V RoHS 0805</v>
          </cell>
          <cell r="C3118" t="str">
            <v>GRM21BF51C225ZA01K</v>
          </cell>
          <cell r="D3118" t="str">
            <v>Murata</v>
          </cell>
          <cell r="E3118" t="str">
            <v>Rolka</v>
          </cell>
          <cell r="F3118">
            <v>10000</v>
          </cell>
          <cell r="G3118" t="str">
            <v>Nie</v>
          </cell>
          <cell r="H3118" t="str">
            <v>Nie</v>
          </cell>
          <cell r="I3118"/>
        </row>
        <row r="3119">
          <cell r="A3119" t="str">
            <v>07864</v>
          </cell>
          <cell r="B3119" t="str">
            <v>Capacitor Cer SMD 2.2uF 16V 80-20% Y5V RoHS 0805</v>
          </cell>
          <cell r="C3119" t="str">
            <v>EMK212F225ZG-T</v>
          </cell>
          <cell r="D3119" t="str">
            <v>TaiyoYuden</v>
          </cell>
          <cell r="E3119" t="str">
            <v>Rolka</v>
          </cell>
          <cell r="F3119">
            <v>3000</v>
          </cell>
          <cell r="G3119" t="str">
            <v>Tak</v>
          </cell>
          <cell r="H3119" t="str">
            <v>Tak</v>
          </cell>
          <cell r="I3119"/>
        </row>
        <row r="3120">
          <cell r="A3120" t="str">
            <v>07865</v>
          </cell>
          <cell r="B3120" t="str">
            <v>Capacitor Cer SMD 330nF 50V 10% X7R RoHS 0805</v>
          </cell>
          <cell r="C3120" t="str">
            <v>GRM219R71H334KA88D</v>
          </cell>
          <cell r="D3120" t="str">
            <v>Murata</v>
          </cell>
          <cell r="E3120" t="str">
            <v>Rolka</v>
          </cell>
          <cell r="F3120">
            <v>4000</v>
          </cell>
          <cell r="G3120" t="str">
            <v>Tak</v>
          </cell>
          <cell r="H3120" t="str">
            <v>Tak</v>
          </cell>
          <cell r="I3120"/>
        </row>
        <row r="3121">
          <cell r="A3121" t="str">
            <v>07865</v>
          </cell>
          <cell r="B3121" t="str">
            <v>Capacitor Cer SMD 330nF 50V 10% X7R RoHS 0805</v>
          </cell>
          <cell r="C3121" t="str">
            <v>GRM219R71H334KA88J</v>
          </cell>
          <cell r="D3121" t="str">
            <v>Murata</v>
          </cell>
          <cell r="E3121" t="str">
            <v>Rolka</v>
          </cell>
          <cell r="F3121">
            <v>10000</v>
          </cell>
          <cell r="G3121" t="str">
            <v>Nie</v>
          </cell>
          <cell r="H3121" t="str">
            <v>Nie</v>
          </cell>
          <cell r="I3121"/>
        </row>
        <row r="3122">
          <cell r="A3122" t="str">
            <v>07987</v>
          </cell>
          <cell r="B3122" t="str">
            <v>Capacitor Ele THT 470uF 25V 20% 105C RM 5 RoHS</v>
          </cell>
          <cell r="C3122" t="str">
            <v>MAL215066471E3</v>
          </cell>
          <cell r="D3122" t="str">
            <v>Vishay</v>
          </cell>
          <cell r="E3122" t="str">
            <v>Rolka</v>
          </cell>
          <cell r="F3122">
            <v>500</v>
          </cell>
          <cell r="G3122" t="str">
            <v>Tak</v>
          </cell>
          <cell r="H3122" t="str">
            <v>Tak</v>
          </cell>
          <cell r="I3122"/>
        </row>
        <row r="3123">
          <cell r="A3123" t="str">
            <v>08032</v>
          </cell>
          <cell r="B3123" t="str">
            <v>IC SMD [Renesas R1LV0408DSB-5SI#B0] MSL2 RoHS TSOPII</v>
          </cell>
          <cell r="C3123" t="str">
            <v>R1LV0408DSB-5SI#S0</v>
          </cell>
          <cell r="D3123" t="str">
            <v>Renesas</v>
          </cell>
          <cell r="E3123" t="str">
            <v>Rolka</v>
          </cell>
          <cell r="F3123">
            <v>1000</v>
          </cell>
          <cell r="G3123" t="str">
            <v>Nie</v>
          </cell>
          <cell r="H3123" t="str">
            <v>Nie</v>
          </cell>
          <cell r="I3123"/>
        </row>
        <row r="3124">
          <cell r="A3124" t="str">
            <v>08046</v>
          </cell>
          <cell r="B3124" t="str">
            <v>Diode TVS SMD SMBJ120CA RoHS DO-214AA</v>
          </cell>
          <cell r="C3124" t="str">
            <v>SMBJ120CA</v>
          </cell>
          <cell r="D3124" t="str">
            <v>ON</v>
          </cell>
          <cell r="E3124" t="str">
            <v>Rolka</v>
          </cell>
          <cell r="F3124">
            <v>3000</v>
          </cell>
          <cell r="G3124" t="str">
            <v>Tak</v>
          </cell>
          <cell r="H3124" t="str">
            <v>Tak</v>
          </cell>
          <cell r="I3124">
            <v>3000</v>
          </cell>
        </row>
        <row r="3125">
          <cell r="A3125" t="str">
            <v>08075</v>
          </cell>
          <cell r="B3125" t="str">
            <v>Capacitor Ele SMD 10uF 25V 20% 105C RoHS 4x5</v>
          </cell>
          <cell r="C3125" t="str">
            <v>EEEFK1E100AR</v>
          </cell>
          <cell r="D3125" t="str">
            <v>Panasonic</v>
          </cell>
          <cell r="E3125" t="str">
            <v>Rolka</v>
          </cell>
          <cell r="F3125">
            <v>2000</v>
          </cell>
          <cell r="G3125" t="str">
            <v>Tak</v>
          </cell>
          <cell r="H3125" t="str">
            <v>Tak</v>
          </cell>
          <cell r="I3125"/>
        </row>
        <row r="3126">
          <cell r="A3126" t="str">
            <v>08076</v>
          </cell>
          <cell r="B3126" t="str">
            <v>Diode Zener 5.6V 0.2W 5% SMD MM3Z5V6T1G RoHS SOD-323</v>
          </cell>
          <cell r="C3126" t="str">
            <v>MM3Z5V6T1G</v>
          </cell>
          <cell r="D3126" t="str">
            <v>ON</v>
          </cell>
          <cell r="E3126" t="str">
            <v>Rolka</v>
          </cell>
          <cell r="F3126">
            <v>3000</v>
          </cell>
          <cell r="G3126" t="str">
            <v>Tak</v>
          </cell>
          <cell r="H3126" t="str">
            <v>Tak</v>
          </cell>
          <cell r="I3126">
            <v>3000</v>
          </cell>
        </row>
        <row r="3127">
          <cell r="A3127" t="str">
            <v>08077</v>
          </cell>
          <cell r="B3127" t="str">
            <v>Diode Zener 36V 0.2W 5% SMD MM3Z36VT1G RoHS SOD-323</v>
          </cell>
          <cell r="C3127" t="str">
            <v>MM3Z36VT1G</v>
          </cell>
          <cell r="D3127" t="str">
            <v>ON</v>
          </cell>
          <cell r="E3127" t="str">
            <v>Rolka</v>
          </cell>
          <cell r="F3127">
            <v>3000</v>
          </cell>
          <cell r="G3127" t="str">
            <v>Tak</v>
          </cell>
          <cell r="H3127" t="str">
            <v>Tak</v>
          </cell>
          <cell r="I3127"/>
        </row>
        <row r="3128">
          <cell r="A3128" t="str">
            <v>08078</v>
          </cell>
          <cell r="B3128" t="str">
            <v>Diode Zener SMD 15V 0.3W 5% [ON MM3Z15VT1G] RoHS SOD-323</v>
          </cell>
          <cell r="C3128" t="str">
            <v>MM3Z15VT1G</v>
          </cell>
          <cell r="D3128" t="str">
            <v>ON</v>
          </cell>
          <cell r="E3128" t="str">
            <v>Rolka</v>
          </cell>
          <cell r="F3128">
            <v>3000</v>
          </cell>
          <cell r="G3128" t="str">
            <v>Tak</v>
          </cell>
          <cell r="H3128" t="str">
            <v>Tak</v>
          </cell>
          <cell r="I3128">
            <v>3000</v>
          </cell>
        </row>
        <row r="3129">
          <cell r="A3129" t="str">
            <v>08080</v>
          </cell>
          <cell r="B3129" t="str">
            <v>Transistor SMD MOSFET P 200V 3.6A IRFR9220 RoHS DPAK</v>
          </cell>
          <cell r="C3129" t="str">
            <v>SiHFR9220T-E3</v>
          </cell>
          <cell r="D3129" t="str">
            <v>Vishay</v>
          </cell>
          <cell r="E3129" t="str">
            <v>Rolka</v>
          </cell>
          <cell r="F3129">
            <v>2000</v>
          </cell>
          <cell r="G3129" t="str">
            <v>Nie</v>
          </cell>
          <cell r="H3129" t="str">
            <v>Nie</v>
          </cell>
          <cell r="I3129">
            <v>2000</v>
          </cell>
        </row>
        <row r="3130">
          <cell r="A3130" t="str">
            <v>08080</v>
          </cell>
          <cell r="B3130" t="str">
            <v>Transistor SMD MOSFET P 200V 3.6A IRFR9220 RoHS DPAK</v>
          </cell>
          <cell r="C3130" t="str">
            <v>SiHFR9220TR-GE3</v>
          </cell>
          <cell r="D3130" t="str">
            <v>Vishay</v>
          </cell>
          <cell r="E3130" t="str">
            <v>Rolka</v>
          </cell>
          <cell r="F3130">
            <v>2000</v>
          </cell>
          <cell r="G3130" t="str">
            <v>Nie</v>
          </cell>
          <cell r="H3130" t="str">
            <v>Nie</v>
          </cell>
          <cell r="I3130">
            <v>2000</v>
          </cell>
        </row>
        <row r="3131">
          <cell r="A3131" t="str">
            <v>08080</v>
          </cell>
          <cell r="B3131" t="str">
            <v>Transistor SMD MOSFET P 200V 3.6A IRFR9220 RoHS DPAK</v>
          </cell>
          <cell r="C3131" t="str">
            <v>IRFR9220TRPbF</v>
          </cell>
          <cell r="D3131" t="str">
            <v>Vishay</v>
          </cell>
          <cell r="E3131" t="str">
            <v>Rolka</v>
          </cell>
          <cell r="F3131">
            <v>2000</v>
          </cell>
          <cell r="G3131" t="str">
            <v>Tak</v>
          </cell>
          <cell r="H3131" t="str">
            <v>Tak</v>
          </cell>
          <cell r="I3131">
            <v>2000</v>
          </cell>
        </row>
        <row r="3132">
          <cell r="A3132" t="str">
            <v>08107</v>
          </cell>
          <cell r="B3132" t="str">
            <v>Resistor SMD 22K 0.125W 1% 100ppm RoHS 0805</v>
          </cell>
          <cell r="C3132" t="str">
            <v>CRCW080522K0FKEA</v>
          </cell>
          <cell r="D3132" t="str">
            <v>Vishay</v>
          </cell>
          <cell r="E3132" t="str">
            <v>Rolka</v>
          </cell>
          <cell r="F3132">
            <v>5000</v>
          </cell>
          <cell r="G3132" t="str">
            <v>Tak</v>
          </cell>
          <cell r="H3132" t="str">
            <v>Tak</v>
          </cell>
          <cell r="I3132"/>
        </row>
        <row r="3133">
          <cell r="A3133" t="str">
            <v>08107</v>
          </cell>
          <cell r="B3133" t="str">
            <v>Resistor SMD 22K 0.125W 1% 100ppm RoHS 0805</v>
          </cell>
          <cell r="C3133" t="str">
            <v>CRCW080522K0FKEB</v>
          </cell>
          <cell r="D3133" t="str">
            <v>Vishay</v>
          </cell>
          <cell r="E3133" t="str">
            <v>Rolka</v>
          </cell>
          <cell r="F3133">
            <v>10000</v>
          </cell>
          <cell r="G3133" t="str">
            <v>Nie</v>
          </cell>
          <cell r="H3133" t="str">
            <v>Nie</v>
          </cell>
          <cell r="I3133"/>
        </row>
        <row r="3134">
          <cell r="A3134" t="str">
            <v>08108</v>
          </cell>
          <cell r="B3134" t="str">
            <v>Resistor SMD 5R6 1W 1% 100ppm RoHS 2512</v>
          </cell>
          <cell r="C3134" t="str">
            <v>CRCW25125R60FKEG</v>
          </cell>
          <cell r="D3134" t="str">
            <v>Vishay</v>
          </cell>
          <cell r="E3134" t="str">
            <v>Rolka</v>
          </cell>
          <cell r="F3134">
            <v>2000</v>
          </cell>
          <cell r="G3134" t="str">
            <v>Tak</v>
          </cell>
          <cell r="H3134" t="str">
            <v>Tak</v>
          </cell>
          <cell r="I3134"/>
        </row>
        <row r="3135">
          <cell r="A3135" t="str">
            <v>08108</v>
          </cell>
          <cell r="B3135" t="str">
            <v>Resistor SMD 5R6 1W 1% 100ppm RoHS 2512</v>
          </cell>
          <cell r="C3135" t="str">
            <v>CRCW25125R60FKEH</v>
          </cell>
          <cell r="D3135" t="str">
            <v>Vishay</v>
          </cell>
          <cell r="E3135" t="str">
            <v>Rolka</v>
          </cell>
          <cell r="F3135">
            <v>4000</v>
          </cell>
          <cell r="G3135" t="str">
            <v>Nie</v>
          </cell>
          <cell r="H3135" t="str">
            <v>Nie</v>
          </cell>
          <cell r="I3135"/>
        </row>
        <row r="3136">
          <cell r="A3136" t="str">
            <v>08264</v>
          </cell>
          <cell r="B3136" t="str">
            <v>Resistor SMD 15K 0.1W 0.1% 25ppm -55+155C RoHS 0603</v>
          </cell>
          <cell r="C3136" t="str">
            <v>CPF0603B15KE1</v>
          </cell>
          <cell r="D3136" t="str">
            <v>Tyco</v>
          </cell>
          <cell r="E3136" t="str">
            <v>Rolka</v>
          </cell>
          <cell r="F3136">
            <v>1000</v>
          </cell>
          <cell r="G3136" t="str">
            <v>Tak</v>
          </cell>
          <cell r="H3136" t="str">
            <v>Tak</v>
          </cell>
          <cell r="I3136"/>
        </row>
        <row r="3137">
          <cell r="A3137" t="str">
            <v>08274</v>
          </cell>
          <cell r="B3137" t="str">
            <v>X-tal SMD 12.000MHz 30ppm 12pF [Aker C7S-12.000-12-3030-X] RoHS 7x5x1.1mm</v>
          </cell>
          <cell r="C3137" t="str">
            <v>C7S-12.000-12-3030-X-R</v>
          </cell>
          <cell r="D3137" t="str">
            <v>Aker</v>
          </cell>
          <cell r="E3137" t="str">
            <v>Rolka</v>
          </cell>
          <cell r="F3137">
            <v>1000</v>
          </cell>
          <cell r="G3137" t="str">
            <v>Tak</v>
          </cell>
          <cell r="H3137" t="str">
            <v>Tak</v>
          </cell>
          <cell r="I3137"/>
        </row>
        <row r="3138">
          <cell r="A3138" t="str">
            <v>08275</v>
          </cell>
          <cell r="B3138" t="str">
            <v>IC SMD LM22677TJ-5.0 RoHS TO-263-7</v>
          </cell>
          <cell r="C3138" t="str">
            <v>LM22677TJ-5.0/NOPB</v>
          </cell>
          <cell r="D3138" t="str">
            <v>TI</v>
          </cell>
          <cell r="E3138" t="str">
            <v>Rolka</v>
          </cell>
          <cell r="F3138">
            <v>1000</v>
          </cell>
          <cell r="G3138" t="str">
            <v>Tak</v>
          </cell>
          <cell r="H3138" t="str">
            <v>Tak</v>
          </cell>
          <cell r="I3138"/>
        </row>
        <row r="3139">
          <cell r="A3139" t="str">
            <v>08276</v>
          </cell>
          <cell r="B3139" t="str">
            <v>Transistor SMD MOSFET P 20V 6.7A IRF7404TRPBF RoHS SO-8</v>
          </cell>
          <cell r="C3139" t="str">
            <v>IRF7404TRPBF</v>
          </cell>
          <cell r="D3139" t="str">
            <v>Infineon</v>
          </cell>
          <cell r="E3139" t="str">
            <v>Rolka</v>
          </cell>
          <cell r="F3139">
            <v>4000</v>
          </cell>
          <cell r="G3139" t="str">
            <v>Tak</v>
          </cell>
          <cell r="H3139" t="str">
            <v>Tak</v>
          </cell>
          <cell r="I3139"/>
        </row>
        <row r="3140">
          <cell r="A3140" t="str">
            <v>08277</v>
          </cell>
          <cell r="B3140" t="str">
            <v>Transistor SMD NPN 65V 100mA BC846A RoHS SOT-23</v>
          </cell>
          <cell r="C3140" t="str">
            <v>BC846A.215</v>
          </cell>
          <cell r="D3140" t="str">
            <v>Nexperia</v>
          </cell>
          <cell r="E3140" t="str">
            <v>Rolka</v>
          </cell>
          <cell r="F3140">
            <v>3000</v>
          </cell>
          <cell r="G3140" t="str">
            <v>Tak</v>
          </cell>
          <cell r="H3140" t="str">
            <v>Tak</v>
          </cell>
          <cell r="I3140"/>
        </row>
        <row r="3141">
          <cell r="A3141" t="str">
            <v>08277</v>
          </cell>
          <cell r="B3141" t="str">
            <v>Transistor SMD NPN 65V 100mA BC846A RoHS SOT-23</v>
          </cell>
          <cell r="C3141" t="str">
            <v>BC846A.235</v>
          </cell>
          <cell r="D3141" t="str">
            <v>Nexperia</v>
          </cell>
          <cell r="E3141" t="str">
            <v>Rolka</v>
          </cell>
          <cell r="F3141">
            <v>10000</v>
          </cell>
          <cell r="G3141" t="str">
            <v>Nie</v>
          </cell>
          <cell r="H3141" t="str">
            <v>Nie</v>
          </cell>
          <cell r="I3141"/>
        </row>
        <row r="3142">
          <cell r="A3142" t="str">
            <v>08279</v>
          </cell>
          <cell r="B3142" t="str">
            <v>Transistor SMD MOSFET P 100V 6.6A 480mR IRFR9120NTRPBF RoHS DPAK</v>
          </cell>
          <cell r="C3142" t="str">
            <v>IRFR9120NTRPBF</v>
          </cell>
          <cell r="D3142" t="str">
            <v>Infineon</v>
          </cell>
          <cell r="E3142" t="str">
            <v>Rolka</v>
          </cell>
          <cell r="F3142">
            <v>2000</v>
          </cell>
          <cell r="G3142" t="str">
            <v>Tak</v>
          </cell>
          <cell r="H3142" t="str">
            <v>Tak</v>
          </cell>
          <cell r="I3142"/>
        </row>
        <row r="3143">
          <cell r="A3143" t="str">
            <v>08279</v>
          </cell>
          <cell r="B3143" t="str">
            <v>Transistor SMD MOSFET P 100V 6.6A 480mR IRFR9120NTRPBF RoHS DPAK</v>
          </cell>
          <cell r="C3143" t="str">
            <v>IRFR9120NTRLPBF</v>
          </cell>
          <cell r="D3143" t="str">
            <v>Infineon</v>
          </cell>
          <cell r="E3143" t="str">
            <v>Rolka</v>
          </cell>
          <cell r="F3143">
            <v>3000</v>
          </cell>
          <cell r="G3143" t="str">
            <v>Nie</v>
          </cell>
          <cell r="H3143" t="str">
            <v>Nie</v>
          </cell>
          <cell r="I3143"/>
        </row>
        <row r="3144">
          <cell r="A3144" t="str">
            <v>08280</v>
          </cell>
          <cell r="B3144" t="str">
            <v>EMI Filter SMD 0805 2200pF 25V 6A RoHS 1206</v>
          </cell>
          <cell r="C3144" t="str">
            <v>NFE31PT222Z1E9L</v>
          </cell>
          <cell r="D3144" t="str">
            <v>Murata</v>
          </cell>
          <cell r="E3144" t="str">
            <v>Rolka</v>
          </cell>
          <cell r="F3144">
            <v>2000</v>
          </cell>
          <cell r="G3144" t="str">
            <v>Tak</v>
          </cell>
          <cell r="H3144" t="str">
            <v>Tak</v>
          </cell>
          <cell r="I3144"/>
        </row>
        <row r="3145">
          <cell r="A3145" t="str">
            <v>08280</v>
          </cell>
          <cell r="B3145" t="str">
            <v>EMI Filter SMD 0805 2200pF 25V 6A RoHS 1206</v>
          </cell>
          <cell r="C3145" t="str">
            <v>NFE31PT222Z1E9K</v>
          </cell>
          <cell r="D3145" t="str">
            <v>Murata</v>
          </cell>
          <cell r="E3145" t="str">
            <v>Rolka</v>
          </cell>
          <cell r="F3145">
            <v>8000</v>
          </cell>
          <cell r="G3145" t="str">
            <v>Nie</v>
          </cell>
          <cell r="H3145" t="str">
            <v>Nie</v>
          </cell>
          <cell r="I3145"/>
        </row>
        <row r="3146">
          <cell r="A3146" t="str">
            <v>08281</v>
          </cell>
          <cell r="B3146" t="str">
            <v>Coil SMD 10uH 8.5A 15% RoHS 13.1x14.1x7.5</v>
          </cell>
          <cell r="C3146" t="str">
            <v>HC9-100-R</v>
          </cell>
          <cell r="D3146" t="str">
            <v>Coiltronics</v>
          </cell>
          <cell r="E3146" t="str">
            <v>Rolka</v>
          </cell>
          <cell r="F3146">
            <v>450</v>
          </cell>
          <cell r="G3146" t="str">
            <v>Tak</v>
          </cell>
          <cell r="H3146" t="str">
            <v>Tak</v>
          </cell>
          <cell r="I3146"/>
        </row>
        <row r="3147">
          <cell r="A3147" t="str">
            <v>08282</v>
          </cell>
          <cell r="B3147" t="str">
            <v>Diode Zener 15V 0.35W 5% SMD BZX84C15 RoHS SOT-23</v>
          </cell>
          <cell r="C3147" t="str">
            <v>BZX84C15</v>
          </cell>
          <cell r="D3147" t="str">
            <v>ON</v>
          </cell>
          <cell r="E3147" t="str">
            <v>Rolka</v>
          </cell>
          <cell r="F3147">
            <v>3000</v>
          </cell>
          <cell r="G3147" t="str">
            <v>Tak</v>
          </cell>
          <cell r="H3147" t="str">
            <v>Tak</v>
          </cell>
          <cell r="I3147"/>
        </row>
        <row r="3148">
          <cell r="A3148" t="str">
            <v>08283</v>
          </cell>
          <cell r="B3148" t="str">
            <v>Diode Zener 4.3V 0.35W 5% SMD BZX84-C4V3 RoHS SOT-23</v>
          </cell>
          <cell r="C3148" t="str">
            <v>BZX84-C4V3</v>
          </cell>
          <cell r="D3148" t="str">
            <v>ON</v>
          </cell>
          <cell r="E3148" t="str">
            <v>Rolka</v>
          </cell>
          <cell r="F3148">
            <v>3000</v>
          </cell>
          <cell r="G3148" t="str">
            <v>Tak</v>
          </cell>
          <cell r="H3148" t="str">
            <v>Tak</v>
          </cell>
          <cell r="I3148"/>
        </row>
        <row r="3149">
          <cell r="A3149" t="str">
            <v>08284</v>
          </cell>
          <cell r="B3149" t="str">
            <v>Diode Zener 6.2V 0.35W 5% SMD BZX84C6V2 RoHS SOT-23</v>
          </cell>
          <cell r="C3149" t="str">
            <v>BZX84C6V2</v>
          </cell>
          <cell r="D3149" t="str">
            <v>ON</v>
          </cell>
          <cell r="E3149" t="str">
            <v>Rolka</v>
          </cell>
          <cell r="F3149">
            <v>3000</v>
          </cell>
          <cell r="G3149" t="str">
            <v>Tak</v>
          </cell>
          <cell r="H3149" t="str">
            <v>Tak</v>
          </cell>
          <cell r="I3149"/>
        </row>
        <row r="3150">
          <cell r="A3150" t="str">
            <v>08286</v>
          </cell>
          <cell r="B3150" t="str">
            <v>IC SMD MCP1826T-3302E/DC RoHS SOT-223</v>
          </cell>
          <cell r="C3150" t="str">
            <v>MCP1826T-3302E/DC</v>
          </cell>
          <cell r="D3150" t="str">
            <v>Microchip</v>
          </cell>
          <cell r="E3150" t="str">
            <v>Rolka</v>
          </cell>
          <cell r="F3150">
            <v>4000</v>
          </cell>
          <cell r="G3150" t="str">
            <v>Tak</v>
          </cell>
          <cell r="H3150" t="str">
            <v>Tak</v>
          </cell>
          <cell r="I3150"/>
        </row>
        <row r="3151">
          <cell r="A3151" t="str">
            <v>08287</v>
          </cell>
          <cell r="B3151" t="str">
            <v>Diode TVS SMD [Vishay SMBJ100CA-E3/52] RoHS DO-214AA</v>
          </cell>
          <cell r="C3151" t="str">
            <v>SMBJ100CA-E3/52</v>
          </cell>
          <cell r="D3151" t="str">
            <v>Vishay</v>
          </cell>
          <cell r="E3151" t="str">
            <v>Rolka</v>
          </cell>
          <cell r="F3151">
            <v>750</v>
          </cell>
          <cell r="G3151" t="str">
            <v>Tak</v>
          </cell>
          <cell r="H3151" t="str">
            <v>Tak</v>
          </cell>
          <cell r="I3151"/>
        </row>
        <row r="3152">
          <cell r="A3152" t="str">
            <v>08287</v>
          </cell>
          <cell r="B3152" t="str">
            <v>Diode TVS SMD [Vishay SMBJ100CA-E3/52] RoHS DO-214AA</v>
          </cell>
          <cell r="C3152" t="str">
            <v>SMBJ100CA-E3/5B</v>
          </cell>
          <cell r="D3152" t="str">
            <v>Vishay</v>
          </cell>
          <cell r="E3152" t="str">
            <v>Rolka</v>
          </cell>
          <cell r="F3152">
            <v>3200</v>
          </cell>
          <cell r="G3152" t="str">
            <v>Nie</v>
          </cell>
          <cell r="H3152" t="str">
            <v>Nie</v>
          </cell>
          <cell r="I3152"/>
        </row>
        <row r="3153">
          <cell r="A3153" t="str">
            <v>08288</v>
          </cell>
          <cell r="B3153" t="str">
            <v>Diode Schottky SMD 6CWQ06FNPbF RoHS DPAK</v>
          </cell>
          <cell r="C3153" t="str">
            <v>6CWQ06FNTRPbF</v>
          </cell>
          <cell r="D3153" t="str">
            <v>Vishay</v>
          </cell>
          <cell r="E3153" t="str">
            <v>Rolka</v>
          </cell>
          <cell r="F3153">
            <v>2000</v>
          </cell>
          <cell r="G3153" t="str">
            <v>Tak</v>
          </cell>
          <cell r="H3153" t="str">
            <v>Tak</v>
          </cell>
          <cell r="I3153"/>
        </row>
        <row r="3154">
          <cell r="A3154" t="str">
            <v>08288</v>
          </cell>
          <cell r="B3154" t="str">
            <v>Diode Schottky SMD 6CWQ06FNPbF RoHS DPAK</v>
          </cell>
          <cell r="C3154" t="str">
            <v>6CWQ06FNTRRPbF</v>
          </cell>
          <cell r="D3154" t="str">
            <v>Vishay</v>
          </cell>
          <cell r="E3154" t="str">
            <v>Rolka</v>
          </cell>
          <cell r="F3154">
            <v>3000</v>
          </cell>
          <cell r="G3154" t="str">
            <v>Nie</v>
          </cell>
          <cell r="H3154" t="str">
            <v>Nie</v>
          </cell>
          <cell r="I3154"/>
        </row>
        <row r="3155">
          <cell r="A3155" t="str">
            <v>08288</v>
          </cell>
          <cell r="B3155" t="str">
            <v>Diode Schottky SMD 6CWQ06FNPbF RoHS DPAK</v>
          </cell>
          <cell r="C3155" t="str">
            <v>6CWQ06FNTRLPbF</v>
          </cell>
          <cell r="D3155" t="str">
            <v>Vishay</v>
          </cell>
          <cell r="E3155" t="str">
            <v>Rolka</v>
          </cell>
          <cell r="F3155">
            <v>3000</v>
          </cell>
          <cell r="G3155" t="str">
            <v>Nie</v>
          </cell>
          <cell r="H3155" t="str">
            <v>Nie</v>
          </cell>
          <cell r="I3155"/>
        </row>
        <row r="3156">
          <cell r="A3156" t="str">
            <v>08290</v>
          </cell>
          <cell r="B3156" t="str">
            <v>Capacitor Ele SMD 150uF 10V 20% ESR 21mR RoHS</v>
          </cell>
          <cell r="C3156" t="str">
            <v>APXE100ARA151MF80G</v>
          </cell>
          <cell r="D3156" t="str">
            <v>Nippon</v>
          </cell>
          <cell r="E3156" t="str">
            <v>Rolka</v>
          </cell>
          <cell r="F3156">
            <v>900</v>
          </cell>
          <cell r="G3156" t="str">
            <v>Tak</v>
          </cell>
          <cell r="H3156" t="str">
            <v>Tak</v>
          </cell>
          <cell r="I3156"/>
        </row>
        <row r="3157">
          <cell r="A3157" t="str">
            <v>08302</v>
          </cell>
          <cell r="B3157" t="str">
            <v>IC SMD APDS-9006-020 MSL3 RoHS SMD-4</v>
          </cell>
          <cell r="C3157" t="str">
            <v>APDS-9006-020</v>
          </cell>
          <cell r="D3157" t="str">
            <v>Broadcom</v>
          </cell>
          <cell r="E3157" t="str">
            <v>Rolka</v>
          </cell>
          <cell r="F3157">
            <v>2500</v>
          </cell>
          <cell r="G3157" t="str">
            <v>Tak</v>
          </cell>
          <cell r="H3157" t="str">
            <v>Tak</v>
          </cell>
          <cell r="I3157"/>
        </row>
        <row r="3158">
          <cell r="A3158" t="str">
            <v>08305</v>
          </cell>
          <cell r="B3158" t="str">
            <v>IC SMD M74HCT574RM13TR RoHS SO-20W</v>
          </cell>
          <cell r="C3158" t="str">
            <v>M74HCT574RM13TR</v>
          </cell>
          <cell r="D3158" t="str">
            <v>ST</v>
          </cell>
          <cell r="E3158" t="str">
            <v>Rolka</v>
          </cell>
          <cell r="F3158">
            <v>1000</v>
          </cell>
          <cell r="G3158" t="str">
            <v>Tak</v>
          </cell>
          <cell r="H3158" t="str">
            <v>Tak</v>
          </cell>
          <cell r="I3158"/>
        </row>
        <row r="3159">
          <cell r="A3159" t="str">
            <v>08330</v>
          </cell>
          <cell r="B3159" t="str">
            <v>Capacitor Cer SMD 3.3nF 50V 10% X7R RoHS 0603</v>
          </cell>
          <cell r="C3159" t="str">
            <v>C0603C332K5RAC7867</v>
          </cell>
          <cell r="D3159" t="str">
            <v>Kemet</v>
          </cell>
          <cell r="E3159" t="str">
            <v>Rolka</v>
          </cell>
          <cell r="F3159">
            <v>4000</v>
          </cell>
          <cell r="G3159" t="str">
            <v>Nie</v>
          </cell>
          <cell r="H3159" t="str">
            <v>Nie</v>
          </cell>
          <cell r="I3159"/>
        </row>
        <row r="3160">
          <cell r="A3160" t="str">
            <v>08330</v>
          </cell>
          <cell r="B3160" t="str">
            <v>Capacitor Cer SMD 3.3nF 50V 10% X7R RoHS 0603</v>
          </cell>
          <cell r="C3160" t="str">
            <v>C0603C332K5RACTU</v>
          </cell>
          <cell r="D3160" t="str">
            <v>Kemet</v>
          </cell>
          <cell r="E3160" t="str">
            <v>Rolka</v>
          </cell>
          <cell r="F3160">
            <v>4000</v>
          </cell>
          <cell r="G3160" t="str">
            <v>Tak</v>
          </cell>
          <cell r="H3160" t="str">
            <v>Tak</v>
          </cell>
          <cell r="I3160"/>
        </row>
        <row r="3161">
          <cell r="A3161" t="str">
            <v>08331</v>
          </cell>
          <cell r="B3161" t="str">
            <v>Capacitor Ele SMD 220uF 50V -55+105C RoHS</v>
          </cell>
          <cell r="C3161" t="str">
            <v>50CE220KX</v>
          </cell>
          <cell r="D3161" t="str">
            <v>Sanyo</v>
          </cell>
          <cell r="E3161" t="str">
            <v>Rolka</v>
          </cell>
          <cell r="F3161">
            <v>500</v>
          </cell>
          <cell r="G3161" t="str">
            <v>Tak</v>
          </cell>
          <cell r="H3161" t="str">
            <v>Tak</v>
          </cell>
          <cell r="I3161"/>
        </row>
        <row r="3162">
          <cell r="A3162" t="str">
            <v>08343</v>
          </cell>
          <cell r="B3162" t="str">
            <v>Resistor SMD 1M 0.125W 1% 100ppm RoHS 0805</v>
          </cell>
          <cell r="C3162" t="str">
            <v>RC0805FR-071ML</v>
          </cell>
          <cell r="D3162" t="str">
            <v>Yageo</v>
          </cell>
          <cell r="E3162" t="str">
            <v>Rolka</v>
          </cell>
          <cell r="F3162">
            <v>5000</v>
          </cell>
          <cell r="G3162" t="str">
            <v>Tak</v>
          </cell>
          <cell r="H3162" t="str">
            <v>Tak</v>
          </cell>
          <cell r="I3162"/>
        </row>
        <row r="3163">
          <cell r="A3163" t="str">
            <v>08343</v>
          </cell>
          <cell r="B3163" t="str">
            <v>Resistor SMD 1M 0.125W 1% 100ppm RoHS 0805</v>
          </cell>
          <cell r="C3163" t="str">
            <v>232273461005L</v>
          </cell>
          <cell r="D3163" t="str">
            <v>Phycomp</v>
          </cell>
          <cell r="E3163" t="str">
            <v>Rolka</v>
          </cell>
          <cell r="F3163">
            <v>5000</v>
          </cell>
          <cell r="G3163" t="str">
            <v>Nie</v>
          </cell>
          <cell r="H3163" t="str">
            <v>Nie</v>
          </cell>
          <cell r="I3163"/>
        </row>
        <row r="3164">
          <cell r="A3164" t="str">
            <v>08349</v>
          </cell>
          <cell r="B3164" t="str">
            <v>Resistor SMD 3K09 0.063W 1% 100ppm RoHS 0603</v>
          </cell>
          <cell r="C3164" t="str">
            <v>MC0.063W06031%3K09</v>
          </cell>
          <cell r="D3164" t="str">
            <v>Multicomp</v>
          </cell>
          <cell r="E3164" t="str">
            <v>Rolka</v>
          </cell>
          <cell r="F3164">
            <v>5000</v>
          </cell>
          <cell r="G3164" t="str">
            <v>Tak</v>
          </cell>
          <cell r="H3164" t="str">
            <v>Tak</v>
          </cell>
          <cell r="I3164"/>
        </row>
        <row r="3165">
          <cell r="A3165" t="str">
            <v>08370</v>
          </cell>
          <cell r="B3165" t="str">
            <v>Capacitor Cer SMD 330pF 50V 5% NP0 -55+125C RoHS 0603</v>
          </cell>
          <cell r="C3165" t="str">
            <v>223886715331</v>
          </cell>
          <cell r="D3165" t="str">
            <v>Yageo</v>
          </cell>
          <cell r="E3165" t="str">
            <v>Rolka</v>
          </cell>
          <cell r="F3165">
            <v>4000</v>
          </cell>
          <cell r="G3165" t="str">
            <v>Nie</v>
          </cell>
          <cell r="H3165" t="str">
            <v>Nie</v>
          </cell>
          <cell r="I3165"/>
        </row>
        <row r="3166">
          <cell r="A3166" t="str">
            <v>08370</v>
          </cell>
          <cell r="B3166" t="str">
            <v>Capacitor Cer SMD 330pF 50V 5% NP0 -55+125C RoHS 0603</v>
          </cell>
          <cell r="C3166" t="str">
            <v>CC0603JRNPO9BN331</v>
          </cell>
          <cell r="D3166" t="str">
            <v>Yageo</v>
          </cell>
          <cell r="E3166" t="str">
            <v>Rolka</v>
          </cell>
          <cell r="F3166">
            <v>4000</v>
          </cell>
          <cell r="G3166" t="str">
            <v>Tak</v>
          </cell>
          <cell r="H3166" t="str">
            <v>Tak</v>
          </cell>
          <cell r="I3166"/>
        </row>
        <row r="3167">
          <cell r="A3167" t="str">
            <v>08398</v>
          </cell>
          <cell r="B3167" t="str">
            <v>Resistor SMD 100K 1W 1% 100ppm RoHS 2512</v>
          </cell>
          <cell r="C3167" t="str">
            <v>CRCW2512100KFKEG</v>
          </cell>
          <cell r="D3167" t="str">
            <v>Vishay</v>
          </cell>
          <cell r="E3167" t="str">
            <v>Rolka</v>
          </cell>
          <cell r="F3167">
            <v>2000</v>
          </cell>
          <cell r="G3167" t="str">
            <v>Tak</v>
          </cell>
          <cell r="H3167" t="str">
            <v>Tak</v>
          </cell>
          <cell r="I3167"/>
        </row>
        <row r="3168">
          <cell r="A3168" t="str">
            <v>08398</v>
          </cell>
          <cell r="B3168" t="str">
            <v>Resistor SMD 100K 1W 1% 100ppm RoHS 2512</v>
          </cell>
          <cell r="C3168" t="str">
            <v>CRCW2512100KFKEH</v>
          </cell>
          <cell r="D3168" t="str">
            <v>Vishay</v>
          </cell>
          <cell r="E3168" t="str">
            <v>Rolka</v>
          </cell>
          <cell r="F3168">
            <v>4000</v>
          </cell>
          <cell r="G3168" t="str">
            <v>Nie</v>
          </cell>
          <cell r="H3168" t="str">
            <v>Nie</v>
          </cell>
          <cell r="I3168"/>
        </row>
        <row r="3169">
          <cell r="A3169" t="str">
            <v>08410</v>
          </cell>
          <cell r="B3169" t="str">
            <v>IC SMD LP2980AIM5-3.3/NOPB RoHS SOT-23</v>
          </cell>
          <cell r="C3169" t="str">
            <v>LP2980AIM5-3.3/NOPB</v>
          </cell>
          <cell r="D3169" t="str">
            <v>TI</v>
          </cell>
          <cell r="E3169" t="str">
            <v>Rolka</v>
          </cell>
          <cell r="F3169">
            <v>1000</v>
          </cell>
          <cell r="G3169" t="str">
            <v>Tak</v>
          </cell>
          <cell r="H3169" t="str">
            <v>Tak</v>
          </cell>
          <cell r="I3169">
            <v>1000</v>
          </cell>
        </row>
        <row r="3170">
          <cell r="A3170" t="str">
            <v>08411</v>
          </cell>
          <cell r="B3170" t="str">
            <v>IC SMD AD8031ARZ-REEL RoHS SO-8</v>
          </cell>
          <cell r="C3170" t="str">
            <v>AD8031ARZ-REEL7</v>
          </cell>
          <cell r="D3170" t="str">
            <v>AnalogDevices</v>
          </cell>
          <cell r="E3170" t="str">
            <v>Rolka</v>
          </cell>
          <cell r="F3170">
            <v>1000</v>
          </cell>
          <cell r="G3170" t="str">
            <v>Nie</v>
          </cell>
          <cell r="H3170" t="str">
            <v>Nie</v>
          </cell>
          <cell r="I3170"/>
        </row>
        <row r="3171">
          <cell r="A3171" t="str">
            <v>08411</v>
          </cell>
          <cell r="B3171" t="str">
            <v>IC SMD AD8031ARZ-REEL RoHS SO-8</v>
          </cell>
          <cell r="C3171" t="str">
            <v>AD8031ARZ-REEL</v>
          </cell>
          <cell r="D3171" t="str">
            <v>AnalogDevices</v>
          </cell>
          <cell r="E3171" t="str">
            <v>Rolka</v>
          </cell>
          <cell r="F3171">
            <v>2500</v>
          </cell>
          <cell r="G3171" t="str">
            <v>Nie</v>
          </cell>
          <cell r="H3171" t="str">
            <v>Nie</v>
          </cell>
          <cell r="I3171"/>
        </row>
        <row r="3172">
          <cell r="A3172" t="str">
            <v>08415</v>
          </cell>
          <cell r="B3172" t="str">
            <v>Capacitor Cer SMD 4.7nF 100V 5% NP0 RoHS 1206</v>
          </cell>
          <cell r="C3172" t="str">
            <v>VJ1206A472FXBAT</v>
          </cell>
          <cell r="D3172" t="str">
            <v>Vishay</v>
          </cell>
          <cell r="E3172" t="str">
            <v>Rolka</v>
          </cell>
          <cell r="F3172">
            <v>3000</v>
          </cell>
          <cell r="G3172" t="str">
            <v>Nie</v>
          </cell>
          <cell r="H3172" t="str">
            <v>Nie</v>
          </cell>
          <cell r="I3172"/>
        </row>
        <row r="3173">
          <cell r="A3173" t="str">
            <v>08415</v>
          </cell>
          <cell r="B3173" t="str">
            <v>Capacitor Cer SMD 4.7nF 100V 5% NP0 RoHS 1206</v>
          </cell>
          <cell r="C3173" t="str">
            <v>VJ1206A472JXBAC</v>
          </cell>
          <cell r="D3173" t="str">
            <v>Vishay</v>
          </cell>
          <cell r="E3173" t="str">
            <v>Rolka</v>
          </cell>
          <cell r="F3173">
            <v>3000</v>
          </cell>
          <cell r="G3173" t="str">
            <v>Tak</v>
          </cell>
          <cell r="H3173" t="str">
            <v>Tak</v>
          </cell>
          <cell r="I3173"/>
        </row>
        <row r="3174">
          <cell r="A3174" t="str">
            <v>08415</v>
          </cell>
          <cell r="B3174" t="str">
            <v>Capacitor Cer SMD 4.7nF 100V 5% NP0 RoHS 1206</v>
          </cell>
          <cell r="C3174" t="str">
            <v>VJ1206A472FXBAP</v>
          </cell>
          <cell r="D3174" t="str">
            <v>Vishay</v>
          </cell>
          <cell r="E3174" t="str">
            <v>Rolka</v>
          </cell>
          <cell r="F3174">
            <v>10000</v>
          </cell>
          <cell r="G3174" t="str">
            <v>Nie</v>
          </cell>
          <cell r="H3174" t="str">
            <v>Nie</v>
          </cell>
          <cell r="I3174"/>
        </row>
        <row r="3175">
          <cell r="A3175" t="str">
            <v>08415</v>
          </cell>
          <cell r="B3175" t="str">
            <v>Capacitor Cer SMD 4.7nF 100V 5% NP0 RoHS 1206</v>
          </cell>
          <cell r="C3175" t="str">
            <v>VJ1206A472FXBAR</v>
          </cell>
          <cell r="D3175" t="str">
            <v>Vishay</v>
          </cell>
          <cell r="E3175" t="str">
            <v>Rolka</v>
          </cell>
          <cell r="F3175">
            <v>10000</v>
          </cell>
          <cell r="G3175" t="str">
            <v>Nie</v>
          </cell>
          <cell r="H3175" t="str">
            <v>Nie</v>
          </cell>
          <cell r="I3175"/>
        </row>
        <row r="3176">
          <cell r="A3176" t="str">
            <v>08416</v>
          </cell>
          <cell r="B3176" t="str">
            <v>Capacitor Cer SMD 10uF 25V 10% X5R RoHS 1210</v>
          </cell>
          <cell r="C3176" t="str">
            <v>GRM32DR61E106KA12L</v>
          </cell>
          <cell r="D3176" t="str">
            <v>Murata</v>
          </cell>
          <cell r="E3176" t="str">
            <v>Rolka</v>
          </cell>
          <cell r="F3176">
            <v>1000</v>
          </cell>
          <cell r="G3176" t="str">
            <v>Tak</v>
          </cell>
          <cell r="H3176" t="str">
            <v>Tak</v>
          </cell>
          <cell r="I3176"/>
        </row>
        <row r="3177">
          <cell r="A3177" t="str">
            <v>08416</v>
          </cell>
          <cell r="B3177" t="str">
            <v>Capacitor Cer SMD 10uF 25V 10% X5R RoHS 1210</v>
          </cell>
          <cell r="C3177" t="str">
            <v>GRM32DR61E106KA12K</v>
          </cell>
          <cell r="D3177" t="str">
            <v>Murata</v>
          </cell>
          <cell r="E3177" t="str">
            <v>Rolka</v>
          </cell>
          <cell r="F3177">
            <v>4000</v>
          </cell>
          <cell r="G3177" t="str">
            <v>Nie</v>
          </cell>
          <cell r="H3177" t="str">
            <v>Nie</v>
          </cell>
          <cell r="I3177"/>
        </row>
        <row r="3178">
          <cell r="A3178" t="str">
            <v>08417</v>
          </cell>
          <cell r="B3178" t="str">
            <v>Diode TVS SMD SMBJ5.0A-E3/52 RoHS DO-214AA</v>
          </cell>
          <cell r="C3178" t="str">
            <v>SMBJ5.0A-E3/52</v>
          </cell>
          <cell r="D3178" t="str">
            <v>Vishay</v>
          </cell>
          <cell r="E3178" t="str">
            <v>Rolka</v>
          </cell>
          <cell r="F3178">
            <v>750</v>
          </cell>
          <cell r="G3178" t="str">
            <v>Tak</v>
          </cell>
          <cell r="H3178" t="str">
            <v>Tak</v>
          </cell>
          <cell r="I3178"/>
        </row>
        <row r="3179">
          <cell r="A3179" t="str">
            <v>08477</v>
          </cell>
          <cell r="B3179" t="str">
            <v>Capacitor Cer SMD 100nF 50V 10% X7R RoHS 0805</v>
          </cell>
          <cell r="C3179" t="str">
            <v>VJ0805Y104KXAAT</v>
          </cell>
          <cell r="D3179" t="str">
            <v>Vishay</v>
          </cell>
          <cell r="E3179" t="str">
            <v>Rolka</v>
          </cell>
          <cell r="F3179">
            <v>3000</v>
          </cell>
          <cell r="G3179" t="str">
            <v>Nie</v>
          </cell>
          <cell r="H3179" t="str">
            <v>Nie</v>
          </cell>
          <cell r="I3179"/>
        </row>
        <row r="3180">
          <cell r="A3180" t="str">
            <v>08477</v>
          </cell>
          <cell r="B3180" t="str">
            <v>Capacitor Cer SMD 100nF 50V 10% X7R RoHS 0805</v>
          </cell>
          <cell r="C3180" t="str">
            <v>VJ0805Y104KXAAC</v>
          </cell>
          <cell r="D3180" t="str">
            <v>Vishay</v>
          </cell>
          <cell r="E3180" t="str">
            <v>Rolka</v>
          </cell>
          <cell r="F3180">
            <v>3000</v>
          </cell>
          <cell r="G3180" t="str">
            <v>Tak</v>
          </cell>
          <cell r="H3180" t="str">
            <v>Tak</v>
          </cell>
          <cell r="I3180"/>
        </row>
        <row r="3181">
          <cell r="A3181" t="str">
            <v>08477</v>
          </cell>
          <cell r="B3181" t="str">
            <v>Capacitor Cer SMD 100nF 50V 10% X7R RoHS 0805</v>
          </cell>
          <cell r="C3181" t="str">
            <v>VJ0805Y104KXAAP</v>
          </cell>
          <cell r="D3181" t="str">
            <v>Vishay</v>
          </cell>
          <cell r="E3181" t="str">
            <v>Rolka</v>
          </cell>
          <cell r="F3181">
            <v>10000</v>
          </cell>
          <cell r="G3181" t="str">
            <v>Nie</v>
          </cell>
          <cell r="H3181" t="str">
            <v>Nie</v>
          </cell>
          <cell r="I3181"/>
        </row>
        <row r="3182">
          <cell r="A3182" t="str">
            <v>08477</v>
          </cell>
          <cell r="B3182" t="str">
            <v>Capacitor Cer SMD 100nF 50V 10% X7R RoHS 0805</v>
          </cell>
          <cell r="C3182" t="str">
            <v>VJ0805Y104KXAAR</v>
          </cell>
          <cell r="D3182" t="str">
            <v>Vishay</v>
          </cell>
          <cell r="E3182" t="str">
            <v>Rolka</v>
          </cell>
          <cell r="F3182">
            <v>10000</v>
          </cell>
          <cell r="G3182" t="str">
            <v>Nie</v>
          </cell>
          <cell r="H3182" t="str">
            <v>Nie</v>
          </cell>
          <cell r="I3182"/>
        </row>
        <row r="3183">
          <cell r="A3183" t="str">
            <v>08478</v>
          </cell>
          <cell r="B3183" t="str">
            <v>Capacitor Cer SMD 100pF 50V 10% X7R RoHS 0805</v>
          </cell>
          <cell r="C3183" t="str">
            <v>VJ0805Y101KXAAC</v>
          </cell>
          <cell r="D3183" t="str">
            <v>Vishay</v>
          </cell>
          <cell r="E3183" t="str">
            <v>Rolka</v>
          </cell>
          <cell r="F3183">
            <v>3000</v>
          </cell>
          <cell r="G3183" t="str">
            <v>Tak</v>
          </cell>
          <cell r="H3183" t="str">
            <v>Tak</v>
          </cell>
          <cell r="I3183"/>
        </row>
        <row r="3184">
          <cell r="A3184" t="str">
            <v>08478</v>
          </cell>
          <cell r="B3184" t="str">
            <v>Capacitor Cer SMD 100pF 50V 10% X7R RoHS 0805</v>
          </cell>
          <cell r="C3184" t="str">
            <v>VJ0805Y101KXAAT</v>
          </cell>
          <cell r="D3184" t="str">
            <v>Vishay</v>
          </cell>
          <cell r="E3184" t="str">
            <v>Rolka</v>
          </cell>
          <cell r="F3184">
            <v>3000</v>
          </cell>
          <cell r="G3184" t="str">
            <v>Nie</v>
          </cell>
          <cell r="H3184" t="str">
            <v>Nie</v>
          </cell>
          <cell r="I3184"/>
        </row>
        <row r="3185">
          <cell r="A3185" t="str">
            <v>08478</v>
          </cell>
          <cell r="B3185" t="str">
            <v>Capacitor Cer SMD 100pF 50V 10% X7R RoHS 0805</v>
          </cell>
          <cell r="C3185" t="str">
            <v>VJ0805Y101KXAAP</v>
          </cell>
          <cell r="D3185" t="str">
            <v>Vishay</v>
          </cell>
          <cell r="E3185" t="str">
            <v>Rolka</v>
          </cell>
          <cell r="F3185">
            <v>10000</v>
          </cell>
          <cell r="G3185" t="str">
            <v>Nie</v>
          </cell>
          <cell r="H3185" t="str">
            <v>Nie</v>
          </cell>
          <cell r="I3185"/>
        </row>
        <row r="3186">
          <cell r="A3186" t="str">
            <v>08478</v>
          </cell>
          <cell r="B3186" t="str">
            <v>Capacitor Cer SMD 100pF 50V 10% X7R RoHS 0805</v>
          </cell>
          <cell r="C3186" t="str">
            <v>VJ0805Y101KXAAR</v>
          </cell>
          <cell r="D3186" t="str">
            <v>Vishay</v>
          </cell>
          <cell r="E3186" t="str">
            <v>Rolka</v>
          </cell>
          <cell r="F3186">
            <v>10000</v>
          </cell>
          <cell r="G3186" t="str">
            <v>Nie</v>
          </cell>
          <cell r="H3186" t="str">
            <v>Nie</v>
          </cell>
          <cell r="I3186"/>
        </row>
        <row r="3187">
          <cell r="A3187" t="str">
            <v>08528</v>
          </cell>
          <cell r="B3187" t="str">
            <v>Capacitor Cer SMD 1pF 50V +-0.25pF NP0 RoHS 0402</v>
          </cell>
          <cell r="C3187" t="str">
            <v>CL05C010BB5NNNC</v>
          </cell>
          <cell r="D3187" t="str">
            <v>Samsung</v>
          </cell>
          <cell r="E3187" t="str">
            <v>Rolka</v>
          </cell>
          <cell r="F3187">
            <v>10000</v>
          </cell>
          <cell r="G3187" t="str">
            <v>Tak</v>
          </cell>
          <cell r="H3187" t="str">
            <v>Tak</v>
          </cell>
          <cell r="I3187"/>
        </row>
        <row r="3188">
          <cell r="A3188" t="str">
            <v>08579</v>
          </cell>
          <cell r="B3188" t="str">
            <v>Capacitor Cer SMD 22nF 50V 5% X7R RoHS 0805</v>
          </cell>
          <cell r="C3188" t="str">
            <v>CC0805JRX7R9BB223</v>
          </cell>
          <cell r="D3188" t="str">
            <v>Yageo</v>
          </cell>
          <cell r="E3188" t="str">
            <v>Rolka</v>
          </cell>
          <cell r="F3188">
            <v>4000</v>
          </cell>
          <cell r="G3188" t="str">
            <v>Tak</v>
          </cell>
          <cell r="H3188" t="str">
            <v>Tak</v>
          </cell>
          <cell r="I3188">
            <v>4000</v>
          </cell>
        </row>
        <row r="3189">
          <cell r="A3189" t="str">
            <v>08589</v>
          </cell>
          <cell r="B3189" t="str">
            <v>Resistor SMD 2K 0.125W 1% 100ppm RoHS 0805</v>
          </cell>
          <cell r="C3189" t="str">
            <v>0805S8F2001T1E</v>
          </cell>
          <cell r="D3189" t="str">
            <v>RoyalOhm</v>
          </cell>
          <cell r="E3189" t="str">
            <v>Rolka</v>
          </cell>
          <cell r="F3189">
            <v>1000</v>
          </cell>
          <cell r="G3189" t="str">
            <v>Nie</v>
          </cell>
          <cell r="H3189" t="str">
            <v>Nie</v>
          </cell>
          <cell r="I3189"/>
        </row>
        <row r="3190">
          <cell r="A3190" t="str">
            <v>08589</v>
          </cell>
          <cell r="B3190" t="str">
            <v>Resistor SMD 2K 0.125W 1% 100ppm RoHS 0805</v>
          </cell>
          <cell r="C3190" t="str">
            <v>0805S8F2001T5E</v>
          </cell>
          <cell r="D3190" t="str">
            <v>RoyalOhm</v>
          </cell>
          <cell r="E3190" t="str">
            <v>Rolka</v>
          </cell>
          <cell r="F3190">
            <v>5000</v>
          </cell>
          <cell r="G3190" t="str">
            <v>Tak</v>
          </cell>
          <cell r="H3190" t="str">
            <v>Tak</v>
          </cell>
          <cell r="I3190"/>
        </row>
        <row r="3191">
          <cell r="A3191" t="str">
            <v>08597</v>
          </cell>
          <cell r="B3191" t="str">
            <v>Coil SMD 120nH 0.08R 970mA RoHS 1206</v>
          </cell>
          <cell r="C3191" t="str">
            <v>LQH31CNR12M03L</v>
          </cell>
          <cell r="D3191" t="str">
            <v>Murata</v>
          </cell>
          <cell r="E3191" t="str">
            <v>Rolka</v>
          </cell>
          <cell r="F3191">
            <v>2000</v>
          </cell>
          <cell r="G3191" t="str">
            <v>Tak</v>
          </cell>
          <cell r="H3191" t="str">
            <v>Tak</v>
          </cell>
          <cell r="I3191"/>
        </row>
        <row r="3192">
          <cell r="A3192" t="str">
            <v>08597</v>
          </cell>
          <cell r="B3192" t="str">
            <v>Coil SMD 120nH 0.08R 970mA RoHS 1206</v>
          </cell>
          <cell r="C3192" t="str">
            <v>LQH31CNR12M03K</v>
          </cell>
          <cell r="D3192" t="str">
            <v>Murata</v>
          </cell>
          <cell r="E3192" t="str">
            <v>Rolka</v>
          </cell>
          <cell r="F3192">
            <v>7500</v>
          </cell>
          <cell r="G3192" t="str">
            <v>Nie</v>
          </cell>
          <cell r="H3192" t="str">
            <v>Nie</v>
          </cell>
          <cell r="I3192"/>
        </row>
        <row r="3193">
          <cell r="A3193" t="str">
            <v>08598</v>
          </cell>
          <cell r="B3193" t="str">
            <v>Capacitor Tan SMD 2200uF 6.3V 20% RoHS</v>
          </cell>
          <cell r="C3193" t="str">
            <v>592D228X06R3X2T20H</v>
          </cell>
          <cell r="D3193" t="str">
            <v>Vishay</v>
          </cell>
          <cell r="E3193" t="str">
            <v>Rolka</v>
          </cell>
          <cell r="F3193">
            <v>500</v>
          </cell>
          <cell r="G3193" t="str">
            <v>Tak</v>
          </cell>
          <cell r="H3193" t="str">
            <v>Tak</v>
          </cell>
          <cell r="I3193"/>
        </row>
        <row r="3194">
          <cell r="A3194" t="str">
            <v>08620</v>
          </cell>
          <cell r="B3194" t="str">
            <v>IC SMD HCPL-181-060E RoHS SO-4</v>
          </cell>
          <cell r="C3194" t="str">
            <v>HCPL-181-060E</v>
          </cell>
          <cell r="D3194" t="str">
            <v>Broadcom</v>
          </cell>
          <cell r="E3194" t="str">
            <v>Rolka</v>
          </cell>
          <cell r="F3194">
            <v>3000</v>
          </cell>
          <cell r="G3194" t="str">
            <v>Tak</v>
          </cell>
          <cell r="H3194" t="str">
            <v>Tak</v>
          </cell>
          <cell r="I3194"/>
        </row>
        <row r="3195">
          <cell r="A3195" t="str">
            <v>08626</v>
          </cell>
          <cell r="B3195" t="str">
            <v>Capacitor Cer SMD 22pF 50V 5% NP0 RoHS 0805</v>
          </cell>
          <cell r="C3195" t="str">
            <v>223886115229</v>
          </cell>
          <cell r="D3195" t="str">
            <v>Phycomp</v>
          </cell>
          <cell r="E3195" t="str">
            <v>Rolka</v>
          </cell>
          <cell r="F3195">
            <v>4000</v>
          </cell>
          <cell r="G3195" t="str">
            <v>Nie</v>
          </cell>
          <cell r="H3195" t="str">
            <v>Nie</v>
          </cell>
          <cell r="I3195"/>
        </row>
        <row r="3196">
          <cell r="A3196" t="str">
            <v>08626</v>
          </cell>
          <cell r="B3196" t="str">
            <v>Capacitor Cer SMD 22pF 50V 5% NP0 RoHS 0805</v>
          </cell>
          <cell r="C3196" t="str">
            <v>CC0805JRNPO9BN220</v>
          </cell>
          <cell r="D3196" t="str">
            <v>Yageo</v>
          </cell>
          <cell r="E3196" t="str">
            <v>Rolka</v>
          </cell>
          <cell r="F3196">
            <v>4000</v>
          </cell>
          <cell r="G3196" t="str">
            <v>Tak</v>
          </cell>
          <cell r="H3196" t="str">
            <v>Tak</v>
          </cell>
          <cell r="I3196"/>
        </row>
        <row r="3197">
          <cell r="A3197" t="str">
            <v>08626</v>
          </cell>
          <cell r="B3197" t="str">
            <v>Capacitor Cer SMD 22pF 50V 5% NP0 RoHS 0805</v>
          </cell>
          <cell r="C3197" t="str">
            <v>CC0805JPNPO9BN220</v>
          </cell>
          <cell r="D3197" t="str">
            <v>Yageo</v>
          </cell>
          <cell r="E3197" t="str">
            <v>Rolka</v>
          </cell>
          <cell r="F3197">
            <v>20000</v>
          </cell>
          <cell r="G3197" t="str">
            <v>Nie</v>
          </cell>
          <cell r="H3197" t="str">
            <v>Nie</v>
          </cell>
          <cell r="I3197"/>
        </row>
        <row r="3198">
          <cell r="A3198" t="str">
            <v>08640</v>
          </cell>
          <cell r="B3198" t="str">
            <v>Resistor SMD 22R 0.125W 1% 100ppm RoHS 0805</v>
          </cell>
          <cell r="C3198" t="str">
            <v>CRCW080522R0FKEA</v>
          </cell>
          <cell r="D3198" t="str">
            <v>Vishay</v>
          </cell>
          <cell r="E3198" t="str">
            <v>Rolka</v>
          </cell>
          <cell r="F3198">
            <v>5000</v>
          </cell>
          <cell r="G3198" t="str">
            <v>Tak</v>
          </cell>
          <cell r="H3198" t="str">
            <v>Tak</v>
          </cell>
          <cell r="I3198"/>
        </row>
        <row r="3199">
          <cell r="A3199" t="str">
            <v>08640</v>
          </cell>
          <cell r="B3199" t="str">
            <v>Resistor SMD 22R 0.125W 1% 100ppm RoHS 0805</v>
          </cell>
          <cell r="C3199" t="str">
            <v>CRCW080522R0FKEB</v>
          </cell>
          <cell r="D3199" t="str">
            <v>Vishay</v>
          </cell>
          <cell r="E3199" t="str">
            <v>Rolka</v>
          </cell>
          <cell r="F3199">
            <v>10000</v>
          </cell>
          <cell r="G3199" t="str">
            <v>Nie</v>
          </cell>
          <cell r="H3199" t="str">
            <v>Nie</v>
          </cell>
          <cell r="I3199"/>
        </row>
        <row r="3200">
          <cell r="A3200" t="str">
            <v>08643</v>
          </cell>
          <cell r="B3200" t="str">
            <v>Resistor SMD 2K49 0.25W 1% 100ppm RoHS 1206</v>
          </cell>
          <cell r="C3200" t="str">
            <v>CRCW12062K49FKEA</v>
          </cell>
          <cell r="D3200" t="str">
            <v>Vishay</v>
          </cell>
          <cell r="E3200" t="str">
            <v>Rolka</v>
          </cell>
          <cell r="F3200">
            <v>5000</v>
          </cell>
          <cell r="G3200" t="str">
            <v>Tak</v>
          </cell>
          <cell r="H3200" t="str">
            <v>Tak</v>
          </cell>
          <cell r="I3200"/>
        </row>
        <row r="3201">
          <cell r="A3201" t="str">
            <v>08647</v>
          </cell>
          <cell r="B3201" t="str">
            <v>Coil SMD 10MHz 47uH 1.1R 280mA 10% RoHS 1812</v>
          </cell>
          <cell r="C3201" t="str">
            <v>LQH43CN470K03L</v>
          </cell>
          <cell r="D3201" t="str">
            <v>Murata</v>
          </cell>
          <cell r="E3201" t="str">
            <v>Rolka</v>
          </cell>
          <cell r="F3201">
            <v>500</v>
          </cell>
          <cell r="G3201" t="str">
            <v>Tak</v>
          </cell>
          <cell r="H3201" t="str">
            <v>Tak</v>
          </cell>
          <cell r="I3201"/>
        </row>
        <row r="3202">
          <cell r="A3202" t="str">
            <v>08649</v>
          </cell>
          <cell r="B3202" t="str">
            <v>Inductor SMD 27nH 400mA 5% RoHS 0603</v>
          </cell>
          <cell r="C3202" t="str">
            <v>744765127A</v>
          </cell>
          <cell r="D3202" t="str">
            <v>Wurth</v>
          </cell>
          <cell r="E3202" t="str">
            <v>Rolka</v>
          </cell>
          <cell r="F3202">
            <v>3000</v>
          </cell>
          <cell r="G3202" t="str">
            <v>Tak</v>
          </cell>
          <cell r="H3202" t="str">
            <v>Tak</v>
          </cell>
          <cell r="I3202"/>
        </row>
        <row r="3203">
          <cell r="A3203" t="str">
            <v>08650</v>
          </cell>
          <cell r="B3203" t="str">
            <v>Capacitor Cer SMD 220pF 50V 10% X7R RoHS 0805</v>
          </cell>
          <cell r="C3203" t="str">
            <v>VJ0805Y221KXAAC</v>
          </cell>
          <cell r="D3203" t="str">
            <v>Vishay</v>
          </cell>
          <cell r="E3203" t="str">
            <v>Rolka</v>
          </cell>
          <cell r="F3203">
            <v>3000</v>
          </cell>
          <cell r="G3203" t="str">
            <v>Tak</v>
          </cell>
          <cell r="H3203" t="str">
            <v>Tak</v>
          </cell>
          <cell r="I3203"/>
        </row>
        <row r="3204">
          <cell r="A3204" t="str">
            <v>08650</v>
          </cell>
          <cell r="B3204" t="str">
            <v>Capacitor Cer SMD 220pF 50V 10% X7R RoHS 0805</v>
          </cell>
          <cell r="C3204" t="str">
            <v>VJ0805Y221KXAAT</v>
          </cell>
          <cell r="D3204" t="str">
            <v>Vishay</v>
          </cell>
          <cell r="E3204" t="str">
            <v>Rolka</v>
          </cell>
          <cell r="F3204">
            <v>3000</v>
          </cell>
          <cell r="G3204" t="str">
            <v>Nie</v>
          </cell>
          <cell r="H3204" t="str">
            <v>Nie</v>
          </cell>
          <cell r="I3204"/>
        </row>
        <row r="3205">
          <cell r="A3205" t="str">
            <v>08650</v>
          </cell>
          <cell r="B3205" t="str">
            <v>Capacitor Cer SMD 220pF 50V 10% X7R RoHS 0805</v>
          </cell>
          <cell r="C3205" t="str">
            <v>VJ0805Y221KXAAP</v>
          </cell>
          <cell r="D3205" t="str">
            <v>Vishay</v>
          </cell>
          <cell r="E3205" t="str">
            <v>Rolka</v>
          </cell>
          <cell r="F3205">
            <v>10000</v>
          </cell>
          <cell r="G3205" t="str">
            <v>Nie</v>
          </cell>
          <cell r="H3205" t="str">
            <v>Nie</v>
          </cell>
          <cell r="I3205"/>
        </row>
        <row r="3206">
          <cell r="A3206" t="str">
            <v>08650</v>
          </cell>
          <cell r="B3206" t="str">
            <v>Capacitor Cer SMD 220pF 50V 10% X7R RoHS 0805</v>
          </cell>
          <cell r="C3206" t="str">
            <v>VJ0805Y221KXAAR</v>
          </cell>
          <cell r="D3206" t="str">
            <v>Vishay</v>
          </cell>
          <cell r="E3206" t="str">
            <v>Rolka</v>
          </cell>
          <cell r="F3206">
            <v>10000</v>
          </cell>
          <cell r="G3206" t="str">
            <v>Nie</v>
          </cell>
          <cell r="H3206" t="str">
            <v>Nie</v>
          </cell>
          <cell r="I3206"/>
        </row>
        <row r="3207">
          <cell r="A3207" t="str">
            <v>08657</v>
          </cell>
          <cell r="B3207" t="str">
            <v>Capacitor Cer SMD 47uF 16V -20+80% Y5V RoHS 1812</v>
          </cell>
          <cell r="C3207" t="str">
            <v>C4532Y5V1C476ZT</v>
          </cell>
          <cell r="D3207" t="str">
            <v>TDK</v>
          </cell>
          <cell r="E3207" t="str">
            <v>Rolka</v>
          </cell>
          <cell r="F3207">
            <v>500</v>
          </cell>
          <cell r="G3207" t="str">
            <v>Tak</v>
          </cell>
          <cell r="H3207" t="str">
            <v>Tak</v>
          </cell>
          <cell r="I3207"/>
        </row>
        <row r="3208">
          <cell r="A3208" t="str">
            <v>08687</v>
          </cell>
          <cell r="B3208" t="str">
            <v>Resistor SMD 110K 0.1W 1% 100ppm RoHS 0603</v>
          </cell>
          <cell r="C3208" t="str">
            <v>RC0603FR-07110KL</v>
          </cell>
          <cell r="D3208" t="str">
            <v>Yageo</v>
          </cell>
          <cell r="E3208" t="str">
            <v>Rolka</v>
          </cell>
          <cell r="F3208">
            <v>5000</v>
          </cell>
          <cell r="G3208" t="str">
            <v>Tak</v>
          </cell>
          <cell r="H3208" t="str">
            <v>Tak</v>
          </cell>
          <cell r="I3208">
            <v>5000</v>
          </cell>
        </row>
        <row r="3209">
          <cell r="A3209" t="str">
            <v>08687</v>
          </cell>
          <cell r="B3209" t="str">
            <v>Resistor SMD 110K 0.1W 1% 100ppm RoHS 0603</v>
          </cell>
          <cell r="C3209" t="str">
            <v>232270461104L</v>
          </cell>
          <cell r="D3209" t="str">
            <v>Phycomp</v>
          </cell>
          <cell r="E3209" t="str">
            <v>Rolka</v>
          </cell>
          <cell r="F3209">
            <v>5000</v>
          </cell>
          <cell r="G3209" t="str">
            <v>Nie</v>
          </cell>
          <cell r="H3209" t="str">
            <v>Nie</v>
          </cell>
          <cell r="I3209">
            <v>5000</v>
          </cell>
        </row>
        <row r="3210">
          <cell r="A3210" t="str">
            <v>08707</v>
          </cell>
          <cell r="B3210" t="str">
            <v>Resistor SMD 105K 0.1W 1% 100ppm RoHS 0603</v>
          </cell>
          <cell r="C3210" t="str">
            <v>RC0603FR-07105KL</v>
          </cell>
          <cell r="D3210" t="str">
            <v>Yageo</v>
          </cell>
          <cell r="E3210" t="str">
            <v>Rolka</v>
          </cell>
          <cell r="F3210">
            <v>5000</v>
          </cell>
          <cell r="G3210" t="str">
            <v>Tak</v>
          </cell>
          <cell r="H3210" t="str">
            <v>Tak</v>
          </cell>
          <cell r="I3210"/>
        </row>
        <row r="3211">
          <cell r="A3211" t="str">
            <v>08707</v>
          </cell>
          <cell r="B3211" t="str">
            <v>Resistor SMD 105K 0.1W 1% 100ppm RoHS 0603</v>
          </cell>
          <cell r="C3211" t="str">
            <v>232270461054L</v>
          </cell>
          <cell r="D3211" t="str">
            <v>Phycomp</v>
          </cell>
          <cell r="E3211" t="str">
            <v>Rolka</v>
          </cell>
          <cell r="F3211">
            <v>5000</v>
          </cell>
          <cell r="G3211" t="str">
            <v>Nie</v>
          </cell>
          <cell r="H3211" t="str">
            <v>Nie</v>
          </cell>
          <cell r="I3211"/>
        </row>
        <row r="3212">
          <cell r="A3212" t="str">
            <v>08707</v>
          </cell>
          <cell r="B3212" t="str">
            <v>Resistor SMD 105K 0.1W 1% 100ppm RoHS 0603</v>
          </cell>
          <cell r="C3212" t="str">
            <v>RC0603FR-13105KL</v>
          </cell>
          <cell r="D3212" t="str">
            <v>Yageo</v>
          </cell>
          <cell r="E3212" t="str">
            <v>Rolka</v>
          </cell>
          <cell r="F3212">
            <v>20000</v>
          </cell>
          <cell r="G3212" t="str">
            <v>Nie</v>
          </cell>
          <cell r="H3212" t="str">
            <v>Nie</v>
          </cell>
          <cell r="I3212"/>
        </row>
        <row r="3213">
          <cell r="A3213" t="str">
            <v>08708</v>
          </cell>
          <cell r="B3213" t="str">
            <v>Resistor SMD 280K 0.1W 1% 100ppm RoHS 0603</v>
          </cell>
          <cell r="C3213" t="str">
            <v>RC0603FR-07280KL</v>
          </cell>
          <cell r="D3213" t="str">
            <v>Yageo</v>
          </cell>
          <cell r="E3213" t="str">
            <v>Rolka</v>
          </cell>
          <cell r="F3213">
            <v>5000</v>
          </cell>
          <cell r="G3213" t="str">
            <v>Tak</v>
          </cell>
          <cell r="H3213" t="str">
            <v>Tak</v>
          </cell>
          <cell r="I3213"/>
        </row>
        <row r="3214">
          <cell r="A3214" t="str">
            <v>08708</v>
          </cell>
          <cell r="B3214" t="str">
            <v>Resistor SMD 280K 0.1W 1% 100ppm RoHS 0603</v>
          </cell>
          <cell r="C3214" t="str">
            <v>RC0603FR-10280KL</v>
          </cell>
          <cell r="D3214" t="str">
            <v>Yageo</v>
          </cell>
          <cell r="E3214" t="str">
            <v>Rolka</v>
          </cell>
          <cell r="F3214">
            <v>10000</v>
          </cell>
          <cell r="G3214" t="str">
            <v>Nie</v>
          </cell>
          <cell r="H3214" t="str">
            <v>Nie</v>
          </cell>
          <cell r="I3214"/>
        </row>
        <row r="3215">
          <cell r="A3215" t="str">
            <v>08711</v>
          </cell>
          <cell r="B3215" t="str">
            <v>Resistor SMD 0R033 0.1W 1% 75ppm RoHS 0603</v>
          </cell>
          <cell r="C3215" t="str">
            <v>WSL0603R0330FEA</v>
          </cell>
          <cell r="D3215" t="str">
            <v>Vishay</v>
          </cell>
          <cell r="E3215" t="str">
            <v>Rolka</v>
          </cell>
          <cell r="F3215">
            <v>5000</v>
          </cell>
          <cell r="G3215" t="str">
            <v>Tak</v>
          </cell>
          <cell r="H3215" t="str">
            <v>Tak</v>
          </cell>
          <cell r="I3215"/>
        </row>
        <row r="3216">
          <cell r="A3216" t="str">
            <v>08713</v>
          </cell>
          <cell r="B3216" t="str">
            <v>Capacitor Cer SMD 3.3pF 50V +-0.25p NP0 RoHS 0603</v>
          </cell>
          <cell r="C3216" t="str">
            <v>223886715338</v>
          </cell>
          <cell r="D3216" t="str">
            <v>Phycomp</v>
          </cell>
          <cell r="E3216" t="str">
            <v>Rolka</v>
          </cell>
          <cell r="F3216">
            <v>4000</v>
          </cell>
          <cell r="G3216" t="str">
            <v>Nie</v>
          </cell>
          <cell r="H3216" t="str">
            <v>Nie</v>
          </cell>
          <cell r="I3216"/>
        </row>
        <row r="3217">
          <cell r="A3217" t="str">
            <v>08713</v>
          </cell>
          <cell r="B3217" t="str">
            <v>Capacitor Cer SMD 3.3pF 50V +-0.25p NP0 RoHS 0603</v>
          </cell>
          <cell r="C3217" t="str">
            <v>CC0603CRNPO9BN3R3</v>
          </cell>
          <cell r="D3217" t="str">
            <v>Yageo</v>
          </cell>
          <cell r="E3217" t="str">
            <v>Rolka</v>
          </cell>
          <cell r="F3217">
            <v>4000</v>
          </cell>
          <cell r="G3217" t="str">
            <v>Tak</v>
          </cell>
          <cell r="H3217" t="str">
            <v>Tak</v>
          </cell>
          <cell r="I3217"/>
        </row>
        <row r="3218">
          <cell r="A3218" t="str">
            <v>08716</v>
          </cell>
          <cell r="B3218" t="str">
            <v>Resistor SMD 0R01 0.5W 1% 200ppm RoHS 1206</v>
          </cell>
          <cell r="C3218" t="str">
            <v>ERJ-8BWFR010V</v>
          </cell>
          <cell r="D3218" t="str">
            <v>Panasonic</v>
          </cell>
          <cell r="E3218" t="str">
            <v>Rolka</v>
          </cell>
          <cell r="F3218">
            <v>5000</v>
          </cell>
          <cell r="G3218" t="str">
            <v>Tak</v>
          </cell>
          <cell r="H3218" t="str">
            <v>Tak</v>
          </cell>
          <cell r="I3218"/>
        </row>
        <row r="3219">
          <cell r="A3219" t="str">
            <v>08722</v>
          </cell>
          <cell r="B3219" t="str">
            <v>Capacitor Ele SMD 68uF 35V RoHS</v>
          </cell>
          <cell r="C3219" t="str">
            <v>35CE68KX+E</v>
          </cell>
          <cell r="D3219" t="str">
            <v>Sun</v>
          </cell>
          <cell r="E3219" t="str">
            <v>Rolka</v>
          </cell>
          <cell r="F3219">
            <v>500</v>
          </cell>
          <cell r="G3219" t="str">
            <v>Tak</v>
          </cell>
          <cell r="H3219" t="str">
            <v>Tak</v>
          </cell>
          <cell r="I3219"/>
        </row>
        <row r="3220">
          <cell r="A3220" t="str">
            <v>08723</v>
          </cell>
          <cell r="B3220" t="str">
            <v>Capacitor Ele SMD 47uF 6.3V 20% -40+105C MSL3 RoHS 7343-31</v>
          </cell>
          <cell r="C3220" t="str">
            <v>EEFCD0J470R</v>
          </cell>
          <cell r="D3220" t="str">
            <v>Panasonic</v>
          </cell>
          <cell r="E3220" t="str">
            <v>Rolka</v>
          </cell>
          <cell r="F3220">
            <v>3500</v>
          </cell>
          <cell r="G3220" t="str">
            <v>Tak</v>
          </cell>
          <cell r="H3220" t="str">
            <v>Tak</v>
          </cell>
          <cell r="I3220"/>
        </row>
        <row r="3221">
          <cell r="A3221" t="str">
            <v>08724</v>
          </cell>
          <cell r="B3221" t="str">
            <v>Capacitor Ele SMD 47uF 35V 20% -40+105C ESR RoHS 6x5</v>
          </cell>
          <cell r="C3221" t="str">
            <v>EEEFK1V470AP</v>
          </cell>
          <cell r="D3221" t="str">
            <v>Panasonic</v>
          </cell>
          <cell r="E3221" t="str">
            <v>Rolka</v>
          </cell>
          <cell r="F3221">
            <v>1000</v>
          </cell>
          <cell r="G3221" t="str">
            <v>Tak</v>
          </cell>
          <cell r="H3221" t="str">
            <v>Tak</v>
          </cell>
          <cell r="I3221"/>
        </row>
        <row r="3222">
          <cell r="A3222" t="str">
            <v>08726</v>
          </cell>
          <cell r="B3222" t="str">
            <v>Capacitor Ele SMD 100uF 16V 20% -55+105C RoHS</v>
          </cell>
          <cell r="C3222" t="str">
            <v>16SVP100M</v>
          </cell>
          <cell r="D3222" t="str">
            <v>Panasonic</v>
          </cell>
          <cell r="E3222" t="str">
            <v>Rolka</v>
          </cell>
          <cell r="F3222">
            <v>500</v>
          </cell>
          <cell r="G3222" t="str">
            <v>Tak</v>
          </cell>
          <cell r="H3222" t="str">
            <v>Tak</v>
          </cell>
          <cell r="I3222"/>
        </row>
        <row r="3223">
          <cell r="A3223" t="str">
            <v>08728</v>
          </cell>
          <cell r="B3223" t="str">
            <v>Capacitor Tan SMD 100uF 6.3V 10% -55+125C RoHS 6032-28</v>
          </cell>
          <cell r="C3223" t="str">
            <v>TPSC107K006R0150</v>
          </cell>
          <cell r="D3223" t="str">
            <v>AVX</v>
          </cell>
          <cell r="E3223" t="str">
            <v>Rolka</v>
          </cell>
          <cell r="F3223">
            <v>500</v>
          </cell>
          <cell r="G3223" t="str">
            <v>Tak</v>
          </cell>
          <cell r="H3223" t="str">
            <v>Tak</v>
          </cell>
          <cell r="I3223"/>
        </row>
        <row r="3224">
          <cell r="A3224" t="str">
            <v>08729</v>
          </cell>
          <cell r="B3224" t="str">
            <v>Capacitor Tan SMD 100uF 10V 10% -55+125C RoHS 7343-31</v>
          </cell>
          <cell r="C3224" t="str">
            <v>T491D107K010AT</v>
          </cell>
          <cell r="D3224" t="str">
            <v>Kemet</v>
          </cell>
          <cell r="E3224" t="str">
            <v>Rolka</v>
          </cell>
          <cell r="F3224">
            <v>500</v>
          </cell>
          <cell r="G3224" t="str">
            <v>Tak</v>
          </cell>
          <cell r="H3224" t="str">
            <v>Tak</v>
          </cell>
          <cell r="I3224"/>
        </row>
        <row r="3225">
          <cell r="A3225" t="str">
            <v>08732</v>
          </cell>
          <cell r="B3225" t="str">
            <v>Capacitor Ele SMD 220uF 50V 20% -55+105C RoHS</v>
          </cell>
          <cell r="C3225" t="str">
            <v>222215097102</v>
          </cell>
          <cell r="D3225" t="str">
            <v>Vishay</v>
          </cell>
          <cell r="E3225" t="str">
            <v>Rolka</v>
          </cell>
          <cell r="F3225">
            <v>250</v>
          </cell>
          <cell r="G3225" t="str">
            <v>Tak</v>
          </cell>
          <cell r="H3225" t="str">
            <v>Tak</v>
          </cell>
          <cell r="I3225"/>
        </row>
        <row r="3226">
          <cell r="A3226" t="str">
            <v>08734</v>
          </cell>
          <cell r="B3226" t="str">
            <v>Diode Zener 36V 0.5W 6% SMD BZT52C36-V RoHS SOD-123</v>
          </cell>
          <cell r="C3226" t="str">
            <v>BZT52C36-V</v>
          </cell>
          <cell r="D3226" t="str">
            <v>Vishay</v>
          </cell>
          <cell r="E3226" t="str">
            <v>Rolka</v>
          </cell>
          <cell r="F3226">
            <v>3000</v>
          </cell>
          <cell r="G3226" t="str">
            <v>Tak</v>
          </cell>
          <cell r="H3226" t="str">
            <v>Tak</v>
          </cell>
          <cell r="I3226"/>
        </row>
        <row r="3227">
          <cell r="A3227" t="str">
            <v>08737</v>
          </cell>
          <cell r="B3227" t="str">
            <v>Diode Zener 15V 0.5W 5% SMD MMSZ15T1G RoHS SOD-123</v>
          </cell>
          <cell r="C3227" t="str">
            <v>MMSZ15T1G</v>
          </cell>
          <cell r="D3227" t="str">
            <v>ON</v>
          </cell>
          <cell r="E3227" t="str">
            <v>Rolka</v>
          </cell>
          <cell r="F3227">
            <v>3000</v>
          </cell>
          <cell r="G3227" t="str">
            <v>Tak</v>
          </cell>
          <cell r="H3227" t="str">
            <v>Tak</v>
          </cell>
          <cell r="I3227"/>
        </row>
        <row r="3228">
          <cell r="A3228" t="str">
            <v>08737</v>
          </cell>
          <cell r="B3228" t="str">
            <v>Diode Zener 15V 0.5W 5% SMD MMSZ15T1G RoHS SOD-123</v>
          </cell>
          <cell r="C3228" t="str">
            <v>MMSZ15T3G</v>
          </cell>
          <cell r="D3228" t="str">
            <v>ON</v>
          </cell>
          <cell r="E3228" t="str">
            <v>Rolka</v>
          </cell>
          <cell r="F3228">
            <v>10000</v>
          </cell>
          <cell r="G3228" t="str">
            <v>Nie</v>
          </cell>
          <cell r="H3228" t="str">
            <v>Nie</v>
          </cell>
          <cell r="I3228"/>
        </row>
        <row r="3229">
          <cell r="A3229" t="str">
            <v>08738</v>
          </cell>
          <cell r="B3229" t="str">
            <v>Diode Zener 2.7V 0.5W 5% SMD MMSZ5223BT1G RoHS SOD-123</v>
          </cell>
          <cell r="C3229" t="str">
            <v>MMSZ5223BT1G</v>
          </cell>
          <cell r="D3229" t="str">
            <v>ON</v>
          </cell>
          <cell r="E3229" t="str">
            <v>Rolka</v>
          </cell>
          <cell r="F3229">
            <v>3000</v>
          </cell>
          <cell r="G3229" t="str">
            <v>Tak</v>
          </cell>
          <cell r="H3229" t="str">
            <v>Tak</v>
          </cell>
          <cell r="I3229"/>
        </row>
        <row r="3230">
          <cell r="A3230" t="str">
            <v>08738</v>
          </cell>
          <cell r="B3230" t="str">
            <v>Diode Zener 2.7V 0.5W 5% SMD MMSZ5223BT1G RoHS SOD-123</v>
          </cell>
          <cell r="C3230" t="str">
            <v>MMSZ5223BT3G</v>
          </cell>
          <cell r="D3230" t="str">
            <v>ON</v>
          </cell>
          <cell r="E3230" t="str">
            <v>Rolka</v>
          </cell>
          <cell r="F3230">
            <v>10000</v>
          </cell>
          <cell r="G3230" t="str">
            <v>Nie</v>
          </cell>
          <cell r="H3230" t="str">
            <v>Nie</v>
          </cell>
          <cell r="I3230"/>
        </row>
        <row r="3231">
          <cell r="A3231" t="str">
            <v>08739</v>
          </cell>
          <cell r="B3231" t="str">
            <v>Diode Schottky SMD MBRD340PBF RoHS DPAK</v>
          </cell>
          <cell r="C3231" t="str">
            <v>MBRD340TRPBF</v>
          </cell>
          <cell r="D3231" t="str">
            <v>Vishay</v>
          </cell>
          <cell r="E3231" t="str">
            <v>Rolka</v>
          </cell>
          <cell r="F3231">
            <v>2000</v>
          </cell>
          <cell r="G3231" t="str">
            <v>Tak</v>
          </cell>
          <cell r="H3231" t="str">
            <v>Tak</v>
          </cell>
          <cell r="I3231"/>
        </row>
        <row r="3232">
          <cell r="A3232" t="str">
            <v>08741</v>
          </cell>
          <cell r="B3232" t="str">
            <v>Diode Schottky SMD MBRM140T3G RoHS SMD-2</v>
          </cell>
          <cell r="C3232" t="str">
            <v>MBRM140T1G</v>
          </cell>
          <cell r="D3232" t="str">
            <v>ON</v>
          </cell>
          <cell r="E3232" t="str">
            <v>Rolka</v>
          </cell>
          <cell r="F3232">
            <v>3000</v>
          </cell>
          <cell r="G3232" t="str">
            <v>Nie</v>
          </cell>
          <cell r="H3232" t="str">
            <v>Nie</v>
          </cell>
          <cell r="I3232"/>
        </row>
        <row r="3233">
          <cell r="A3233" t="str">
            <v>08741</v>
          </cell>
          <cell r="B3233" t="str">
            <v>Diode Schottky SMD MBRM140T3G RoHS SMD-2</v>
          </cell>
          <cell r="C3233" t="str">
            <v>MBRM140T3G</v>
          </cell>
          <cell r="D3233" t="str">
            <v>ON</v>
          </cell>
          <cell r="E3233" t="str">
            <v>Rolka</v>
          </cell>
          <cell r="F3233">
            <v>12000</v>
          </cell>
          <cell r="G3233" t="str">
            <v>Tak</v>
          </cell>
          <cell r="H3233" t="str">
            <v>Tak</v>
          </cell>
          <cell r="I3233"/>
        </row>
        <row r="3234">
          <cell r="A3234" t="str">
            <v>08742</v>
          </cell>
          <cell r="B3234" t="str">
            <v>Diode TVS SMD SM6T12A RoHS DO-214AA</v>
          </cell>
          <cell r="C3234" t="str">
            <v>SM6T12A-E3/52</v>
          </cell>
          <cell r="D3234" t="str">
            <v>Vishay</v>
          </cell>
          <cell r="E3234" t="str">
            <v>Rolka</v>
          </cell>
          <cell r="F3234">
            <v>750</v>
          </cell>
          <cell r="G3234" t="str">
            <v>Tak</v>
          </cell>
          <cell r="H3234" t="str">
            <v>Tak</v>
          </cell>
          <cell r="I3234"/>
        </row>
        <row r="3235">
          <cell r="A3235" t="str">
            <v>08742</v>
          </cell>
          <cell r="B3235" t="str">
            <v>Diode TVS SMD SM6T12A RoHS DO-214AA</v>
          </cell>
          <cell r="C3235" t="str">
            <v>SM6T12A-E3/5B</v>
          </cell>
          <cell r="D3235" t="str">
            <v>Vishay</v>
          </cell>
          <cell r="E3235" t="str">
            <v>Rolka</v>
          </cell>
          <cell r="F3235">
            <v>3200</v>
          </cell>
          <cell r="G3235" t="str">
            <v>Nie</v>
          </cell>
          <cell r="H3235" t="str">
            <v>Nie</v>
          </cell>
          <cell r="I3235"/>
        </row>
        <row r="3236">
          <cell r="A3236" t="str">
            <v>08744</v>
          </cell>
          <cell r="B3236" t="str">
            <v>Coil filter SMD 150Z 2A 25% ROHS 0603</v>
          </cell>
          <cell r="C3236" t="str">
            <v>FBMH1608HM151-T</v>
          </cell>
          <cell r="D3236" t="str">
            <v>TaiyoYuden</v>
          </cell>
          <cell r="E3236" t="str">
            <v>Rolka</v>
          </cell>
          <cell r="F3236">
            <v>4000</v>
          </cell>
          <cell r="G3236" t="str">
            <v>Tak</v>
          </cell>
          <cell r="H3236" t="str">
            <v>Tak</v>
          </cell>
          <cell r="I3236"/>
        </row>
        <row r="3237">
          <cell r="A3237" t="str">
            <v>08746</v>
          </cell>
          <cell r="B3237" t="str">
            <v>IC SMD FT2232D-REEL MSL3 RoHS LQFP-48</v>
          </cell>
          <cell r="C3237" t="str">
            <v>FT2232D-REEL</v>
          </cell>
          <cell r="D3237" t="str">
            <v>Ftdi</v>
          </cell>
          <cell r="E3237" t="str">
            <v>Rolka</v>
          </cell>
          <cell r="F3237">
            <v>1000</v>
          </cell>
          <cell r="G3237" t="str">
            <v>Tak</v>
          </cell>
          <cell r="H3237" t="str">
            <v>Tak</v>
          </cell>
          <cell r="I3237"/>
        </row>
        <row r="3238">
          <cell r="A3238" t="str">
            <v>08753</v>
          </cell>
          <cell r="B3238" t="str">
            <v>Coil filter SMD DLW21SN900SQ2L 90Z 330mA RoHS 0805</v>
          </cell>
          <cell r="C3238" t="str">
            <v>DLW21SN900SQ2L</v>
          </cell>
          <cell r="D3238" t="str">
            <v>Murata</v>
          </cell>
          <cell r="E3238" t="str">
            <v>Rolka</v>
          </cell>
          <cell r="F3238">
            <v>2000</v>
          </cell>
          <cell r="G3238" t="str">
            <v>Tak</v>
          </cell>
          <cell r="H3238" t="str">
            <v>Tak</v>
          </cell>
          <cell r="I3238"/>
        </row>
        <row r="3239">
          <cell r="A3239" t="str">
            <v>08754</v>
          </cell>
          <cell r="B3239" t="str">
            <v>Coil SMD 10uH 3.3A 20% RoHS</v>
          </cell>
          <cell r="C3239" t="str">
            <v>UP2B-100-R</v>
          </cell>
          <cell r="D3239" t="str">
            <v>Coiltronics</v>
          </cell>
          <cell r="E3239" t="str">
            <v>Rolka</v>
          </cell>
          <cell r="F3239">
            <v>550</v>
          </cell>
          <cell r="G3239" t="str">
            <v>Tak</v>
          </cell>
          <cell r="H3239" t="str">
            <v>Tak</v>
          </cell>
          <cell r="I3239"/>
        </row>
        <row r="3240">
          <cell r="A3240" t="str">
            <v>08755</v>
          </cell>
          <cell r="B3240" t="str">
            <v>Coil SMD 8uH 20% ROHS</v>
          </cell>
          <cell r="C3240" t="str">
            <v>CDEP134NP-8R0MC</v>
          </cell>
          <cell r="D3240" t="str">
            <v>Sumida</v>
          </cell>
          <cell r="E3240" t="str">
            <v>Rolka</v>
          </cell>
          <cell r="F3240">
            <v>500</v>
          </cell>
          <cell r="G3240" t="str">
            <v>Tak</v>
          </cell>
          <cell r="H3240" t="str">
            <v>Tak</v>
          </cell>
          <cell r="I3240"/>
        </row>
        <row r="3241">
          <cell r="A3241" t="str">
            <v>08760</v>
          </cell>
          <cell r="B3241" t="str">
            <v>Coil SMD 10uH 20% ROHS</v>
          </cell>
          <cell r="C3241" t="str">
            <v>7447709100</v>
          </cell>
          <cell r="D3241" t="str">
            <v>Wurth</v>
          </cell>
          <cell r="E3241" t="str">
            <v>Rolka</v>
          </cell>
          <cell r="F3241">
            <v>250</v>
          </cell>
          <cell r="G3241" t="str">
            <v>Tak</v>
          </cell>
          <cell r="H3241" t="str">
            <v>Tak</v>
          </cell>
          <cell r="I3241"/>
        </row>
        <row r="3242">
          <cell r="A3242" t="str">
            <v>08761</v>
          </cell>
          <cell r="B3242" t="str">
            <v>Coil choke SMD 200Z 2A ROHS</v>
          </cell>
          <cell r="C3242" t="str">
            <v>ZJYS51R5-2PT-01</v>
          </cell>
          <cell r="D3242" t="str">
            <v>TDK</v>
          </cell>
          <cell r="E3242" t="str">
            <v>Rolka</v>
          </cell>
          <cell r="F3242">
            <v>1500</v>
          </cell>
          <cell r="G3242" t="str">
            <v>Tak</v>
          </cell>
          <cell r="H3242" t="str">
            <v>Tak</v>
          </cell>
          <cell r="I3242"/>
        </row>
        <row r="3243">
          <cell r="A3243" t="str">
            <v>08768</v>
          </cell>
          <cell r="B3243" t="str">
            <v>Transistor SMD MOSFET P 20V 1A NTR1P02T1G RoHS SOT-23</v>
          </cell>
          <cell r="C3243" t="str">
            <v>NTR1P02T1G</v>
          </cell>
          <cell r="D3243" t="str">
            <v>ON</v>
          </cell>
          <cell r="E3243" t="str">
            <v>Rolka</v>
          </cell>
          <cell r="F3243">
            <v>3000</v>
          </cell>
          <cell r="G3243" t="str">
            <v>Tak</v>
          </cell>
          <cell r="H3243" t="str">
            <v>Tak</v>
          </cell>
          <cell r="I3243">
            <v>3000</v>
          </cell>
        </row>
        <row r="3244">
          <cell r="A3244" t="str">
            <v>08771</v>
          </cell>
          <cell r="B3244" t="str">
            <v>IC SMD 93LC46T/SN RoHS SO-8</v>
          </cell>
          <cell r="C3244" t="str">
            <v>93LC46T/SN</v>
          </cell>
          <cell r="D3244" t="str">
            <v>Microchip</v>
          </cell>
          <cell r="E3244" t="str">
            <v>Rolka</v>
          </cell>
          <cell r="F3244">
            <v>3300</v>
          </cell>
          <cell r="G3244" t="str">
            <v>Tak</v>
          </cell>
          <cell r="H3244" t="str">
            <v>Tak</v>
          </cell>
          <cell r="I3244"/>
        </row>
        <row r="3245">
          <cell r="A3245" t="str">
            <v>08775</v>
          </cell>
          <cell r="B3245" t="str">
            <v>Transistor SMD MOSFET N 20V 6.5A 45mR IRLMS2002TRPBF RoHS TSOP6</v>
          </cell>
          <cell r="C3245" t="str">
            <v>IRLMS2002TRPBF</v>
          </cell>
          <cell r="D3245" t="str">
            <v>Infineon</v>
          </cell>
          <cell r="E3245" t="str">
            <v>Rolka</v>
          </cell>
          <cell r="F3245">
            <v>3000</v>
          </cell>
          <cell r="G3245" t="str">
            <v>Tak</v>
          </cell>
          <cell r="H3245" t="str">
            <v>Tak</v>
          </cell>
          <cell r="I3245"/>
        </row>
        <row r="3246">
          <cell r="A3246" t="str">
            <v>08776</v>
          </cell>
          <cell r="B3246" t="str">
            <v>PCB Conn SMD [Keystone 1061] MSL2 RoHS</v>
          </cell>
          <cell r="C3246" t="str">
            <v>1061TR</v>
          </cell>
          <cell r="D3246" t="str">
            <v>Keystone</v>
          </cell>
          <cell r="E3246" t="str">
            <v>Rolka</v>
          </cell>
          <cell r="F3246">
            <v>200</v>
          </cell>
          <cell r="G3246" t="str">
            <v>Tak</v>
          </cell>
          <cell r="H3246" t="str">
            <v>Tak</v>
          </cell>
          <cell r="I3246"/>
        </row>
        <row r="3247">
          <cell r="A3247" t="str">
            <v>08777</v>
          </cell>
          <cell r="B3247" t="str">
            <v>PCB Conn SMD [Hirose DF13A-30DP-1.25V(95)] RoHS</v>
          </cell>
          <cell r="C3247" t="str">
            <v>DF13A-30DP-1.25V(91)</v>
          </cell>
          <cell r="D3247" t="str">
            <v>Hirose</v>
          </cell>
          <cell r="E3247" t="str">
            <v>Rolka</v>
          </cell>
          <cell r="F3247">
            <v>1000</v>
          </cell>
          <cell r="G3247" t="str">
            <v>Nie</v>
          </cell>
          <cell r="H3247" t="str">
            <v>Nie</v>
          </cell>
          <cell r="I3247"/>
        </row>
        <row r="3248">
          <cell r="A3248" t="str">
            <v>08777</v>
          </cell>
          <cell r="B3248" t="str">
            <v>PCB Conn SMD [Hirose DF13A-30DP-1.25V(95)] RoHS</v>
          </cell>
          <cell r="C3248" t="str">
            <v>DF13A-30DP-1.25V(95)</v>
          </cell>
          <cell r="D3248" t="str">
            <v>Hirose</v>
          </cell>
          <cell r="E3248" t="str">
            <v>Rolka</v>
          </cell>
          <cell r="F3248">
            <v>1000</v>
          </cell>
          <cell r="G3248" t="str">
            <v>Tak</v>
          </cell>
          <cell r="H3248" t="str">
            <v>Tak</v>
          </cell>
          <cell r="I3248"/>
        </row>
        <row r="3249">
          <cell r="A3249" t="str">
            <v>08778</v>
          </cell>
          <cell r="B3249" t="str">
            <v>IC SMD TPS2042ADR RoHS SO-8</v>
          </cell>
          <cell r="C3249" t="str">
            <v>TPS2042ADR</v>
          </cell>
          <cell r="D3249" t="str">
            <v>TI</v>
          </cell>
          <cell r="E3249" t="str">
            <v>Rolka</v>
          </cell>
          <cell r="F3249">
            <v>2500</v>
          </cell>
          <cell r="G3249" t="str">
            <v>Tak</v>
          </cell>
          <cell r="H3249" t="str">
            <v>Tak</v>
          </cell>
          <cell r="I3249"/>
        </row>
        <row r="3250">
          <cell r="A3250" t="str">
            <v>08779</v>
          </cell>
          <cell r="B3250" t="str">
            <v>IC SMD TMP101NA MSL2 RoHS SOT-23</v>
          </cell>
          <cell r="C3250" t="str">
            <v>TMP101NA/250</v>
          </cell>
          <cell r="D3250" t="str">
            <v>TI</v>
          </cell>
          <cell r="E3250" t="str">
            <v>Rolka</v>
          </cell>
          <cell r="F3250">
            <v>250</v>
          </cell>
          <cell r="G3250" t="str">
            <v>Tak</v>
          </cell>
          <cell r="H3250" t="str">
            <v>Tak</v>
          </cell>
          <cell r="I3250"/>
        </row>
        <row r="3251">
          <cell r="A3251" t="str">
            <v>08779</v>
          </cell>
          <cell r="B3251" t="str">
            <v>IC SMD TMP101NA MSL2 RoHS SOT-23</v>
          </cell>
          <cell r="C3251" t="str">
            <v>TMP101NA/3K</v>
          </cell>
          <cell r="D3251" t="str">
            <v>TI</v>
          </cell>
          <cell r="E3251" t="str">
            <v>Rolka</v>
          </cell>
          <cell r="F3251">
            <v>3000</v>
          </cell>
          <cell r="G3251" t="str">
            <v>Nie</v>
          </cell>
          <cell r="H3251" t="str">
            <v>Nie</v>
          </cell>
          <cell r="I3251"/>
        </row>
        <row r="3252">
          <cell r="A3252" t="str">
            <v>08781</v>
          </cell>
          <cell r="B3252" t="str">
            <v>Switch SMD 7914J J-Hook 5.00x5.00mm  wys. przycisku=1.65mmRoHS</v>
          </cell>
          <cell r="C3252" t="str">
            <v>7914J-1-000E</v>
          </cell>
          <cell r="D3252" t="str">
            <v>Bourns</v>
          </cell>
          <cell r="E3252" t="str">
            <v>Rolka</v>
          </cell>
          <cell r="F3252">
            <v>500</v>
          </cell>
          <cell r="G3252" t="str">
            <v>Tak</v>
          </cell>
          <cell r="H3252" t="str">
            <v>Tak</v>
          </cell>
          <cell r="I3252"/>
        </row>
        <row r="3253">
          <cell r="A3253" t="str">
            <v>08784</v>
          </cell>
          <cell r="B3253" t="str">
            <v>Transistor SMD MOSFET N 150V 5A 50mR SI4488DY-T1-E3 RoHS SO-8</v>
          </cell>
          <cell r="C3253" t="str">
            <v>SI4488DY-T1-E3</v>
          </cell>
          <cell r="D3253" t="str">
            <v>Vishay</v>
          </cell>
          <cell r="E3253" t="str">
            <v>Rolka</v>
          </cell>
          <cell r="F3253">
            <v>2500</v>
          </cell>
          <cell r="G3253" t="str">
            <v>Tak</v>
          </cell>
          <cell r="H3253" t="str">
            <v>Tak</v>
          </cell>
          <cell r="I3253">
            <v>2500</v>
          </cell>
        </row>
        <row r="3254">
          <cell r="A3254" t="str">
            <v>08785</v>
          </cell>
          <cell r="B3254" t="str">
            <v>DIP SWITCH SMD 8WAY MCDHN-08F-T-V  RoHSSO-16</v>
          </cell>
          <cell r="C3254" t="str">
            <v>MCDHN-08F-T-V</v>
          </cell>
          <cell r="D3254" t="str">
            <v>Multicomp</v>
          </cell>
          <cell r="E3254" t="str">
            <v>Rolka</v>
          </cell>
          <cell r="F3254">
            <v>1000</v>
          </cell>
          <cell r="G3254" t="str">
            <v>Tak</v>
          </cell>
          <cell r="H3254" t="str">
            <v>Tak</v>
          </cell>
          <cell r="I3254"/>
        </row>
        <row r="3255">
          <cell r="A3255" t="str">
            <v>08793</v>
          </cell>
          <cell r="B3255" t="str">
            <v>IC SMD LM386MX-1/NOPB RoHS SO-8</v>
          </cell>
          <cell r="C3255" t="str">
            <v>LM386MX-1/NOPB</v>
          </cell>
          <cell r="D3255" t="str">
            <v>TI</v>
          </cell>
          <cell r="E3255" t="str">
            <v>Rolka</v>
          </cell>
          <cell r="F3255">
            <v>2500</v>
          </cell>
          <cell r="G3255" t="str">
            <v>Nie</v>
          </cell>
          <cell r="H3255" t="str">
            <v>Nie</v>
          </cell>
          <cell r="I3255"/>
        </row>
        <row r="3256">
          <cell r="A3256" t="str">
            <v>08795</v>
          </cell>
          <cell r="B3256" t="str">
            <v>IC SMD LTC3727IG-1#TRPBF RoHS SSOP-28</v>
          </cell>
          <cell r="C3256" t="str">
            <v>LTC3727IG-1#TRPBF</v>
          </cell>
          <cell r="D3256" t="str">
            <v>LT</v>
          </cell>
          <cell r="E3256" t="str">
            <v>Rolka</v>
          </cell>
          <cell r="F3256">
            <v>2000</v>
          </cell>
          <cell r="G3256" t="str">
            <v>Tak</v>
          </cell>
          <cell r="H3256" t="str">
            <v>Tak</v>
          </cell>
          <cell r="I3256"/>
        </row>
        <row r="3257">
          <cell r="A3257" t="str">
            <v>08798</v>
          </cell>
          <cell r="B3257" t="str">
            <v>IC SMD MC33275DT-5.0RKG RoHS DPAK</v>
          </cell>
          <cell r="C3257" t="str">
            <v>MC33275DT-5.0RKG</v>
          </cell>
          <cell r="D3257" t="str">
            <v>ON</v>
          </cell>
          <cell r="E3257" t="str">
            <v>Rolka</v>
          </cell>
          <cell r="F3257">
            <v>2500</v>
          </cell>
          <cell r="G3257" t="str">
            <v>Tak</v>
          </cell>
          <cell r="H3257" t="str">
            <v>Tak</v>
          </cell>
          <cell r="I3257"/>
        </row>
        <row r="3258">
          <cell r="A3258" t="str">
            <v>08799</v>
          </cell>
          <cell r="B3258" t="str">
            <v>IC SMD LTC1872ES6#TRPBF RoHS SOT-23</v>
          </cell>
          <cell r="C3258" t="str">
            <v>LTC1872ES6#TRPBF</v>
          </cell>
          <cell r="D3258" t="str">
            <v>LT</v>
          </cell>
          <cell r="E3258" t="str">
            <v>Rolka</v>
          </cell>
          <cell r="F3258">
            <v>2500</v>
          </cell>
          <cell r="G3258" t="str">
            <v>Tak</v>
          </cell>
          <cell r="H3258" t="str">
            <v>Tak</v>
          </cell>
          <cell r="I3258"/>
        </row>
        <row r="3259">
          <cell r="A3259" t="str">
            <v>08807</v>
          </cell>
          <cell r="B3259" t="str">
            <v>Capacitor Ele SMD 150uF 10V 20% -55+105C RoHS 6x6</v>
          </cell>
          <cell r="C3259" t="str">
            <v>EEEFP1A151AP</v>
          </cell>
          <cell r="D3259" t="str">
            <v>Panasonic</v>
          </cell>
          <cell r="E3259" t="str">
            <v>Rolka</v>
          </cell>
          <cell r="F3259">
            <v>1000</v>
          </cell>
          <cell r="G3259" t="str">
            <v>Tak</v>
          </cell>
          <cell r="H3259" t="str">
            <v>Tak</v>
          </cell>
          <cell r="I3259"/>
        </row>
        <row r="3260">
          <cell r="A3260" t="str">
            <v>08808</v>
          </cell>
          <cell r="B3260" t="str">
            <v>Capacitor Tan SMD 10uF 6V 10% RoHS 3216-18</v>
          </cell>
          <cell r="C3260" t="str">
            <v>T491A106K006AT</v>
          </cell>
          <cell r="D3260" t="str">
            <v>Kemet</v>
          </cell>
          <cell r="E3260" t="str">
            <v>Rolka</v>
          </cell>
          <cell r="F3260">
            <v>2000</v>
          </cell>
          <cell r="G3260" t="str">
            <v>Tak</v>
          </cell>
          <cell r="H3260" t="str">
            <v>Tak</v>
          </cell>
          <cell r="I3260"/>
        </row>
        <row r="3261">
          <cell r="A3261" t="str">
            <v>08809</v>
          </cell>
          <cell r="B3261" t="str">
            <v>IC SMD RClamp0504F.TCT RoHS SOT-323</v>
          </cell>
          <cell r="C3261" t="str">
            <v>RClamp0504F.TCT</v>
          </cell>
          <cell r="D3261" t="str">
            <v>Semtech</v>
          </cell>
          <cell r="E3261" t="str">
            <v>Rolka</v>
          </cell>
          <cell r="F3261">
            <v>3000</v>
          </cell>
          <cell r="G3261" t="str">
            <v>Tak</v>
          </cell>
          <cell r="H3261" t="str">
            <v>Tak</v>
          </cell>
          <cell r="I3261"/>
        </row>
        <row r="3262">
          <cell r="A3262" t="str">
            <v>08812</v>
          </cell>
          <cell r="B3262" t="str">
            <v>Capacitor Cer SMD 22pF 50V 5% NP0 RoHS 0603</v>
          </cell>
          <cell r="C3262" t="str">
            <v>0603CG220J9B200</v>
          </cell>
          <cell r="D3262" t="str">
            <v>Phycomp</v>
          </cell>
          <cell r="E3262" t="str">
            <v>Rolka</v>
          </cell>
          <cell r="F3262">
            <v>4000</v>
          </cell>
          <cell r="G3262" t="str">
            <v>Nie</v>
          </cell>
          <cell r="H3262" t="str">
            <v>Nie</v>
          </cell>
          <cell r="I3262">
            <v>4000</v>
          </cell>
        </row>
        <row r="3263">
          <cell r="A3263" t="str">
            <v>08812</v>
          </cell>
          <cell r="B3263" t="str">
            <v>Capacitor Cer SMD 22pF 50V 5% NP0 RoHS 0603</v>
          </cell>
          <cell r="C3263" t="str">
            <v>223886715229</v>
          </cell>
          <cell r="D3263" t="str">
            <v>Phycomp</v>
          </cell>
          <cell r="E3263" t="str">
            <v>Rolka</v>
          </cell>
          <cell r="F3263">
            <v>4000</v>
          </cell>
          <cell r="G3263" t="str">
            <v>Nie</v>
          </cell>
          <cell r="H3263" t="str">
            <v>Nie</v>
          </cell>
          <cell r="I3263">
            <v>4000</v>
          </cell>
        </row>
        <row r="3264">
          <cell r="A3264" t="str">
            <v>08812</v>
          </cell>
          <cell r="B3264" t="str">
            <v>Capacitor Cer SMD 22pF 50V 5% NP0 RoHS 0603</v>
          </cell>
          <cell r="C3264" t="str">
            <v>CC0603JRNPO9BN220</v>
          </cell>
          <cell r="D3264" t="str">
            <v>Yageo</v>
          </cell>
          <cell r="E3264" t="str">
            <v>Rolka</v>
          </cell>
          <cell r="F3264">
            <v>4000</v>
          </cell>
          <cell r="G3264" t="str">
            <v>Nie</v>
          </cell>
          <cell r="H3264" t="str">
            <v>Nie</v>
          </cell>
          <cell r="I3264">
            <v>4000</v>
          </cell>
        </row>
        <row r="3265">
          <cell r="A3265" t="str">
            <v>08812</v>
          </cell>
          <cell r="B3265" t="str">
            <v>Capacitor Cer SMD 22pF 50V 5% NP0 RoHS 0603</v>
          </cell>
          <cell r="C3265" t="str">
            <v>0603CG220J9B300</v>
          </cell>
          <cell r="D3265" t="str">
            <v>Phycomp</v>
          </cell>
          <cell r="E3265" t="str">
            <v>Rolka</v>
          </cell>
          <cell r="F3265">
            <v>15000</v>
          </cell>
          <cell r="G3265" t="str">
            <v>Nie</v>
          </cell>
          <cell r="H3265" t="str">
            <v>Nie</v>
          </cell>
          <cell r="I3265">
            <v>4000</v>
          </cell>
        </row>
        <row r="3266">
          <cell r="A3266" t="str">
            <v>08812</v>
          </cell>
          <cell r="B3266" t="str">
            <v>Capacitor Cer SMD 22pF 50V 5% NP0 RoHS 0603</v>
          </cell>
          <cell r="C3266" t="str">
            <v>CC0603JPNPO9BN220</v>
          </cell>
          <cell r="D3266" t="str">
            <v>Yageo</v>
          </cell>
          <cell r="E3266" t="str">
            <v>Rolka</v>
          </cell>
          <cell r="F3266">
            <v>15000</v>
          </cell>
          <cell r="G3266" t="str">
            <v>Tak</v>
          </cell>
          <cell r="H3266" t="str">
            <v>Tak</v>
          </cell>
          <cell r="I3266">
            <v>4000</v>
          </cell>
        </row>
        <row r="3267">
          <cell r="A3267" t="str">
            <v>08825</v>
          </cell>
          <cell r="B3267" t="str">
            <v>Oscillator SMD 48MHz CFPS-73 50ppm 0+70C 3.3V  MSLx RoHS CER7x5</v>
          </cell>
          <cell r="C3267" t="str">
            <v>48.0MHzCFPS-73B T&amp;R</v>
          </cell>
          <cell r="D3267" t="str">
            <v>IQD</v>
          </cell>
          <cell r="E3267" t="str">
            <v>Rolka</v>
          </cell>
          <cell r="F3267">
            <v>1000</v>
          </cell>
          <cell r="G3267" t="str">
            <v>Tak</v>
          </cell>
          <cell r="H3267" t="str">
            <v>Tak</v>
          </cell>
          <cell r="I3267"/>
        </row>
        <row r="3268">
          <cell r="A3268" t="str">
            <v>08842</v>
          </cell>
          <cell r="B3268" t="str">
            <v>IC SMD ATTINY26L-8SU MSL2 RoHS SO-20W</v>
          </cell>
          <cell r="C3268" t="str">
            <v>ATTINY26L-8SUR</v>
          </cell>
          <cell r="D3268" t="str">
            <v>Microchip</v>
          </cell>
          <cell r="E3268" t="str">
            <v>Rolka</v>
          </cell>
          <cell r="F3268">
            <v>1000</v>
          </cell>
          <cell r="G3268" t="str">
            <v>Tak</v>
          </cell>
          <cell r="H3268" t="str">
            <v>Tak</v>
          </cell>
          <cell r="I3268"/>
        </row>
        <row r="3269">
          <cell r="A3269" t="str">
            <v>08846</v>
          </cell>
          <cell r="B3269" t="str">
            <v>Capacitor Cer SMD 4.7nF 25V 5% NP0 -55+125C RoHS 0603</v>
          </cell>
          <cell r="C3269" t="str">
            <v>C1608C0G1E472J080AA</v>
          </cell>
          <cell r="D3269" t="str">
            <v>TDK</v>
          </cell>
          <cell r="E3269" t="str">
            <v>Rolka</v>
          </cell>
          <cell r="F3269">
            <v>4000</v>
          </cell>
          <cell r="G3269" t="str">
            <v>Tak</v>
          </cell>
          <cell r="H3269" t="str">
            <v>Tak</v>
          </cell>
          <cell r="I3269"/>
        </row>
        <row r="3270">
          <cell r="A3270" t="str">
            <v>08848</v>
          </cell>
          <cell r="B3270" t="str">
            <v>Capacitor Cer SMD 10nF 25V 5% NP0 -55+125C RoHS 0603</v>
          </cell>
          <cell r="C3270" t="str">
            <v>C0603C103J3GAC7867</v>
          </cell>
          <cell r="D3270" t="str">
            <v>Kemet</v>
          </cell>
          <cell r="E3270" t="str">
            <v>Rolka</v>
          </cell>
          <cell r="F3270">
            <v>4000</v>
          </cell>
          <cell r="G3270" t="str">
            <v>Tak</v>
          </cell>
          <cell r="H3270" t="str">
            <v>Tak</v>
          </cell>
          <cell r="I3270">
            <v>4000</v>
          </cell>
        </row>
        <row r="3271">
          <cell r="A3271" t="str">
            <v>08849</v>
          </cell>
          <cell r="B3271" t="str">
            <v>Capacitor Cer SMD 6.8nF 50V 5% X7R -55+125C RoHS 0603</v>
          </cell>
          <cell r="C3271" t="str">
            <v>C0603C682J5RAC7867</v>
          </cell>
          <cell r="D3271" t="str">
            <v>Kemet</v>
          </cell>
          <cell r="E3271" t="str">
            <v>Rolka</v>
          </cell>
          <cell r="F3271">
            <v>4000</v>
          </cell>
          <cell r="G3271" t="str">
            <v>Nie</v>
          </cell>
          <cell r="H3271" t="str">
            <v>Nie</v>
          </cell>
          <cell r="I3271">
            <v>4000</v>
          </cell>
        </row>
        <row r="3272">
          <cell r="A3272" t="str">
            <v>08849</v>
          </cell>
          <cell r="B3272" t="str">
            <v>Capacitor Cer SMD 6.8nF 50V 5% X7R -55+125C RoHS 0603</v>
          </cell>
          <cell r="C3272" t="str">
            <v>C0603C682J5RACTU</v>
          </cell>
          <cell r="D3272" t="str">
            <v>Kemet</v>
          </cell>
          <cell r="E3272" t="str">
            <v>Rolka</v>
          </cell>
          <cell r="F3272">
            <v>4000</v>
          </cell>
          <cell r="G3272" t="str">
            <v>Tak</v>
          </cell>
          <cell r="H3272" t="str">
            <v>Tak</v>
          </cell>
          <cell r="I3272">
            <v>4000</v>
          </cell>
        </row>
        <row r="3273">
          <cell r="A3273" t="str">
            <v>08850</v>
          </cell>
          <cell r="B3273" t="str">
            <v>IC SMD MC33072DG RoHS SO-8</v>
          </cell>
          <cell r="C3273" t="str">
            <v>MC33072DR2G</v>
          </cell>
          <cell r="D3273" t="str">
            <v>ON</v>
          </cell>
          <cell r="E3273" t="str">
            <v>Rolka</v>
          </cell>
          <cell r="F3273">
            <v>2500</v>
          </cell>
          <cell r="G3273" t="str">
            <v>Tak</v>
          </cell>
          <cell r="H3273" t="str">
            <v>Tak</v>
          </cell>
          <cell r="I3273"/>
        </row>
        <row r="3274">
          <cell r="A3274" t="str">
            <v>08853</v>
          </cell>
          <cell r="B3274" t="str">
            <v>Resistor SMD 390K 0.1W 1% 100ppm RoHS 0603</v>
          </cell>
          <cell r="C3274" t="str">
            <v>RC0603FR-07390KL</v>
          </cell>
          <cell r="D3274" t="str">
            <v>Yageo</v>
          </cell>
          <cell r="E3274" t="str">
            <v>Rolka</v>
          </cell>
          <cell r="F3274">
            <v>5000</v>
          </cell>
          <cell r="G3274" t="str">
            <v>Tak</v>
          </cell>
          <cell r="H3274" t="str">
            <v>Tak</v>
          </cell>
          <cell r="I3274">
            <v>5000</v>
          </cell>
        </row>
        <row r="3275">
          <cell r="A3275" t="str">
            <v>08853</v>
          </cell>
          <cell r="B3275" t="str">
            <v>Resistor SMD 390K 0.1W 1% 100ppm RoHS 0603</v>
          </cell>
          <cell r="C3275" t="str">
            <v>232270463904L</v>
          </cell>
          <cell r="D3275" t="str">
            <v>Phycomp</v>
          </cell>
          <cell r="E3275" t="str">
            <v>Rolka</v>
          </cell>
          <cell r="F3275">
            <v>5000</v>
          </cell>
          <cell r="G3275" t="str">
            <v>Nie</v>
          </cell>
          <cell r="H3275" t="str">
            <v>Nie</v>
          </cell>
          <cell r="I3275">
            <v>5000</v>
          </cell>
        </row>
        <row r="3276">
          <cell r="A3276" t="str">
            <v>08854</v>
          </cell>
          <cell r="B3276" t="str">
            <v>Resistor SMD 820K 0.1W 1% 100ppm RoHS 0603</v>
          </cell>
          <cell r="C3276" t="str">
            <v>RC0603FR-07820KL</v>
          </cell>
          <cell r="D3276" t="str">
            <v>Yageo</v>
          </cell>
          <cell r="E3276" t="str">
            <v>Rolka</v>
          </cell>
          <cell r="F3276">
            <v>5000</v>
          </cell>
          <cell r="G3276" t="str">
            <v>Tak</v>
          </cell>
          <cell r="H3276" t="str">
            <v>Tak</v>
          </cell>
          <cell r="I3276"/>
        </row>
        <row r="3277">
          <cell r="A3277" t="str">
            <v>08854</v>
          </cell>
          <cell r="B3277" t="str">
            <v>Resistor SMD 820K 0.1W 1% 100ppm RoHS 0603</v>
          </cell>
          <cell r="C3277" t="str">
            <v>232270468204L</v>
          </cell>
          <cell r="D3277" t="str">
            <v>Phycomp</v>
          </cell>
          <cell r="E3277" t="str">
            <v>Rolka</v>
          </cell>
          <cell r="F3277">
            <v>5000</v>
          </cell>
          <cell r="G3277" t="str">
            <v>Nie</v>
          </cell>
          <cell r="H3277" t="str">
            <v>Nie</v>
          </cell>
          <cell r="I3277"/>
        </row>
        <row r="3278">
          <cell r="A3278" t="str">
            <v>08856</v>
          </cell>
          <cell r="B3278" t="str">
            <v>Varistor SMD 26VDC RoHS 0805</v>
          </cell>
          <cell r="C3278" t="str">
            <v>CT0805K20G</v>
          </cell>
          <cell r="D3278" t="str">
            <v>Epcos</v>
          </cell>
          <cell r="E3278" t="str">
            <v>Rolka</v>
          </cell>
          <cell r="F3278">
            <v>3000</v>
          </cell>
          <cell r="G3278" t="str">
            <v>Tak</v>
          </cell>
          <cell r="H3278" t="str">
            <v>Tak</v>
          </cell>
          <cell r="I3278"/>
        </row>
        <row r="3279">
          <cell r="A3279" t="str">
            <v>08856</v>
          </cell>
          <cell r="B3279" t="str">
            <v>Varistor SMD 26VDC RoHS 0805</v>
          </cell>
          <cell r="C3279" t="str">
            <v>B72510E0200K062</v>
          </cell>
          <cell r="D3279" t="str">
            <v>Epcos</v>
          </cell>
          <cell r="E3279" t="str">
            <v>Rolka</v>
          </cell>
          <cell r="F3279">
            <v>3000</v>
          </cell>
          <cell r="G3279" t="str">
            <v>Nie</v>
          </cell>
          <cell r="H3279" t="str">
            <v>Nie</v>
          </cell>
          <cell r="I3279"/>
        </row>
        <row r="3280">
          <cell r="A3280" t="str">
            <v>08865</v>
          </cell>
          <cell r="B3280" t="str">
            <v>Transistor SMD NPN 80V 1A BCP56.115 RoHS SOT-223</v>
          </cell>
          <cell r="C3280" t="str">
            <v>BCP56.115</v>
          </cell>
          <cell r="D3280" t="str">
            <v>Nexperia</v>
          </cell>
          <cell r="E3280" t="str">
            <v>Rolka</v>
          </cell>
          <cell r="F3280">
            <v>1000</v>
          </cell>
          <cell r="G3280" t="str">
            <v>Tak</v>
          </cell>
          <cell r="H3280" t="str">
            <v>Tak</v>
          </cell>
          <cell r="I3280"/>
        </row>
        <row r="3281">
          <cell r="A3281" t="str">
            <v>09100</v>
          </cell>
          <cell r="B3281" t="str">
            <v>Coil SMD 560nH 200mA 10% RoHS 1206</v>
          </cell>
          <cell r="C3281" t="str">
            <v>LQH31MNR56K03L</v>
          </cell>
          <cell r="D3281" t="str">
            <v>Murata</v>
          </cell>
          <cell r="E3281" t="str">
            <v>Rolka</v>
          </cell>
          <cell r="F3281">
            <v>2000</v>
          </cell>
          <cell r="G3281" t="str">
            <v>Tak</v>
          </cell>
          <cell r="H3281" t="str">
            <v>Tak</v>
          </cell>
          <cell r="I3281"/>
        </row>
        <row r="3282">
          <cell r="A3282" t="str">
            <v>09139</v>
          </cell>
          <cell r="B3282" t="str">
            <v>Capacitor Cer SMD 3.3pF 50V +-0.1pF NP0 -55+125C RoHS 0402</v>
          </cell>
          <cell r="C3282" t="str">
            <v>500R07S3R3BV4T</v>
          </cell>
          <cell r="D3282" t="str">
            <v>Johanson</v>
          </cell>
          <cell r="E3282" t="str">
            <v>Rolka</v>
          </cell>
          <cell r="F3282">
            <v>10000</v>
          </cell>
          <cell r="G3282" t="str">
            <v>Tak</v>
          </cell>
          <cell r="H3282" t="str">
            <v>Tak</v>
          </cell>
          <cell r="I3282"/>
        </row>
        <row r="3283">
          <cell r="A3283" t="str">
            <v>09143</v>
          </cell>
          <cell r="B3283" t="str">
            <v>Capacitor Cer SMD 4.7pF 50V +-0.1pF NP0 -55+125C RoHS 0402</v>
          </cell>
          <cell r="C3283" t="str">
            <v>500R07S4R7BV4T</v>
          </cell>
          <cell r="D3283" t="str">
            <v>Johanson</v>
          </cell>
          <cell r="E3283" t="str">
            <v>Rolka</v>
          </cell>
          <cell r="F3283">
            <v>10000</v>
          </cell>
          <cell r="G3283" t="str">
            <v>Tak</v>
          </cell>
          <cell r="H3283" t="str">
            <v>Tak</v>
          </cell>
          <cell r="I3283"/>
        </row>
        <row r="3284">
          <cell r="A3284" t="str">
            <v>09144</v>
          </cell>
          <cell r="B3284" t="str">
            <v>Capacitor Cer SMD 68pF 50V 5% NP0 -55+125C RoHS 0402</v>
          </cell>
          <cell r="C3284" t="str">
            <v>C0402C680J5GAC7867</v>
          </cell>
          <cell r="D3284" t="str">
            <v>Kemet</v>
          </cell>
          <cell r="E3284" t="str">
            <v>Rolka</v>
          </cell>
          <cell r="F3284">
            <v>10000</v>
          </cell>
          <cell r="G3284" t="str">
            <v>Nie</v>
          </cell>
          <cell r="H3284" t="str">
            <v>Nie</v>
          </cell>
          <cell r="I3284"/>
        </row>
        <row r="3285">
          <cell r="A3285" t="str">
            <v>09144</v>
          </cell>
          <cell r="B3285" t="str">
            <v>Capacitor Cer SMD 68pF 50V 5% NP0 -55+125C RoHS 0402</v>
          </cell>
          <cell r="C3285" t="str">
            <v>C0402C680J5GACTU</v>
          </cell>
          <cell r="D3285" t="str">
            <v>Kemet</v>
          </cell>
          <cell r="E3285" t="str">
            <v>Rolka</v>
          </cell>
          <cell r="F3285">
            <v>10000</v>
          </cell>
          <cell r="G3285" t="str">
            <v>Tak</v>
          </cell>
          <cell r="H3285" t="str">
            <v>Tak</v>
          </cell>
          <cell r="I3285"/>
        </row>
        <row r="3286">
          <cell r="A3286" t="str">
            <v>09145</v>
          </cell>
          <cell r="B3286" t="str">
            <v>Capacitor Cer SMD 100pF 50V 5% NP0 -55+125C RoHS 0402</v>
          </cell>
          <cell r="C3286" t="str">
            <v>C0402C101J5GAC7867</v>
          </cell>
          <cell r="D3286" t="str">
            <v>Kemet</v>
          </cell>
          <cell r="E3286" t="str">
            <v>Rolka</v>
          </cell>
          <cell r="F3286">
            <v>10000</v>
          </cell>
          <cell r="G3286" t="str">
            <v>Nie</v>
          </cell>
          <cell r="H3286" t="str">
            <v>Nie</v>
          </cell>
          <cell r="I3286"/>
        </row>
        <row r="3287">
          <cell r="A3287" t="str">
            <v>09145</v>
          </cell>
          <cell r="B3287" t="str">
            <v>Capacitor Cer SMD 100pF 50V 5% NP0 -55+125C RoHS 0402</v>
          </cell>
          <cell r="C3287" t="str">
            <v>C0402C101J5GACTU</v>
          </cell>
          <cell r="D3287" t="str">
            <v>Kemet</v>
          </cell>
          <cell r="E3287" t="str">
            <v>Rolka</v>
          </cell>
          <cell r="F3287">
            <v>10000</v>
          </cell>
          <cell r="G3287" t="str">
            <v>Tak</v>
          </cell>
          <cell r="H3287" t="str">
            <v>Tak</v>
          </cell>
          <cell r="I3287"/>
        </row>
        <row r="3288">
          <cell r="A3288" t="str">
            <v>09148</v>
          </cell>
          <cell r="B3288" t="str">
            <v>Capacitor Cer SMD 4.7nF 50V 10% X7R -55+125C RoHS 0402</v>
          </cell>
          <cell r="C3288" t="str">
            <v>C0402C472K5RAC7867</v>
          </cell>
          <cell r="D3288" t="str">
            <v>Kemet</v>
          </cell>
          <cell r="E3288" t="str">
            <v>Rolka</v>
          </cell>
          <cell r="F3288">
            <v>10000</v>
          </cell>
          <cell r="G3288" t="str">
            <v>Nie</v>
          </cell>
          <cell r="H3288" t="str">
            <v>Nie</v>
          </cell>
          <cell r="I3288"/>
        </row>
        <row r="3289">
          <cell r="A3289" t="str">
            <v>09148</v>
          </cell>
          <cell r="B3289" t="str">
            <v>Capacitor Cer SMD 4.7nF 50V 10% X7R -55+125C RoHS 0402</v>
          </cell>
          <cell r="C3289" t="str">
            <v>C0402C472K5RACTU</v>
          </cell>
          <cell r="D3289" t="str">
            <v>Kemet</v>
          </cell>
          <cell r="E3289" t="str">
            <v>Rolka</v>
          </cell>
          <cell r="F3289">
            <v>10000</v>
          </cell>
          <cell r="G3289" t="str">
            <v>Tak</v>
          </cell>
          <cell r="H3289" t="str">
            <v>Tak</v>
          </cell>
          <cell r="I3289"/>
        </row>
        <row r="3290">
          <cell r="A3290" t="str">
            <v>09150</v>
          </cell>
          <cell r="B3290" t="str">
            <v>Capacitor Cer SMD 1uF 10V 10% X5R -55+85C RoHS 0402</v>
          </cell>
          <cell r="C3290" t="str">
            <v>GRM155R61A105KE15D</v>
          </cell>
          <cell r="D3290" t="str">
            <v>Murata</v>
          </cell>
          <cell r="E3290" t="str">
            <v>Rolka</v>
          </cell>
          <cell r="F3290">
            <v>10000</v>
          </cell>
          <cell r="G3290" t="str">
            <v>Tak</v>
          </cell>
          <cell r="H3290" t="str">
            <v>Tak</v>
          </cell>
          <cell r="I3290"/>
        </row>
        <row r="3291">
          <cell r="A3291" t="str">
            <v>09150</v>
          </cell>
          <cell r="B3291" t="str">
            <v>Capacitor Cer SMD 1uF 10V 10% X5R -55+85C RoHS 0402</v>
          </cell>
          <cell r="C3291" t="str">
            <v>GRM155R61A105KE15W</v>
          </cell>
          <cell r="D3291" t="str">
            <v>Murata</v>
          </cell>
          <cell r="E3291" t="str">
            <v>Rolka</v>
          </cell>
          <cell r="F3291">
            <v>20000</v>
          </cell>
          <cell r="G3291" t="str">
            <v>Nie</v>
          </cell>
          <cell r="H3291" t="str">
            <v>Nie</v>
          </cell>
          <cell r="I3291"/>
        </row>
        <row r="3292">
          <cell r="A3292" t="str">
            <v>09150</v>
          </cell>
          <cell r="B3292" t="str">
            <v>Capacitor Cer SMD 1uF 10V 10% X5R -55+85C RoHS 0402</v>
          </cell>
          <cell r="C3292" t="str">
            <v>GRM155R61A105KE15J</v>
          </cell>
          <cell r="D3292" t="str">
            <v>Murata</v>
          </cell>
          <cell r="E3292" t="str">
            <v>Rolka</v>
          </cell>
          <cell r="F3292">
            <v>50000</v>
          </cell>
          <cell r="G3292" t="str">
            <v>Nie</v>
          </cell>
          <cell r="H3292" t="str">
            <v>Nie</v>
          </cell>
          <cell r="I3292"/>
        </row>
        <row r="3293">
          <cell r="A3293" t="str">
            <v>09152</v>
          </cell>
          <cell r="B3293" t="str">
            <v>Capacitor Tan SMD 100uF 6.3V 20% RoHS 3528-21</v>
          </cell>
          <cell r="C3293" t="str">
            <v>T520B107M006ATE040</v>
          </cell>
          <cell r="D3293" t="str">
            <v>Kemet</v>
          </cell>
          <cell r="E3293" t="str">
            <v>Rolka</v>
          </cell>
          <cell r="F3293">
            <v>2000</v>
          </cell>
          <cell r="G3293" t="str">
            <v>Tak</v>
          </cell>
          <cell r="H3293" t="str">
            <v>Tak</v>
          </cell>
          <cell r="I3293"/>
        </row>
        <row r="3294">
          <cell r="A3294" t="str">
            <v>09153</v>
          </cell>
          <cell r="B3294" t="str">
            <v>Resistor SMD 24R 0.063W 1% 200ppm RoHS 0402</v>
          </cell>
          <cell r="C3294" t="str">
            <v>MC00625W0402124R</v>
          </cell>
          <cell r="D3294" t="str">
            <v>Multicomp</v>
          </cell>
          <cell r="E3294" t="str">
            <v>Rolka</v>
          </cell>
          <cell r="F3294">
            <v>150</v>
          </cell>
          <cell r="G3294" t="str">
            <v>Tak</v>
          </cell>
          <cell r="H3294" t="str">
            <v>Tak</v>
          </cell>
          <cell r="I3294"/>
        </row>
        <row r="3295">
          <cell r="A3295" t="str">
            <v>09156</v>
          </cell>
          <cell r="B3295" t="str">
            <v>Resistor SMD 1k 0.063W 1% 100ppm RoHS 0402</v>
          </cell>
          <cell r="C3295" t="str">
            <v>CRCW04021K00FKED</v>
          </cell>
          <cell r="D3295" t="str">
            <v>Vishay</v>
          </cell>
          <cell r="E3295" t="str">
            <v>Rolka</v>
          </cell>
          <cell r="F3295">
            <v>10000</v>
          </cell>
          <cell r="G3295" t="str">
            <v>Tak</v>
          </cell>
          <cell r="H3295" t="str">
            <v>Tak</v>
          </cell>
          <cell r="I3295">
            <v>10000</v>
          </cell>
        </row>
        <row r="3296">
          <cell r="A3296" t="str">
            <v>09156</v>
          </cell>
          <cell r="B3296" t="str">
            <v>Resistor SMD 1k 0.063W 1% 100ppm RoHS 0402</v>
          </cell>
          <cell r="C3296" t="str">
            <v>CRCW04021K00FKEE</v>
          </cell>
          <cell r="D3296" t="str">
            <v>Vishay</v>
          </cell>
          <cell r="E3296" t="str">
            <v>Rolka</v>
          </cell>
          <cell r="F3296">
            <v>50000</v>
          </cell>
          <cell r="G3296" t="str">
            <v>Nie</v>
          </cell>
          <cell r="H3296" t="str">
            <v>Nie</v>
          </cell>
          <cell r="I3296">
            <v>10000</v>
          </cell>
        </row>
        <row r="3297">
          <cell r="A3297" t="str">
            <v>09158</v>
          </cell>
          <cell r="B3297" t="str">
            <v>Resistor SMD 10k 0.063W 1% 100ppm RoHS 0402</v>
          </cell>
          <cell r="C3297" t="str">
            <v>CRCW040210K0FKED</v>
          </cell>
          <cell r="D3297" t="str">
            <v>Vishay</v>
          </cell>
          <cell r="E3297" t="str">
            <v>Rolka</v>
          </cell>
          <cell r="F3297">
            <v>10000</v>
          </cell>
          <cell r="G3297" t="str">
            <v>Tak</v>
          </cell>
          <cell r="H3297" t="str">
            <v>Tak</v>
          </cell>
          <cell r="I3297">
            <v>10000</v>
          </cell>
        </row>
        <row r="3298">
          <cell r="A3298" t="str">
            <v>09158</v>
          </cell>
          <cell r="B3298" t="str">
            <v>Resistor SMD 10k 0.063W 1% 100ppm RoHS 0402</v>
          </cell>
          <cell r="C3298" t="str">
            <v>CRCW040210K0FKEE</v>
          </cell>
          <cell r="D3298" t="str">
            <v>Vishay</v>
          </cell>
          <cell r="E3298" t="str">
            <v>Rolka</v>
          </cell>
          <cell r="F3298">
            <v>50000</v>
          </cell>
          <cell r="G3298" t="str">
            <v>Nie</v>
          </cell>
          <cell r="H3298" t="str">
            <v>Nie</v>
          </cell>
          <cell r="I3298">
            <v>10000</v>
          </cell>
        </row>
        <row r="3299">
          <cell r="A3299" t="str">
            <v>09160</v>
          </cell>
          <cell r="B3299" t="str">
            <v>Resistor SMD 100k 0.063W 1% 100ppm RoHS 0402</v>
          </cell>
          <cell r="C3299" t="str">
            <v>CRCW0402100KFKED</v>
          </cell>
          <cell r="D3299" t="str">
            <v>Vishay</v>
          </cell>
          <cell r="E3299" t="str">
            <v>Rolka</v>
          </cell>
          <cell r="F3299">
            <v>10000</v>
          </cell>
          <cell r="G3299" t="str">
            <v>Tak</v>
          </cell>
          <cell r="H3299" t="str">
            <v>Tak</v>
          </cell>
          <cell r="I3299">
            <v>10000</v>
          </cell>
        </row>
        <row r="3300">
          <cell r="A3300" t="str">
            <v>09163</v>
          </cell>
          <cell r="B3300" t="str">
            <v>Coil choke SMD 12nH 250mA 5% RoHS 0402</v>
          </cell>
          <cell r="C3300" t="str">
            <v>L-07C12NJV6T</v>
          </cell>
          <cell r="D3300" t="str">
            <v>Johanson</v>
          </cell>
          <cell r="E3300" t="str">
            <v>Rolka</v>
          </cell>
          <cell r="F3300">
            <v>10000</v>
          </cell>
          <cell r="G3300" t="str">
            <v>Tak</v>
          </cell>
          <cell r="H3300" t="str">
            <v>Tak</v>
          </cell>
          <cell r="I3300"/>
        </row>
        <row r="3301">
          <cell r="A3301" t="str">
            <v>09174</v>
          </cell>
          <cell r="B3301" t="str">
            <v>X-tal SMD 30MHz CL=10pF FT=FS=10ppm -20+70C RoHS</v>
          </cell>
          <cell r="C3301" t="str">
            <v>TZ1430A</v>
          </cell>
          <cell r="D3301" t="str">
            <v>TaiSaw</v>
          </cell>
          <cell r="E3301" t="str">
            <v>Rolka</v>
          </cell>
          <cell r="F3301">
            <v>3000</v>
          </cell>
          <cell r="G3301" t="str">
            <v>Tak</v>
          </cell>
          <cell r="H3301" t="str">
            <v>Tak</v>
          </cell>
          <cell r="I3301">
            <v>3000</v>
          </cell>
        </row>
        <row r="3302">
          <cell r="A3302" t="str">
            <v>09201</v>
          </cell>
          <cell r="B3302" t="str">
            <v>IC SMD [Samsung K4S561632N-LC75] MSL3 RoHS TSOP-54</v>
          </cell>
          <cell r="C3302" t="str">
            <v>K4S561632N-LC75T</v>
          </cell>
          <cell r="D3302" t="str">
            <v>Samsung</v>
          </cell>
          <cell r="E3302" t="str">
            <v>Rolka</v>
          </cell>
          <cell r="F3302">
            <v>2000</v>
          </cell>
          <cell r="G3302" t="str">
            <v>Nie</v>
          </cell>
          <cell r="H3302" t="str">
            <v>Nie</v>
          </cell>
          <cell r="I3302"/>
        </row>
        <row r="3303">
          <cell r="A3303" t="str">
            <v>09204</v>
          </cell>
          <cell r="B3303" t="str">
            <v>Capacitor Cer SMD 100nF 50V 10% X7R -55+125C RoHS 1206</v>
          </cell>
          <cell r="C3303" t="str">
            <v>GRM319R71H104KA01D</v>
          </cell>
          <cell r="D3303" t="str">
            <v>Murata</v>
          </cell>
          <cell r="E3303" t="str">
            <v>Rolka</v>
          </cell>
          <cell r="F3303">
            <v>4000</v>
          </cell>
          <cell r="G3303" t="str">
            <v>Tak</v>
          </cell>
          <cell r="H3303" t="str">
            <v>Tak</v>
          </cell>
          <cell r="I3303"/>
        </row>
        <row r="3304">
          <cell r="A3304" t="str">
            <v>09204</v>
          </cell>
          <cell r="B3304" t="str">
            <v>Capacitor Cer SMD 100nF 50V 10% X7R -55+125C RoHS 1206</v>
          </cell>
          <cell r="C3304" t="str">
            <v>GRM319R71H104KA01J</v>
          </cell>
          <cell r="D3304" t="str">
            <v>Murata</v>
          </cell>
          <cell r="E3304" t="str">
            <v>Rolka</v>
          </cell>
          <cell r="F3304">
            <v>10000</v>
          </cell>
          <cell r="G3304" t="str">
            <v>Nie</v>
          </cell>
          <cell r="H3304" t="str">
            <v>Nie</v>
          </cell>
          <cell r="I3304"/>
        </row>
        <row r="3305">
          <cell r="A3305" t="str">
            <v>09206</v>
          </cell>
          <cell r="B3305" t="str">
            <v>Capacitor Cer SMD 1nF 50V 5% NP0 -55+125C RoHS 0603</v>
          </cell>
          <cell r="C3305" t="str">
            <v>CC0603JRNPO9B0102</v>
          </cell>
          <cell r="D3305" t="str">
            <v>Yageo</v>
          </cell>
          <cell r="E3305" t="str">
            <v>Rolka</v>
          </cell>
          <cell r="F3305">
            <v>4000</v>
          </cell>
          <cell r="G3305" t="str">
            <v>Tak</v>
          </cell>
          <cell r="H3305" t="str">
            <v>Tak</v>
          </cell>
          <cell r="I3305"/>
        </row>
        <row r="3306">
          <cell r="A3306" t="str">
            <v>09253</v>
          </cell>
          <cell r="B3306" t="str">
            <v>Resistor SMD 0R82 0.125W 1% 200ppm RoHS 0805</v>
          </cell>
          <cell r="C3306" t="str">
            <v>RL0805FR-070R82L</v>
          </cell>
          <cell r="D3306" t="str">
            <v>Yageo</v>
          </cell>
          <cell r="E3306" t="str">
            <v>Rolka</v>
          </cell>
          <cell r="F3306">
            <v>5000</v>
          </cell>
          <cell r="G3306" t="str">
            <v>Tak</v>
          </cell>
          <cell r="H3306" t="str">
            <v>Tak</v>
          </cell>
          <cell r="I3306"/>
        </row>
        <row r="3307">
          <cell r="A3307" t="str">
            <v>09253</v>
          </cell>
          <cell r="B3307" t="str">
            <v>Resistor SMD 0R82 0.125W 1% 200ppm RoHS 0805</v>
          </cell>
          <cell r="C3307" t="str">
            <v>235051112827L</v>
          </cell>
          <cell r="D3307" t="str">
            <v>Phycomp</v>
          </cell>
          <cell r="E3307" t="str">
            <v>Rolka</v>
          </cell>
          <cell r="F3307">
            <v>5000</v>
          </cell>
          <cell r="G3307" t="str">
            <v>Nie</v>
          </cell>
          <cell r="H3307" t="str">
            <v>Nie</v>
          </cell>
          <cell r="I3307"/>
        </row>
        <row r="3308">
          <cell r="A3308" t="str">
            <v>09276</v>
          </cell>
          <cell r="B3308" t="str">
            <v>Capacitor Cer SMD 10uF 25V 10% X5R RoHS 1210</v>
          </cell>
          <cell r="C3308" t="str">
            <v>222291213676</v>
          </cell>
          <cell r="D3308" t="str">
            <v>Phycomp</v>
          </cell>
          <cell r="E3308" t="str">
            <v>Rolka</v>
          </cell>
          <cell r="F3308">
            <v>2000</v>
          </cell>
          <cell r="G3308" t="str">
            <v>Nie</v>
          </cell>
          <cell r="H3308" t="str">
            <v>Nie</v>
          </cell>
          <cell r="I3308"/>
        </row>
        <row r="3309">
          <cell r="A3309" t="str">
            <v>09276</v>
          </cell>
          <cell r="B3309" t="str">
            <v>Capacitor Cer SMD 10uF 25V 10% X5R RoHS 1210</v>
          </cell>
          <cell r="C3309" t="str">
            <v>CC1210KKX5R8BB106</v>
          </cell>
          <cell r="D3309" t="str">
            <v>Yageo</v>
          </cell>
          <cell r="E3309" t="str">
            <v>Rolka</v>
          </cell>
          <cell r="F3309">
            <v>2000</v>
          </cell>
          <cell r="G3309" t="str">
            <v>Tak</v>
          </cell>
          <cell r="H3309" t="str">
            <v>Tak</v>
          </cell>
          <cell r="I3309"/>
        </row>
        <row r="3310">
          <cell r="A3310" t="str">
            <v>09279</v>
          </cell>
          <cell r="B3310" t="str">
            <v>Resistor SMD 62K 0.1W 1% 100ppm RoHS 0603</v>
          </cell>
          <cell r="C3310" t="str">
            <v>RC0603FR-0762KL</v>
          </cell>
          <cell r="D3310" t="str">
            <v>Yageo</v>
          </cell>
          <cell r="E3310" t="str">
            <v>Rolka</v>
          </cell>
          <cell r="F3310">
            <v>5000</v>
          </cell>
          <cell r="G3310" t="str">
            <v>Tak</v>
          </cell>
          <cell r="H3310" t="str">
            <v>Tak</v>
          </cell>
          <cell r="I3310"/>
        </row>
        <row r="3311">
          <cell r="A3311" t="str">
            <v>09279</v>
          </cell>
          <cell r="B3311" t="str">
            <v>Resistor SMD 62K 0.1W 1% 100ppm RoHS 0603</v>
          </cell>
          <cell r="C3311" t="str">
            <v>232270466203L</v>
          </cell>
          <cell r="D3311" t="str">
            <v>Phycomp</v>
          </cell>
          <cell r="E3311" t="str">
            <v>Rolka</v>
          </cell>
          <cell r="F3311">
            <v>5000</v>
          </cell>
          <cell r="G3311" t="str">
            <v>Nie</v>
          </cell>
          <cell r="H3311" t="str">
            <v>Nie</v>
          </cell>
          <cell r="I3311"/>
        </row>
        <row r="3312">
          <cell r="A3312" t="str">
            <v>09281</v>
          </cell>
          <cell r="B3312" t="str">
            <v>Resistor SMD 330K 0.1W 1% 100ppm RoHS 0603</v>
          </cell>
          <cell r="C3312" t="str">
            <v>RC0603FR-07330KL</v>
          </cell>
          <cell r="D3312" t="str">
            <v>Yageo</v>
          </cell>
          <cell r="E3312" t="str">
            <v>Rolka</v>
          </cell>
          <cell r="F3312">
            <v>5000</v>
          </cell>
          <cell r="G3312" t="str">
            <v>Tak</v>
          </cell>
          <cell r="H3312" t="str">
            <v>Tak</v>
          </cell>
          <cell r="I3312">
            <v>5000</v>
          </cell>
        </row>
        <row r="3313">
          <cell r="A3313" t="str">
            <v>09281</v>
          </cell>
          <cell r="B3313" t="str">
            <v>Resistor SMD 330K 0.1W 1% 100ppm RoHS 0603</v>
          </cell>
          <cell r="C3313" t="str">
            <v>232270463304L</v>
          </cell>
          <cell r="D3313" t="str">
            <v>Phycomp</v>
          </cell>
          <cell r="E3313" t="str">
            <v>Rolka</v>
          </cell>
          <cell r="F3313">
            <v>5000</v>
          </cell>
          <cell r="G3313" t="str">
            <v>Nie</v>
          </cell>
          <cell r="H3313" t="str">
            <v>Nie</v>
          </cell>
          <cell r="I3313">
            <v>5000</v>
          </cell>
        </row>
        <row r="3314">
          <cell r="A3314" t="str">
            <v>09284</v>
          </cell>
          <cell r="B3314" t="str">
            <v>Resistor SMD 3R3 0.063W 5% 100ppm RoHS 0402</v>
          </cell>
          <cell r="C3314" t="str">
            <v>232270570338L</v>
          </cell>
          <cell r="D3314" t="str">
            <v>Phycomp</v>
          </cell>
          <cell r="E3314" t="str">
            <v>Rolka</v>
          </cell>
          <cell r="F3314">
            <v>10000</v>
          </cell>
          <cell r="G3314" t="str">
            <v>Nie</v>
          </cell>
          <cell r="H3314" t="str">
            <v>Nie</v>
          </cell>
          <cell r="I3314">
            <v>10000</v>
          </cell>
        </row>
        <row r="3315">
          <cell r="A3315" t="str">
            <v>09284</v>
          </cell>
          <cell r="B3315" t="str">
            <v>Resistor SMD 3R3 0.063W 5% 100ppm RoHS 0402</v>
          </cell>
          <cell r="C3315" t="str">
            <v>RC0402JR-073R3L</v>
          </cell>
          <cell r="D3315" t="str">
            <v>Yageo</v>
          </cell>
          <cell r="E3315" t="str">
            <v>Rolka</v>
          </cell>
          <cell r="F3315">
            <v>10000</v>
          </cell>
          <cell r="G3315" t="str">
            <v>Tak</v>
          </cell>
          <cell r="H3315" t="str">
            <v>Tak</v>
          </cell>
          <cell r="I3315">
            <v>10000</v>
          </cell>
        </row>
        <row r="3316">
          <cell r="A3316" t="str">
            <v>09287</v>
          </cell>
          <cell r="B3316" t="str">
            <v>Resistor SMD 820R 0.063W 5% 200ppm RoHS 0402</v>
          </cell>
          <cell r="C3316" t="str">
            <v>232270570821L</v>
          </cell>
          <cell r="D3316" t="str">
            <v>Phycomp</v>
          </cell>
          <cell r="E3316" t="str">
            <v>Rolka</v>
          </cell>
          <cell r="F3316">
            <v>10000</v>
          </cell>
          <cell r="G3316" t="str">
            <v>Nie</v>
          </cell>
          <cell r="H3316" t="str">
            <v>Nie</v>
          </cell>
          <cell r="I3316">
            <v>10000</v>
          </cell>
        </row>
        <row r="3317">
          <cell r="A3317" t="str">
            <v>09287</v>
          </cell>
          <cell r="B3317" t="str">
            <v>Resistor SMD 820R 0.063W 5% 200ppm RoHS 0402</v>
          </cell>
          <cell r="C3317" t="str">
            <v>RC0402JR-07820RL</v>
          </cell>
          <cell r="D3317" t="str">
            <v>Yageo</v>
          </cell>
          <cell r="E3317" t="str">
            <v>Rolka</v>
          </cell>
          <cell r="F3317">
            <v>10000</v>
          </cell>
          <cell r="G3317" t="str">
            <v>Tak</v>
          </cell>
          <cell r="H3317" t="str">
            <v>Tak</v>
          </cell>
          <cell r="I3317">
            <v>10000</v>
          </cell>
        </row>
        <row r="3318">
          <cell r="A3318" t="str">
            <v>09289</v>
          </cell>
          <cell r="B3318" t="str">
            <v>Resistor SMD 2K2 0.063W 5% 200ppm RoHS 0402</v>
          </cell>
          <cell r="C3318" t="str">
            <v>232270570222L</v>
          </cell>
          <cell r="D3318" t="str">
            <v>Phycomp</v>
          </cell>
          <cell r="E3318" t="str">
            <v>Rolka</v>
          </cell>
          <cell r="F3318">
            <v>10000</v>
          </cell>
          <cell r="G3318" t="str">
            <v>Nie</v>
          </cell>
          <cell r="H3318" t="str">
            <v>Nie</v>
          </cell>
          <cell r="I3318">
            <v>10000</v>
          </cell>
        </row>
        <row r="3319">
          <cell r="A3319" t="str">
            <v>09289</v>
          </cell>
          <cell r="B3319" t="str">
            <v>Resistor SMD 2K2 0.063W 5% 200ppm RoHS 0402</v>
          </cell>
          <cell r="C3319" t="str">
            <v>RC0402JR-072K2L</v>
          </cell>
          <cell r="D3319" t="str">
            <v>Yageo</v>
          </cell>
          <cell r="E3319" t="str">
            <v>Rolka</v>
          </cell>
          <cell r="F3319">
            <v>10000</v>
          </cell>
          <cell r="G3319" t="str">
            <v>Tak</v>
          </cell>
          <cell r="H3319" t="str">
            <v>Tak</v>
          </cell>
          <cell r="I3319">
            <v>10000</v>
          </cell>
        </row>
        <row r="3320">
          <cell r="A3320" t="str">
            <v>09290</v>
          </cell>
          <cell r="B3320" t="str">
            <v>Resistor THT 220K 0.6W 1% 50ppm RoHS 0207</v>
          </cell>
          <cell r="C3320" t="str">
            <v>MF0207FTE52-220K</v>
          </cell>
          <cell r="D3320" t="str">
            <v>Yageo</v>
          </cell>
          <cell r="E3320" t="str">
            <v>Rolka</v>
          </cell>
          <cell r="F3320">
            <v>5000</v>
          </cell>
          <cell r="G3320" t="str">
            <v>Tak</v>
          </cell>
          <cell r="H3320" t="str">
            <v>Tak</v>
          </cell>
          <cell r="I3320"/>
        </row>
        <row r="3321">
          <cell r="A3321" t="str">
            <v>09291</v>
          </cell>
          <cell r="B3321" t="str">
            <v>Resistor THT 4K7 0.6W 1% 50ppm RoHS 0207</v>
          </cell>
          <cell r="C3321" t="str">
            <v>MF0207FTE52-4K7</v>
          </cell>
          <cell r="D3321" t="str">
            <v>Yageo</v>
          </cell>
          <cell r="E3321" t="str">
            <v>Rolka</v>
          </cell>
          <cell r="F3321">
            <v>5000</v>
          </cell>
          <cell r="G3321" t="str">
            <v>Tak</v>
          </cell>
          <cell r="H3321" t="str">
            <v>Tak</v>
          </cell>
          <cell r="I3321"/>
        </row>
        <row r="3322">
          <cell r="A3322" t="str">
            <v>09295</v>
          </cell>
          <cell r="B3322" t="str">
            <v>Resistor SMD 33K 0.063W 5% 200ppm RoHS 0402</v>
          </cell>
          <cell r="C3322" t="str">
            <v>232270570333L</v>
          </cell>
          <cell r="D3322" t="str">
            <v>Phycomp</v>
          </cell>
          <cell r="E3322" t="str">
            <v>Rolka</v>
          </cell>
          <cell r="F3322">
            <v>10000</v>
          </cell>
          <cell r="G3322" t="str">
            <v>Nie</v>
          </cell>
          <cell r="H3322" t="str">
            <v>Nie</v>
          </cell>
          <cell r="I3322"/>
        </row>
        <row r="3323">
          <cell r="A3323" t="str">
            <v>09295</v>
          </cell>
          <cell r="B3323" t="str">
            <v>Resistor SMD 33K 0.063W 5% 200ppm RoHS 0402</v>
          </cell>
          <cell r="C3323" t="str">
            <v>RC0402JR-0733KL</v>
          </cell>
          <cell r="D3323" t="str">
            <v>Yageo</v>
          </cell>
          <cell r="E3323" t="str">
            <v>Rolka</v>
          </cell>
          <cell r="F3323">
            <v>10000</v>
          </cell>
          <cell r="G3323" t="str">
            <v>Tak</v>
          </cell>
          <cell r="H3323" t="str">
            <v>Tak</v>
          </cell>
          <cell r="I3323"/>
        </row>
        <row r="3324">
          <cell r="A3324" t="str">
            <v>09297</v>
          </cell>
          <cell r="B3324" t="str">
            <v>Resistor SMD 1M5 0.063W 5% 100ppm RoHS 0402</v>
          </cell>
          <cell r="C3324" t="str">
            <v>232270570155L</v>
          </cell>
          <cell r="D3324" t="str">
            <v>Phycomp</v>
          </cell>
          <cell r="E3324" t="str">
            <v>Rolka</v>
          </cell>
          <cell r="F3324">
            <v>10000</v>
          </cell>
          <cell r="G3324" t="str">
            <v>Nie</v>
          </cell>
          <cell r="H3324" t="str">
            <v>Nie</v>
          </cell>
          <cell r="I3324">
            <v>10000</v>
          </cell>
        </row>
        <row r="3325">
          <cell r="A3325" t="str">
            <v>09297</v>
          </cell>
          <cell r="B3325" t="str">
            <v>Resistor SMD 1M5 0.063W 5% 100ppm RoHS 0402</v>
          </cell>
          <cell r="C3325" t="str">
            <v>RC0402JR-071M5L</v>
          </cell>
          <cell r="D3325" t="str">
            <v>Yageo</v>
          </cell>
          <cell r="E3325" t="str">
            <v>Rolka</v>
          </cell>
          <cell r="F3325">
            <v>10000</v>
          </cell>
          <cell r="G3325" t="str">
            <v>Tak</v>
          </cell>
          <cell r="H3325" t="str">
            <v>Tak</v>
          </cell>
          <cell r="I3325">
            <v>10000</v>
          </cell>
        </row>
        <row r="3326">
          <cell r="A3326" t="str">
            <v>09299</v>
          </cell>
          <cell r="B3326" t="str">
            <v>Capacitor Cer SMD 12pF 50V 5% NP0 RoHS 0402</v>
          </cell>
          <cell r="C3326" t="str">
            <v>CL05C120JB5NNNC</v>
          </cell>
          <cell r="D3326" t="str">
            <v>Samsung</v>
          </cell>
          <cell r="E3326" t="str">
            <v>Rolka</v>
          </cell>
          <cell r="F3326">
            <v>10000</v>
          </cell>
          <cell r="G3326" t="str">
            <v>Tak</v>
          </cell>
          <cell r="H3326" t="str">
            <v>Tak</v>
          </cell>
          <cell r="I3326">
            <v>10000</v>
          </cell>
        </row>
        <row r="3327">
          <cell r="A3327" t="str">
            <v>09308</v>
          </cell>
          <cell r="B3327" t="str">
            <v>Capacitor Cer SMD 68pF 50V 5% NP0 -55+125C RoHS 0402</v>
          </cell>
          <cell r="C3327" t="str">
            <v>223886915689</v>
          </cell>
          <cell r="D3327" t="str">
            <v>Phycomp</v>
          </cell>
          <cell r="E3327" t="str">
            <v>Rolka</v>
          </cell>
          <cell r="F3327">
            <v>10000</v>
          </cell>
          <cell r="G3327" t="str">
            <v>Nie</v>
          </cell>
          <cell r="H3327" t="str">
            <v>Nie</v>
          </cell>
          <cell r="I3327">
            <v>10000</v>
          </cell>
        </row>
        <row r="3328">
          <cell r="A3328" t="str">
            <v>09308</v>
          </cell>
          <cell r="B3328" t="str">
            <v>Capacitor Cer SMD 68pF 50V 5% NP0 -55+125C RoHS 0402</v>
          </cell>
          <cell r="C3328" t="str">
            <v>CC0402JRNPO9BN680</v>
          </cell>
          <cell r="D3328" t="str">
            <v>Yageo</v>
          </cell>
          <cell r="E3328" t="str">
            <v>Rolka</v>
          </cell>
          <cell r="F3328">
            <v>10000</v>
          </cell>
          <cell r="G3328" t="str">
            <v>Tak</v>
          </cell>
          <cell r="H3328" t="str">
            <v>Tak</v>
          </cell>
          <cell r="I3328">
            <v>10000</v>
          </cell>
        </row>
        <row r="3329">
          <cell r="A3329" t="str">
            <v>09315</v>
          </cell>
          <cell r="B3329" t="str">
            <v>Capacitor Cer SMD 470pF 50V 10% X7R RoHS 0402</v>
          </cell>
          <cell r="C3329" t="str">
            <v>223858715618</v>
          </cell>
          <cell r="D3329" t="str">
            <v>Phycomp</v>
          </cell>
          <cell r="E3329" t="str">
            <v>Rolka</v>
          </cell>
          <cell r="F3329">
            <v>10000</v>
          </cell>
          <cell r="G3329" t="str">
            <v>Nie</v>
          </cell>
          <cell r="H3329" t="str">
            <v>Nie</v>
          </cell>
          <cell r="I3329">
            <v>10000</v>
          </cell>
        </row>
        <row r="3330">
          <cell r="A3330" t="str">
            <v>09315</v>
          </cell>
          <cell r="B3330" t="str">
            <v>Capacitor Cer SMD 470pF 50V 10% X7R RoHS 0402</v>
          </cell>
          <cell r="C3330" t="str">
            <v>CC0402KRX7R9BB471</v>
          </cell>
          <cell r="D3330" t="str">
            <v>Yageo</v>
          </cell>
          <cell r="E3330" t="str">
            <v>Rolka</v>
          </cell>
          <cell r="F3330">
            <v>10000</v>
          </cell>
          <cell r="G3330" t="str">
            <v>Tak</v>
          </cell>
          <cell r="H3330" t="str">
            <v>Tak</v>
          </cell>
          <cell r="I3330">
            <v>10000</v>
          </cell>
        </row>
        <row r="3331">
          <cell r="A3331" t="str">
            <v>09317</v>
          </cell>
          <cell r="B3331" t="str">
            <v>Capacitor Cer SMD 560pF 50V 10% X7R -55+125C RoHS 0402</v>
          </cell>
          <cell r="C3331" t="str">
            <v>CC0402KRX7R9BB561</v>
          </cell>
          <cell r="D3331" t="str">
            <v>Yageo</v>
          </cell>
          <cell r="E3331" t="str">
            <v>Rolka</v>
          </cell>
          <cell r="F3331">
            <v>10000</v>
          </cell>
          <cell r="G3331" t="str">
            <v>Tak</v>
          </cell>
          <cell r="H3331" t="str">
            <v>Tak</v>
          </cell>
          <cell r="I3331"/>
        </row>
        <row r="3332">
          <cell r="A3332" t="str">
            <v>09320</v>
          </cell>
          <cell r="B3332" t="str">
            <v>Capacitor Cer SMD 680pF 50V 10% X7R -55+125C RoHS 0402</v>
          </cell>
          <cell r="C3332" t="str">
            <v>CL05B681KB5NNNC</v>
          </cell>
          <cell r="D3332" t="str">
            <v>Samsung</v>
          </cell>
          <cell r="E3332" t="str">
            <v>Rolka</v>
          </cell>
          <cell r="F3332">
            <v>10000</v>
          </cell>
          <cell r="G3332" t="str">
            <v>Tak</v>
          </cell>
          <cell r="H3332" t="str">
            <v>Tak</v>
          </cell>
          <cell r="I3332">
            <v>10000</v>
          </cell>
        </row>
        <row r="3333">
          <cell r="A3333" t="str">
            <v>09323</v>
          </cell>
          <cell r="B3333" t="str">
            <v>Capacitor Cer SMD 1nF 50V 10% X7R -55+125C RoHS 0402</v>
          </cell>
          <cell r="C3333" t="str">
            <v>CL05B102KB5NNNC</v>
          </cell>
          <cell r="D3333" t="str">
            <v>Samsung</v>
          </cell>
          <cell r="E3333" t="str">
            <v>Rolka</v>
          </cell>
          <cell r="F3333">
            <v>10000</v>
          </cell>
          <cell r="G3333" t="str">
            <v>Tak</v>
          </cell>
          <cell r="H3333" t="str">
            <v>Tak</v>
          </cell>
          <cell r="I3333">
            <v>10000</v>
          </cell>
        </row>
        <row r="3334">
          <cell r="A3334" t="str">
            <v>09323</v>
          </cell>
          <cell r="B3334" t="str">
            <v>Capacitor Cer SMD 1nF 50V 10% X7R -55+125C RoHS 0402</v>
          </cell>
          <cell r="C3334" t="str">
            <v>CL05B102KB5NNND</v>
          </cell>
          <cell r="D3334" t="str">
            <v>Samsung</v>
          </cell>
          <cell r="E3334" t="str">
            <v>Rolka</v>
          </cell>
          <cell r="F3334">
            <v>50000</v>
          </cell>
          <cell r="G3334" t="str">
            <v>Nie</v>
          </cell>
          <cell r="H3334" t="str">
            <v>Nie</v>
          </cell>
          <cell r="I3334">
            <v>10000</v>
          </cell>
        </row>
        <row r="3335">
          <cell r="A3335" t="str">
            <v>09325</v>
          </cell>
          <cell r="B3335" t="str">
            <v>Capacitor Cer SMD 3.3nF 50V 10% X7R -55+125C RoHS 0402</v>
          </cell>
          <cell r="C3335" t="str">
            <v>CL05B332KB5NNNC</v>
          </cell>
          <cell r="D3335" t="str">
            <v>Samsung</v>
          </cell>
          <cell r="E3335" t="str">
            <v>Rolka</v>
          </cell>
          <cell r="F3335">
            <v>10000</v>
          </cell>
          <cell r="G3335" t="str">
            <v>Tak</v>
          </cell>
          <cell r="H3335" t="str">
            <v>Tak</v>
          </cell>
          <cell r="I3335">
            <v>10000</v>
          </cell>
        </row>
        <row r="3336">
          <cell r="A3336" t="str">
            <v>09331</v>
          </cell>
          <cell r="B3336" t="str">
            <v>Capacitor Cer SMD 47nF 16V 10% X7R -55+125C RoHS 0402</v>
          </cell>
          <cell r="C3336" t="str">
            <v>CC0402KRX7R7BB473</v>
          </cell>
          <cell r="D3336" t="str">
            <v>Yageo</v>
          </cell>
          <cell r="E3336" t="str">
            <v>Rolka</v>
          </cell>
          <cell r="F3336">
            <v>10000</v>
          </cell>
          <cell r="G3336" t="str">
            <v>Tak</v>
          </cell>
          <cell r="H3336" t="str">
            <v>Tak</v>
          </cell>
          <cell r="I3336">
            <v>10000</v>
          </cell>
        </row>
        <row r="3337">
          <cell r="A3337" t="str">
            <v>09333</v>
          </cell>
          <cell r="B3337" t="str">
            <v>Capacitor Cer SMD 470nF 10V 10% X5R -55+85C RoHS 0402</v>
          </cell>
          <cell r="C3337" t="str">
            <v>GRM155R61A474KE15D</v>
          </cell>
          <cell r="D3337" t="str">
            <v>Murata</v>
          </cell>
          <cell r="E3337" t="str">
            <v>Rolka</v>
          </cell>
          <cell r="F3337">
            <v>10000</v>
          </cell>
          <cell r="G3337" t="str">
            <v>Tak</v>
          </cell>
          <cell r="H3337" t="str">
            <v>Tak</v>
          </cell>
          <cell r="I3337">
            <v>10000</v>
          </cell>
        </row>
        <row r="3338">
          <cell r="A3338" t="str">
            <v>09336</v>
          </cell>
          <cell r="B3338" t="str">
            <v>Capacitor Cer SMD 22uF 10V 20% X5R -55+85C RoHS 1206</v>
          </cell>
          <cell r="C3338" t="str">
            <v>LMK316BJ226ML-T</v>
          </cell>
          <cell r="D3338" t="str">
            <v>TaiyoYuden</v>
          </cell>
          <cell r="E3338" t="str">
            <v>Rolka</v>
          </cell>
          <cell r="F3338">
            <v>2000</v>
          </cell>
          <cell r="G3338" t="str">
            <v>Nie</v>
          </cell>
          <cell r="H3338" t="str">
            <v>Nie</v>
          </cell>
          <cell r="I3338">
            <v>2000</v>
          </cell>
        </row>
        <row r="3339">
          <cell r="A3339" t="str">
            <v>09336</v>
          </cell>
          <cell r="B3339" t="str">
            <v>Capacitor Cer SMD 22uF 10V 20% X5R -55+85C RoHS 1206</v>
          </cell>
          <cell r="C3339" t="str">
            <v>LMK316ABJ226ML-T</v>
          </cell>
          <cell r="D3339" t="str">
            <v>TaiyoYuden</v>
          </cell>
          <cell r="E3339" t="str">
            <v>Rolka</v>
          </cell>
          <cell r="F3339">
            <v>2000</v>
          </cell>
          <cell r="G3339" t="str">
            <v>Tak</v>
          </cell>
          <cell r="H3339" t="str">
            <v>Tak</v>
          </cell>
          <cell r="I3339">
            <v>2000</v>
          </cell>
        </row>
        <row r="3340">
          <cell r="A3340" t="str">
            <v>09337</v>
          </cell>
          <cell r="B3340" t="str">
            <v>Capacitor Cer SMD 10uF 50V -20+80% Y5V -30+85C RoHS 1210</v>
          </cell>
          <cell r="C3340" t="str">
            <v>GRM32DF51H106ZA01L</v>
          </cell>
          <cell r="D3340" t="str">
            <v>Murata</v>
          </cell>
          <cell r="E3340" t="str">
            <v>Rolka</v>
          </cell>
          <cell r="F3340">
            <v>1000</v>
          </cell>
          <cell r="G3340" t="str">
            <v>Tak</v>
          </cell>
          <cell r="H3340" t="str">
            <v>Tak</v>
          </cell>
          <cell r="I3340"/>
        </row>
        <row r="3341">
          <cell r="A3341" t="str">
            <v>09337</v>
          </cell>
          <cell r="B3341" t="str">
            <v>Capacitor Cer SMD 10uF 50V -20+80% Y5V -30+85C RoHS 1210</v>
          </cell>
          <cell r="C3341" t="str">
            <v>GRM32DF51H106ZA01K</v>
          </cell>
          <cell r="D3341" t="str">
            <v>Murata</v>
          </cell>
          <cell r="E3341" t="str">
            <v>Rolka</v>
          </cell>
          <cell r="F3341">
            <v>4000</v>
          </cell>
          <cell r="G3341" t="str">
            <v>Nie</v>
          </cell>
          <cell r="H3341" t="str">
            <v>Nie</v>
          </cell>
          <cell r="I3341"/>
        </row>
        <row r="3342">
          <cell r="A3342" t="str">
            <v>09344</v>
          </cell>
          <cell r="B3342" t="str">
            <v>Varistor SMD [Epcos CT0603K25G B72500E0250K060] RoHS 0603</v>
          </cell>
          <cell r="C3342" t="str">
            <v>B72500E0250K060</v>
          </cell>
          <cell r="D3342" t="str">
            <v>Epcos</v>
          </cell>
          <cell r="E3342" t="str">
            <v>Rolka</v>
          </cell>
          <cell r="F3342">
            <v>4000</v>
          </cell>
          <cell r="G3342" t="str">
            <v>Tak</v>
          </cell>
          <cell r="H3342" t="str">
            <v>Tak</v>
          </cell>
          <cell r="I3342"/>
        </row>
        <row r="3343">
          <cell r="A3343" t="str">
            <v>09344</v>
          </cell>
          <cell r="B3343" t="str">
            <v>Varistor SMD [Epcos CT0603K25G B72500E0250K060] RoHS 0603</v>
          </cell>
          <cell r="C3343" t="str">
            <v>CT0603K25G</v>
          </cell>
          <cell r="D3343" t="str">
            <v>Epcos</v>
          </cell>
          <cell r="E3343" t="str">
            <v>Rolka</v>
          </cell>
          <cell r="F3343">
            <v>4000</v>
          </cell>
          <cell r="G3343" t="str">
            <v>Nie</v>
          </cell>
          <cell r="H3343" t="str">
            <v>Nie</v>
          </cell>
          <cell r="I3343"/>
        </row>
        <row r="3344">
          <cell r="A3344" t="str">
            <v>09346</v>
          </cell>
          <cell r="B3344" t="str">
            <v>FILTR SMD BLM15AG601SN1D 600R 300mA 100MHz -55+125C RoHS0402</v>
          </cell>
          <cell r="C3344" t="str">
            <v>BLM15AG601SN1D</v>
          </cell>
          <cell r="D3344" t="str">
            <v>Murata</v>
          </cell>
          <cell r="E3344" t="str">
            <v>Rolka</v>
          </cell>
          <cell r="F3344">
            <v>10000</v>
          </cell>
          <cell r="G3344" t="str">
            <v>Tak</v>
          </cell>
          <cell r="H3344" t="str">
            <v>Tak</v>
          </cell>
          <cell r="I3344"/>
        </row>
        <row r="3345">
          <cell r="A3345" t="str">
            <v>09352</v>
          </cell>
          <cell r="B3345" t="str">
            <v>Transistor SMD MOSFET N 60V 1.7A FDN5630 RoHS SOT-23</v>
          </cell>
          <cell r="C3345" t="str">
            <v>FDN5630</v>
          </cell>
          <cell r="D3345" t="str">
            <v>ON</v>
          </cell>
          <cell r="E3345" t="str">
            <v>Rolka</v>
          </cell>
          <cell r="F3345">
            <v>3000</v>
          </cell>
          <cell r="G3345" t="str">
            <v>Tak</v>
          </cell>
          <cell r="H3345" t="str">
            <v>Tak</v>
          </cell>
          <cell r="I3345">
            <v>3000</v>
          </cell>
        </row>
        <row r="3346">
          <cell r="A3346" t="str">
            <v>09354</v>
          </cell>
          <cell r="B3346" t="str">
            <v>X-tal SMD 27.12MHz MSL RoHS3.2X2.5X0.65</v>
          </cell>
          <cell r="C3346" t="str">
            <v>E3SB27.1200F12MYYF</v>
          </cell>
          <cell r="D3346" t="str">
            <v>Hosonic</v>
          </cell>
          <cell r="E3346" t="str">
            <v>Rolka</v>
          </cell>
          <cell r="F3346">
            <v>3000</v>
          </cell>
          <cell r="G3346" t="str">
            <v>Nie</v>
          </cell>
          <cell r="H3346" t="str">
            <v>Nie</v>
          </cell>
          <cell r="I3346">
            <v>3000</v>
          </cell>
        </row>
        <row r="3347">
          <cell r="A3347" t="str">
            <v>09354</v>
          </cell>
          <cell r="B3347" t="str">
            <v>X-tal SMD 27.12MHz MSL RoHS3.2X2.5X0.65</v>
          </cell>
          <cell r="C3347" t="str">
            <v>E3SB27E0X0012E</v>
          </cell>
          <cell r="D3347" t="str">
            <v>Hosonic</v>
          </cell>
          <cell r="E3347" t="str">
            <v>Rolka</v>
          </cell>
          <cell r="F3347">
            <v>3000</v>
          </cell>
          <cell r="G3347" t="str">
            <v>Tak</v>
          </cell>
          <cell r="H3347" t="str">
            <v>Tak</v>
          </cell>
          <cell r="I3347">
            <v>3000</v>
          </cell>
        </row>
        <row r="3348">
          <cell r="A3348" t="str">
            <v>09359</v>
          </cell>
          <cell r="B3348" t="str">
            <v>Resistor Met THT 47K 0.6W 1% 50ppm RoHS 0207</v>
          </cell>
          <cell r="C3348" t="str">
            <v>MF0207FTE52-47K</v>
          </cell>
          <cell r="D3348" t="str">
            <v>Yageo</v>
          </cell>
          <cell r="E3348" t="str">
            <v>Rolka</v>
          </cell>
          <cell r="F3348">
            <v>5000</v>
          </cell>
          <cell r="G3348" t="str">
            <v>Tak</v>
          </cell>
          <cell r="H3348" t="str">
            <v>Tak</v>
          </cell>
          <cell r="I3348"/>
        </row>
        <row r="3349">
          <cell r="A3349" t="str">
            <v>09361</v>
          </cell>
          <cell r="B3349" t="str">
            <v>X-tal SMD 13.560MHz CL=12pF FT=FS=10ppm -20+70 RoHS</v>
          </cell>
          <cell r="C3349" t="str">
            <v>Q13.560-JXS75-12-10/10-LF</v>
          </cell>
          <cell r="D3349" t="str">
            <v>Jauch</v>
          </cell>
          <cell r="E3349" t="str">
            <v>Rolka</v>
          </cell>
          <cell r="F3349">
            <v>1000</v>
          </cell>
          <cell r="G3349" t="str">
            <v>Tak</v>
          </cell>
          <cell r="H3349" t="str">
            <v>Tak</v>
          </cell>
          <cell r="I3349"/>
        </row>
        <row r="3350">
          <cell r="A3350" t="str">
            <v>09362</v>
          </cell>
          <cell r="B3350" t="str">
            <v>X-tal SMD 13.560MHz [Jauch Q13.560-JXS75-12-10/15-T1-LF] RoHS</v>
          </cell>
          <cell r="C3350" t="str">
            <v>Q13.560-JXS75-12-10/15-T1-LF</v>
          </cell>
          <cell r="D3350" t="str">
            <v>Jauch</v>
          </cell>
          <cell r="E3350" t="str">
            <v>Rolka</v>
          </cell>
          <cell r="F3350">
            <v>1000</v>
          </cell>
          <cell r="G3350" t="str">
            <v>Tak</v>
          </cell>
          <cell r="H3350" t="str">
            <v>Tak</v>
          </cell>
          <cell r="I3350"/>
        </row>
        <row r="3351">
          <cell r="A3351" t="str">
            <v>09366</v>
          </cell>
          <cell r="B3351" t="str">
            <v>Coil SMD 22uH 105mA 5% RoHS 1210</v>
          </cell>
          <cell r="C3351" t="str">
            <v>ELJFA220JF</v>
          </cell>
          <cell r="D3351" t="str">
            <v>Panasonic</v>
          </cell>
          <cell r="E3351" t="str">
            <v>Rolka</v>
          </cell>
          <cell r="F3351">
            <v>2000</v>
          </cell>
          <cell r="G3351" t="str">
            <v>Tak</v>
          </cell>
          <cell r="H3351" t="str">
            <v>Tak</v>
          </cell>
          <cell r="I3351"/>
        </row>
        <row r="3352">
          <cell r="A3352" t="str">
            <v>09368</v>
          </cell>
          <cell r="B3352" t="str">
            <v>Capacitor Cer SMD 120pF 50V 5% NP0 -55+125C RoHS 0402</v>
          </cell>
          <cell r="C3352" t="str">
            <v>CC0402JRNPO9BN121</v>
          </cell>
          <cell r="D3352" t="str">
            <v>Yageo</v>
          </cell>
          <cell r="E3352" t="str">
            <v>Rolka</v>
          </cell>
          <cell r="F3352">
            <v>10000</v>
          </cell>
          <cell r="G3352" t="str">
            <v>Tak</v>
          </cell>
          <cell r="H3352" t="str">
            <v>Tak</v>
          </cell>
          <cell r="I3352"/>
        </row>
        <row r="3353">
          <cell r="A3353" t="str">
            <v>09377</v>
          </cell>
          <cell r="B3353" t="str">
            <v>Coil SMD 100uH 270mA 10% RoHS 1210</v>
          </cell>
          <cell r="C3353" t="str">
            <v>CBC3225T101KR</v>
          </cell>
          <cell r="D3353" t="str">
            <v>TaiyoYuden</v>
          </cell>
          <cell r="E3353" t="str">
            <v>Rolka</v>
          </cell>
          <cell r="F3353">
            <v>1000</v>
          </cell>
          <cell r="G3353" t="str">
            <v>Tak</v>
          </cell>
          <cell r="H3353" t="str">
            <v>Tak</v>
          </cell>
          <cell r="I3353">
            <v>1000</v>
          </cell>
        </row>
        <row r="3354">
          <cell r="A3354" t="str">
            <v>09387</v>
          </cell>
          <cell r="B3354" t="str">
            <v>Capacitor Cer SMD 2.2uF 6.3V 20% X5R -55+85C RoHS 0402</v>
          </cell>
          <cell r="C3354" t="str">
            <v>C0402C225M9PACTU</v>
          </cell>
          <cell r="D3354" t="str">
            <v>Kemet</v>
          </cell>
          <cell r="E3354" t="str">
            <v>Rolka</v>
          </cell>
          <cell r="F3354">
            <v>10000</v>
          </cell>
          <cell r="G3354" t="str">
            <v>Tak</v>
          </cell>
          <cell r="H3354" t="str">
            <v>Tak</v>
          </cell>
          <cell r="I3354"/>
        </row>
        <row r="3355">
          <cell r="A3355" t="str">
            <v>09387</v>
          </cell>
          <cell r="B3355" t="str">
            <v>Capacitor Cer SMD 2.2uF 6.3V 20% X5R -55+85C RoHS 0402</v>
          </cell>
          <cell r="C3355" t="str">
            <v>C0402C225M9PAC7411</v>
          </cell>
          <cell r="D3355" t="str">
            <v>Kemet</v>
          </cell>
          <cell r="E3355" t="str">
            <v>Rolka</v>
          </cell>
          <cell r="F3355">
            <v>50000</v>
          </cell>
          <cell r="G3355" t="str">
            <v>Nie</v>
          </cell>
          <cell r="H3355" t="str">
            <v>Nie</v>
          </cell>
          <cell r="I3355"/>
        </row>
        <row r="3356">
          <cell r="A3356" t="str">
            <v>09390</v>
          </cell>
          <cell r="B3356" t="str">
            <v>Coil SMD 560nH 760mA 20% RoHS 0603</v>
          </cell>
          <cell r="C3356" t="str">
            <v>BRC1608TR56M</v>
          </cell>
          <cell r="D3356" t="str">
            <v>TaiyoYuden</v>
          </cell>
          <cell r="E3356" t="str">
            <v>Rolka</v>
          </cell>
          <cell r="F3356">
            <v>3000</v>
          </cell>
          <cell r="G3356" t="str">
            <v>Tak</v>
          </cell>
          <cell r="H3356" t="str">
            <v>Tak</v>
          </cell>
          <cell r="I3356">
            <v>3000</v>
          </cell>
        </row>
        <row r="3357">
          <cell r="A3357" t="str">
            <v>09417</v>
          </cell>
          <cell r="B3357" t="str">
            <v>Diode TVS SMD SM6T12CA E3/5B RoHS DO-214AA</v>
          </cell>
          <cell r="C3357" t="str">
            <v>SM6T12CA-E3/52</v>
          </cell>
          <cell r="D3357" t="str">
            <v>Vishay</v>
          </cell>
          <cell r="E3357" t="str">
            <v>Rolka</v>
          </cell>
          <cell r="F3357">
            <v>750</v>
          </cell>
          <cell r="G3357" t="str">
            <v>Nie</v>
          </cell>
          <cell r="H3357" t="str">
            <v>Nie</v>
          </cell>
          <cell r="I3357"/>
        </row>
        <row r="3358">
          <cell r="A3358" t="str">
            <v>09417</v>
          </cell>
          <cell r="B3358" t="str">
            <v>Diode TVS SMD SM6T12CA E3/5B RoHS DO-214AA</v>
          </cell>
          <cell r="C3358" t="str">
            <v>SM6T12CA-E3/5B</v>
          </cell>
          <cell r="D3358" t="str">
            <v>Vishay</v>
          </cell>
          <cell r="E3358" t="str">
            <v>Rolka</v>
          </cell>
          <cell r="F3358">
            <v>3200</v>
          </cell>
          <cell r="G3358" t="str">
            <v>Tak</v>
          </cell>
          <cell r="H3358" t="str">
            <v>Tak</v>
          </cell>
          <cell r="I3358"/>
        </row>
        <row r="3359">
          <cell r="A3359" t="str">
            <v>09434</v>
          </cell>
          <cell r="B3359" t="str">
            <v>Capacitor Cer SMD 2.2uF 16V 10% X7R -55+125C RoHS 0805</v>
          </cell>
          <cell r="C3359" t="str">
            <v>GRM21BR71C225KA12L</v>
          </cell>
          <cell r="D3359" t="str">
            <v>Murata</v>
          </cell>
          <cell r="E3359" t="str">
            <v>Rolka</v>
          </cell>
          <cell r="F3359">
            <v>3000</v>
          </cell>
          <cell r="G3359" t="str">
            <v>Tak</v>
          </cell>
          <cell r="H3359" t="str">
            <v>Tak</v>
          </cell>
          <cell r="I3359"/>
        </row>
        <row r="3360">
          <cell r="A3360" t="str">
            <v>09434</v>
          </cell>
          <cell r="B3360" t="str">
            <v>Capacitor Cer SMD 2.2uF 16V 10% X7R -55+125C RoHS 0805</v>
          </cell>
          <cell r="C3360" t="str">
            <v>GRM21BR71C225KA12K</v>
          </cell>
          <cell r="D3360" t="str">
            <v>Murata</v>
          </cell>
          <cell r="E3360" t="str">
            <v>Rolka</v>
          </cell>
          <cell r="F3360">
            <v>10000</v>
          </cell>
          <cell r="G3360" t="str">
            <v>Nie</v>
          </cell>
          <cell r="H3360" t="str">
            <v>Nie</v>
          </cell>
          <cell r="I3360"/>
        </row>
        <row r="3361">
          <cell r="A3361" t="str">
            <v>09435</v>
          </cell>
          <cell r="B3361" t="str">
            <v>Capacitor Cer SMD 10nF 25V 10% X7R -55+125C RoHS 0603</v>
          </cell>
          <cell r="C3361" t="str">
            <v>GRM188R71E103KA01D</v>
          </cell>
          <cell r="D3361" t="str">
            <v>Murata</v>
          </cell>
          <cell r="E3361" t="str">
            <v>Rolka</v>
          </cell>
          <cell r="F3361">
            <v>4000</v>
          </cell>
          <cell r="G3361" t="str">
            <v>Tak</v>
          </cell>
          <cell r="H3361" t="str">
            <v>Tak</v>
          </cell>
          <cell r="I3361"/>
        </row>
        <row r="3362">
          <cell r="A3362" t="str">
            <v>09435</v>
          </cell>
          <cell r="B3362" t="str">
            <v>Capacitor Cer SMD 10nF 25V 10% X7R -55+125C RoHS 0603</v>
          </cell>
          <cell r="C3362" t="str">
            <v>GRM188R71E103KA01J</v>
          </cell>
          <cell r="D3362" t="str">
            <v>Murata</v>
          </cell>
          <cell r="E3362" t="str">
            <v>Rolka</v>
          </cell>
          <cell r="F3362">
            <v>10000</v>
          </cell>
          <cell r="G3362" t="str">
            <v>Nie</v>
          </cell>
          <cell r="H3362" t="str">
            <v>Nie</v>
          </cell>
          <cell r="I3362"/>
        </row>
        <row r="3363">
          <cell r="A3363" t="str">
            <v>09477</v>
          </cell>
          <cell r="B3363" t="str">
            <v>Capacitor Tan SMD 1uF 16V 10% RoHS 3216-18</v>
          </cell>
          <cell r="C3363" t="str">
            <v>TAJA105K016RNJ</v>
          </cell>
          <cell r="D3363" t="str">
            <v>AVX</v>
          </cell>
          <cell r="E3363" t="str">
            <v>Rolka</v>
          </cell>
          <cell r="F3363">
            <v>2000</v>
          </cell>
          <cell r="G3363" t="str">
            <v>Tak</v>
          </cell>
          <cell r="H3363" t="str">
            <v>Tak</v>
          </cell>
          <cell r="I3363"/>
        </row>
        <row r="3364">
          <cell r="A3364" t="str">
            <v>09542</v>
          </cell>
          <cell r="B3364" t="str">
            <v>Capacitor Cer SMD 1uF 10V 10% X7R -55+125C RoHS 0603</v>
          </cell>
          <cell r="C3364" t="str">
            <v>223824615663</v>
          </cell>
          <cell r="D3364" t="str">
            <v>Phycomp</v>
          </cell>
          <cell r="E3364" t="str">
            <v>Rolka</v>
          </cell>
          <cell r="F3364">
            <v>4000</v>
          </cell>
          <cell r="G3364" t="str">
            <v>Nie</v>
          </cell>
          <cell r="H3364" t="str">
            <v>Nie</v>
          </cell>
          <cell r="I3364"/>
        </row>
        <row r="3365">
          <cell r="A3365" t="str">
            <v>09542</v>
          </cell>
          <cell r="B3365" t="str">
            <v>Capacitor Cer SMD 1uF 10V 10% X7R -55+125C RoHS 0603</v>
          </cell>
          <cell r="C3365" t="str">
            <v>CC0603KRX7R6BB105</v>
          </cell>
          <cell r="D3365" t="str">
            <v>Yageo</v>
          </cell>
          <cell r="E3365" t="str">
            <v>Rolka</v>
          </cell>
          <cell r="F3365">
            <v>4000</v>
          </cell>
          <cell r="G3365" t="str">
            <v>Tak</v>
          </cell>
          <cell r="H3365" t="str">
            <v>Tak</v>
          </cell>
          <cell r="I3365"/>
        </row>
        <row r="3366">
          <cell r="A3366" t="str">
            <v>09543</v>
          </cell>
          <cell r="B3366" t="str">
            <v>Capacitor Cer SMD 1uF 16V 5% X7R -55+125C RoHS 1206</v>
          </cell>
          <cell r="C3366" t="str">
            <v>CC1206JKX7R7BB105</v>
          </cell>
          <cell r="D3366" t="str">
            <v>Yageo</v>
          </cell>
          <cell r="E3366" t="str">
            <v>Rolka</v>
          </cell>
          <cell r="F3366">
            <v>3000</v>
          </cell>
          <cell r="G3366" t="str">
            <v>Tak</v>
          </cell>
          <cell r="H3366" t="str">
            <v>Tak</v>
          </cell>
          <cell r="I3366"/>
        </row>
        <row r="3367">
          <cell r="A3367" t="str">
            <v>09543</v>
          </cell>
          <cell r="B3367" t="str">
            <v>Capacitor Cer SMD 1uF 16V 5% X7R -55+125C RoHS 1206</v>
          </cell>
          <cell r="C3367" t="str">
            <v>222278115563</v>
          </cell>
          <cell r="D3367" t="str">
            <v>Phycomp</v>
          </cell>
          <cell r="E3367" t="str">
            <v>Rolka</v>
          </cell>
          <cell r="F3367">
            <v>3000</v>
          </cell>
          <cell r="G3367" t="str">
            <v>Nie</v>
          </cell>
          <cell r="H3367" t="str">
            <v>Nie</v>
          </cell>
          <cell r="I3367"/>
        </row>
        <row r="3368">
          <cell r="A3368" t="str">
            <v>09544</v>
          </cell>
          <cell r="B3368" t="str">
            <v>Capacitor Cer SMD 1uF 16V 10% X7R -55+125C RoHS 1206</v>
          </cell>
          <cell r="C3368" t="str">
            <v>GRM319R71C105KAA3D</v>
          </cell>
          <cell r="D3368" t="str">
            <v>Murata</v>
          </cell>
          <cell r="E3368" t="str">
            <v>Rolka</v>
          </cell>
          <cell r="F3368">
            <v>4000</v>
          </cell>
          <cell r="G3368" t="str">
            <v>Tak</v>
          </cell>
          <cell r="H3368" t="str">
            <v>Tak</v>
          </cell>
          <cell r="I3368"/>
        </row>
        <row r="3369">
          <cell r="A3369" t="str">
            <v>09544</v>
          </cell>
          <cell r="B3369" t="str">
            <v>Capacitor Cer SMD 1uF 16V 10% X7R -55+125C RoHS 1206</v>
          </cell>
          <cell r="C3369" t="str">
            <v>GRM319R71C105KAA3J</v>
          </cell>
          <cell r="D3369" t="str">
            <v>Murata</v>
          </cell>
          <cell r="E3369" t="str">
            <v>Rolka</v>
          </cell>
          <cell r="F3369">
            <v>10000</v>
          </cell>
          <cell r="G3369" t="str">
            <v>Nie</v>
          </cell>
          <cell r="H3369" t="str">
            <v>Nie</v>
          </cell>
          <cell r="I3369"/>
        </row>
        <row r="3370">
          <cell r="A3370" t="str">
            <v>09545</v>
          </cell>
          <cell r="B3370" t="str">
            <v>Capacitor Cer SMD 1nF 2kV 10% X7R RoHS 1812</v>
          </cell>
          <cell r="C3370" t="str">
            <v>GR443QR73D102KW01L</v>
          </cell>
          <cell r="D3370" t="str">
            <v>Murata</v>
          </cell>
          <cell r="E3370" t="str">
            <v>Rolka</v>
          </cell>
          <cell r="F3370">
            <v>1000</v>
          </cell>
          <cell r="G3370" t="str">
            <v>Tak</v>
          </cell>
          <cell r="H3370" t="str">
            <v>Tak</v>
          </cell>
          <cell r="I3370"/>
        </row>
        <row r="3371">
          <cell r="A3371" t="str">
            <v>09562</v>
          </cell>
          <cell r="B3371" t="str">
            <v>Thermal Transfer Printable Label 25.4x9.53mm THT-3-473-10 B-473 Static Dissipative Polyester</v>
          </cell>
          <cell r="C3371" t="str">
            <v>029901</v>
          </cell>
          <cell r="D3371" t="str">
            <v>Brady</v>
          </cell>
          <cell r="E3371" t="str">
            <v>Rolka</v>
          </cell>
          <cell r="F3371">
            <v>10000</v>
          </cell>
          <cell r="G3371" t="str">
            <v>Tak</v>
          </cell>
          <cell r="H3371" t="str">
            <v>Tak</v>
          </cell>
          <cell r="I3371"/>
        </row>
        <row r="3372">
          <cell r="A3372" t="str">
            <v>09563</v>
          </cell>
          <cell r="B3372" t="str">
            <v>IC SMD AT24C02C-SSHM-T RoHS SO-8</v>
          </cell>
          <cell r="C3372" t="str">
            <v>AT24C02C-SSHM-T</v>
          </cell>
          <cell r="D3372" t="str">
            <v>Microchip</v>
          </cell>
          <cell r="E3372" t="str">
            <v>Rolka</v>
          </cell>
          <cell r="F3372">
            <v>8000</v>
          </cell>
          <cell r="G3372" t="str">
            <v>Tak</v>
          </cell>
          <cell r="H3372" t="str">
            <v>Tak</v>
          </cell>
          <cell r="I3372"/>
        </row>
        <row r="3373">
          <cell r="A3373" t="str">
            <v>09564</v>
          </cell>
          <cell r="B3373" t="str">
            <v>Diode TVS SMD SMAJ12CA-TR RoHS DO-214AC</v>
          </cell>
          <cell r="C3373" t="str">
            <v>SMAJ12CA-TR</v>
          </cell>
          <cell r="D3373" t="str">
            <v>ST</v>
          </cell>
          <cell r="E3373" t="str">
            <v>Rolka</v>
          </cell>
          <cell r="F3373">
            <v>5000</v>
          </cell>
          <cell r="G3373" t="str">
            <v>Tak</v>
          </cell>
          <cell r="H3373" t="str">
            <v>Tak</v>
          </cell>
          <cell r="I3373"/>
        </row>
        <row r="3374">
          <cell r="A3374" t="str">
            <v>09566</v>
          </cell>
          <cell r="B3374" t="str">
            <v>Varistor SMD 10/14V 32V 150A RoHS1206</v>
          </cell>
          <cell r="C3374" t="str">
            <v>VC120614D300DP</v>
          </cell>
          <cell r="D3374" t="str">
            <v>AVX</v>
          </cell>
          <cell r="E3374" t="str">
            <v>Rolka</v>
          </cell>
          <cell r="F3374">
            <v>1000</v>
          </cell>
          <cell r="G3374" t="str">
            <v>Tak</v>
          </cell>
          <cell r="H3374" t="str">
            <v>Tak</v>
          </cell>
          <cell r="I3374"/>
        </row>
        <row r="3375">
          <cell r="A3375" t="str">
            <v>09569</v>
          </cell>
          <cell r="B3375" t="str">
            <v>IC SMD [Microchip AT24C64D-SSHM-T] RoHS SO-8</v>
          </cell>
          <cell r="C3375" t="str">
            <v>AT24C64D-SSHM-T</v>
          </cell>
          <cell r="D3375" t="str">
            <v>Microchip</v>
          </cell>
          <cell r="E3375" t="str">
            <v>Rolka</v>
          </cell>
          <cell r="F3375">
            <v>4000</v>
          </cell>
          <cell r="G3375" t="str">
            <v>Tak</v>
          </cell>
          <cell r="H3375" t="str">
            <v>Tak</v>
          </cell>
          <cell r="I3375">
            <v>4000</v>
          </cell>
        </row>
        <row r="3376">
          <cell r="A3376" t="str">
            <v>09598</v>
          </cell>
          <cell r="B3376" t="str">
            <v>Capacitor Cer SMD 330nF 16V 10% X7R RoHS 0805</v>
          </cell>
          <cell r="C3376" t="str">
            <v>GRM21BR71C334KA01L</v>
          </cell>
          <cell r="D3376" t="str">
            <v>Murata</v>
          </cell>
          <cell r="E3376" t="str">
            <v>Rolka</v>
          </cell>
          <cell r="F3376">
            <v>3000</v>
          </cell>
          <cell r="G3376" t="str">
            <v>Tak</v>
          </cell>
          <cell r="H3376" t="str">
            <v>Tak</v>
          </cell>
          <cell r="I3376"/>
        </row>
        <row r="3377">
          <cell r="A3377" t="str">
            <v>09598</v>
          </cell>
          <cell r="B3377" t="str">
            <v>Capacitor Cer SMD 330nF 16V 10% X7R RoHS 0805</v>
          </cell>
          <cell r="C3377" t="str">
            <v>GRM21BR71C334KA01D</v>
          </cell>
          <cell r="D3377" t="str">
            <v>Murata</v>
          </cell>
          <cell r="E3377" t="str">
            <v>Rolka</v>
          </cell>
          <cell r="F3377">
            <v>4000</v>
          </cell>
          <cell r="G3377" t="str">
            <v>Nie</v>
          </cell>
          <cell r="H3377" t="str">
            <v>Nie</v>
          </cell>
          <cell r="I3377"/>
        </row>
        <row r="3378">
          <cell r="A3378" t="str">
            <v>09600</v>
          </cell>
          <cell r="B3378" t="str">
            <v>Capacitor Ele SMD 100uF 50V 20% 105C RoHS 10x10</v>
          </cell>
          <cell r="C3378" t="str">
            <v>MAL215371101E3</v>
          </cell>
          <cell r="D3378" t="str">
            <v>Vishay</v>
          </cell>
          <cell r="E3378" t="str">
            <v>Rolka</v>
          </cell>
          <cell r="F3378">
            <v>500</v>
          </cell>
          <cell r="G3378" t="str">
            <v>Tak</v>
          </cell>
          <cell r="H3378" t="str">
            <v>Tak</v>
          </cell>
          <cell r="I3378"/>
        </row>
        <row r="3379">
          <cell r="A3379" t="str">
            <v>09617</v>
          </cell>
          <cell r="B3379" t="str">
            <v>Diode SMD ES1D RoHS DO-214AC</v>
          </cell>
          <cell r="C3379" t="str">
            <v>ES1D R3</v>
          </cell>
          <cell r="D3379" t="str">
            <v>TSC</v>
          </cell>
          <cell r="E3379" t="str">
            <v>Rolka</v>
          </cell>
          <cell r="F3379">
            <v>1800</v>
          </cell>
          <cell r="G3379" t="str">
            <v>Tak</v>
          </cell>
          <cell r="H3379" t="str">
            <v>Tak</v>
          </cell>
          <cell r="I3379"/>
        </row>
        <row r="3380">
          <cell r="A3380" t="str">
            <v>09617</v>
          </cell>
          <cell r="B3380" t="str">
            <v>Diode SMD ES1D RoHS DO-214AC</v>
          </cell>
          <cell r="C3380" t="str">
            <v>ES1D R2</v>
          </cell>
          <cell r="D3380" t="str">
            <v>TSC</v>
          </cell>
          <cell r="E3380" t="str">
            <v>Rolka</v>
          </cell>
          <cell r="F3380">
            <v>7500</v>
          </cell>
          <cell r="G3380" t="str">
            <v>Nie</v>
          </cell>
          <cell r="H3380" t="str">
            <v>Nie</v>
          </cell>
          <cell r="I3380"/>
        </row>
        <row r="3381">
          <cell r="A3381" t="str">
            <v>09631</v>
          </cell>
          <cell r="B3381" t="str">
            <v>Diode SMD BAV99 RoHS SOT-23</v>
          </cell>
          <cell r="C3381" t="str">
            <v>BAV99_R1_10001</v>
          </cell>
          <cell r="D3381" t="str">
            <v>Panjit</v>
          </cell>
          <cell r="E3381" t="str">
            <v>Rolka</v>
          </cell>
          <cell r="F3381">
            <v>3000</v>
          </cell>
          <cell r="G3381" t="str">
            <v>Tak</v>
          </cell>
          <cell r="H3381" t="str">
            <v>Tak</v>
          </cell>
          <cell r="I3381"/>
        </row>
        <row r="3382">
          <cell r="A3382" t="str">
            <v>09631</v>
          </cell>
          <cell r="B3382" t="str">
            <v>Diode SMD BAV99 RoHS SOT-23</v>
          </cell>
          <cell r="C3382" t="str">
            <v>BAV99_R2_10001</v>
          </cell>
          <cell r="D3382" t="str">
            <v>Panjit</v>
          </cell>
          <cell r="E3382" t="str">
            <v>Rolka</v>
          </cell>
          <cell r="F3382">
            <v>12000</v>
          </cell>
          <cell r="G3382" t="str">
            <v>Nie</v>
          </cell>
          <cell r="H3382" t="str">
            <v>Nie</v>
          </cell>
          <cell r="I3382"/>
        </row>
        <row r="3383">
          <cell r="A3383" t="str">
            <v>09632</v>
          </cell>
          <cell r="B3383" t="str">
            <v>Thermistor NTC SMD 10K 5% 0805</v>
          </cell>
          <cell r="C3383" t="str">
            <v>B57471V2103J062</v>
          </cell>
          <cell r="D3383" t="str">
            <v>Epcos</v>
          </cell>
          <cell r="E3383" t="str">
            <v>Rolka</v>
          </cell>
          <cell r="F3383">
            <v>3000</v>
          </cell>
          <cell r="G3383" t="str">
            <v>Tak</v>
          </cell>
          <cell r="H3383" t="str">
            <v>Tak</v>
          </cell>
          <cell r="I3383"/>
        </row>
        <row r="3384">
          <cell r="A3384" t="str">
            <v>09637</v>
          </cell>
          <cell r="B3384" t="str">
            <v>IC SMD MAX232ECDWR RoHS SO-16W</v>
          </cell>
          <cell r="C3384" t="str">
            <v>MAX232ECDWR</v>
          </cell>
          <cell r="D3384" t="str">
            <v>TI</v>
          </cell>
          <cell r="E3384" t="str">
            <v>Rolka</v>
          </cell>
          <cell r="F3384">
            <v>2000</v>
          </cell>
          <cell r="G3384" t="str">
            <v>Tak</v>
          </cell>
          <cell r="H3384" t="str">
            <v>Tak</v>
          </cell>
          <cell r="I3384">
            <v>2000</v>
          </cell>
        </row>
        <row r="3385">
          <cell r="A3385" t="str">
            <v>09638</v>
          </cell>
          <cell r="B3385" t="str">
            <v>Capacitor Cer SMD 330pF 50V 5% NP0 RoHS 1206</v>
          </cell>
          <cell r="C3385" t="str">
            <v>223886315331</v>
          </cell>
          <cell r="D3385" t="str">
            <v>Phycomp</v>
          </cell>
          <cell r="E3385" t="str">
            <v>Rolka</v>
          </cell>
          <cell r="F3385">
            <v>4000</v>
          </cell>
          <cell r="G3385" t="str">
            <v>Nie</v>
          </cell>
          <cell r="H3385" t="str">
            <v>Nie</v>
          </cell>
          <cell r="I3385"/>
        </row>
        <row r="3386">
          <cell r="A3386" t="str">
            <v>09638</v>
          </cell>
          <cell r="B3386" t="str">
            <v>Capacitor Cer SMD 330pF 50V 5% NP0 RoHS 1206</v>
          </cell>
          <cell r="C3386" t="str">
            <v>CC1206JPNRO9BN331</v>
          </cell>
          <cell r="D3386" t="str">
            <v>Yageo</v>
          </cell>
          <cell r="E3386" t="str">
            <v>Rolka</v>
          </cell>
          <cell r="F3386">
            <v>4000</v>
          </cell>
          <cell r="G3386" t="str">
            <v>Nie</v>
          </cell>
          <cell r="H3386" t="str">
            <v>Nie</v>
          </cell>
          <cell r="I3386"/>
        </row>
        <row r="3387">
          <cell r="A3387" t="str">
            <v>09638</v>
          </cell>
          <cell r="B3387" t="str">
            <v>Capacitor Cer SMD 330pF 50V 5% NP0 RoHS 1206</v>
          </cell>
          <cell r="C3387" t="str">
            <v>CC1206JPNPO9BN331</v>
          </cell>
          <cell r="D3387" t="str">
            <v>Yageo</v>
          </cell>
          <cell r="E3387" t="str">
            <v>Rolka</v>
          </cell>
          <cell r="F3387">
            <v>20000</v>
          </cell>
          <cell r="G3387" t="str">
            <v>Tak</v>
          </cell>
          <cell r="H3387" t="str">
            <v>Tak</v>
          </cell>
          <cell r="I3387"/>
        </row>
        <row r="3388">
          <cell r="A3388" t="str">
            <v>09639</v>
          </cell>
          <cell r="B3388" t="str">
            <v>IC SMD MAX232EIDW RoHS SO-16W</v>
          </cell>
          <cell r="C3388" t="str">
            <v>MAX232EIDWR</v>
          </cell>
          <cell r="D3388" t="str">
            <v>TI</v>
          </cell>
          <cell r="E3388" t="str">
            <v>Rolka</v>
          </cell>
          <cell r="F3388">
            <v>2000</v>
          </cell>
          <cell r="G3388" t="str">
            <v>Nie</v>
          </cell>
          <cell r="H3388" t="str">
            <v>Nie</v>
          </cell>
          <cell r="I3388"/>
        </row>
        <row r="3389">
          <cell r="A3389" t="str">
            <v>09639</v>
          </cell>
          <cell r="B3389" t="str">
            <v>IC SMD MAX232EIDW RoHS SO-16W</v>
          </cell>
          <cell r="C3389" t="str">
            <v>MAX232EIDWRG4</v>
          </cell>
          <cell r="D3389" t="str">
            <v>TI</v>
          </cell>
          <cell r="E3389" t="str">
            <v>Rolka</v>
          </cell>
          <cell r="F3389">
            <v>2000</v>
          </cell>
          <cell r="G3389" t="str">
            <v>Nie</v>
          </cell>
          <cell r="H3389" t="str">
            <v>Nie</v>
          </cell>
          <cell r="I3389"/>
        </row>
        <row r="3390">
          <cell r="A3390" t="str">
            <v>09664</v>
          </cell>
          <cell r="B3390" t="str">
            <v>Capacitor EEE0JA101SP Aluminium Electrolytic RoHS 7343-31</v>
          </cell>
          <cell r="C3390" t="str">
            <v>EEE0JA101SP</v>
          </cell>
          <cell r="D3390" t="str">
            <v>Panasonic</v>
          </cell>
          <cell r="E3390" t="str">
            <v>Rolka</v>
          </cell>
          <cell r="F3390">
            <v>1000</v>
          </cell>
          <cell r="G3390" t="str">
            <v>Tak</v>
          </cell>
          <cell r="H3390" t="str">
            <v>Tak</v>
          </cell>
          <cell r="I3390"/>
        </row>
        <row r="3391">
          <cell r="A3391" t="str">
            <v>09752</v>
          </cell>
          <cell r="B3391" t="str">
            <v>Capacitor Cer THT 2.2nF 3kV 20% Z5U RoHS RM7.5</v>
          </cell>
          <cell r="C3391" t="str">
            <v>S222M43Z5UR6TK7R</v>
          </cell>
          <cell r="D3391" t="str">
            <v>Vishay</v>
          </cell>
          <cell r="E3391" t="str">
            <v>Rolka</v>
          </cell>
          <cell r="F3391">
            <v>1000</v>
          </cell>
          <cell r="G3391" t="str">
            <v>Tak</v>
          </cell>
          <cell r="H3391" t="str">
            <v>Tak</v>
          </cell>
          <cell r="I3391"/>
        </row>
        <row r="3392">
          <cell r="A3392" t="str">
            <v>09755</v>
          </cell>
          <cell r="B3392" t="str">
            <v>Capacitor Foil SMD 100nF 250V 20% PPS RoHS 2824</v>
          </cell>
          <cell r="C3392" t="str">
            <v>SMDIF03100TB00MQ00</v>
          </cell>
          <cell r="D3392" t="str">
            <v>Wima</v>
          </cell>
          <cell r="E3392" t="str">
            <v>Rolka</v>
          </cell>
          <cell r="F3392">
            <v>750</v>
          </cell>
          <cell r="G3392" t="str">
            <v>Tak</v>
          </cell>
          <cell r="H3392" t="str">
            <v>Tak</v>
          </cell>
          <cell r="I3392"/>
        </row>
        <row r="3393">
          <cell r="A3393" t="str">
            <v>09776</v>
          </cell>
          <cell r="B3393" t="str">
            <v>IC SMD 74HC14D.653 RoHS SO-14</v>
          </cell>
          <cell r="C3393" t="str">
            <v>74HC14D.653</v>
          </cell>
          <cell r="D3393" t="str">
            <v>Nexperia</v>
          </cell>
          <cell r="E3393" t="str">
            <v>Rolka</v>
          </cell>
          <cell r="F3393">
            <v>2500</v>
          </cell>
          <cell r="G3393" t="str">
            <v>Tak</v>
          </cell>
          <cell r="H3393" t="str">
            <v>Nie</v>
          </cell>
          <cell r="I3393"/>
        </row>
        <row r="3394">
          <cell r="A3394" t="str">
            <v>09790</v>
          </cell>
          <cell r="B3394" t="str">
            <v>Capacitor Cer SMD 1nF 1kV 10% X7R RoHS 1206</v>
          </cell>
          <cell r="C3394" t="str">
            <v>GRM31BR73A102KW01L</v>
          </cell>
          <cell r="D3394" t="str">
            <v>Murata</v>
          </cell>
          <cell r="E3394" t="str">
            <v>Rolka</v>
          </cell>
          <cell r="F3394">
            <v>3000</v>
          </cell>
          <cell r="G3394" t="str">
            <v>Tak</v>
          </cell>
          <cell r="H3394" t="str">
            <v>Tak</v>
          </cell>
          <cell r="I3394"/>
        </row>
        <row r="3395">
          <cell r="A3395" t="str">
            <v>09793</v>
          </cell>
          <cell r="B3395" t="str">
            <v>Capacitor Cer SMD 1uF 50V 10% X7R RoHS 1206</v>
          </cell>
          <cell r="C3395" t="str">
            <v>222258115663</v>
          </cell>
          <cell r="D3395" t="str">
            <v>Phycomp</v>
          </cell>
          <cell r="E3395" t="str">
            <v>Rolka</v>
          </cell>
          <cell r="F3395">
            <v>2000</v>
          </cell>
          <cell r="G3395" t="str">
            <v>Nie</v>
          </cell>
          <cell r="H3395" t="str">
            <v>Nie</v>
          </cell>
          <cell r="I3395"/>
        </row>
        <row r="3396">
          <cell r="A3396" t="str">
            <v>09793</v>
          </cell>
          <cell r="B3396" t="str">
            <v>Capacitor Cer SMD 1uF 50V 10% X7R RoHS 1206</v>
          </cell>
          <cell r="C3396" t="str">
            <v>CC1206KKX7R9BB105</v>
          </cell>
          <cell r="D3396" t="str">
            <v>Yageo</v>
          </cell>
          <cell r="E3396" t="str">
            <v>Rolka</v>
          </cell>
          <cell r="F3396">
            <v>2000</v>
          </cell>
          <cell r="G3396" t="str">
            <v>Tak</v>
          </cell>
          <cell r="H3396" t="str">
            <v>Tak</v>
          </cell>
          <cell r="I3396"/>
        </row>
        <row r="3397">
          <cell r="A3397" t="str">
            <v>09795</v>
          </cell>
          <cell r="B3397" t="str">
            <v>Capacitor Cer SMD 22pF 2KV 5% NP0 RoHS 1206</v>
          </cell>
          <cell r="C3397" t="str">
            <v>CC1206JKNPODBN220</v>
          </cell>
          <cell r="D3397" t="str">
            <v>Yageo</v>
          </cell>
          <cell r="E3397" t="str">
            <v>Rolka</v>
          </cell>
          <cell r="F3397">
            <v>3000</v>
          </cell>
          <cell r="G3397" t="str">
            <v>Tak</v>
          </cell>
          <cell r="H3397" t="str">
            <v>Tak</v>
          </cell>
          <cell r="I3397"/>
        </row>
        <row r="3398">
          <cell r="A3398" t="str">
            <v>09795</v>
          </cell>
          <cell r="B3398" t="str">
            <v>Capacitor Cer SMD 22pF 2KV 5% NP0 RoHS 1206</v>
          </cell>
          <cell r="C3398" t="str">
            <v>225002111527</v>
          </cell>
          <cell r="D3398" t="str">
            <v>Phycomp</v>
          </cell>
          <cell r="E3398" t="str">
            <v>Rolka</v>
          </cell>
          <cell r="F3398">
            <v>3000</v>
          </cell>
          <cell r="G3398" t="str">
            <v>Nie</v>
          </cell>
          <cell r="H3398" t="str">
            <v>Nie</v>
          </cell>
          <cell r="I3398"/>
        </row>
        <row r="3399">
          <cell r="A3399" t="str">
            <v>09818</v>
          </cell>
          <cell r="B3399" t="str">
            <v>Capacitor Cer SMD 100nF 25V 10% X7R RoHS 0603</v>
          </cell>
          <cell r="C3399" t="str">
            <v>MCCA000178</v>
          </cell>
          <cell r="D3399" t="str">
            <v>Multicomp</v>
          </cell>
          <cell r="E3399" t="str">
            <v>Rolka</v>
          </cell>
          <cell r="F3399">
            <v>4000</v>
          </cell>
          <cell r="G3399" t="str">
            <v>Nie</v>
          </cell>
          <cell r="H3399" t="str">
            <v>Nie</v>
          </cell>
          <cell r="I3399">
            <v>4000</v>
          </cell>
        </row>
        <row r="3400">
          <cell r="A3400" t="str">
            <v>09818</v>
          </cell>
          <cell r="B3400" t="str">
            <v>Capacitor Cer SMD 100nF 25V 10% X7R RoHS 0603</v>
          </cell>
          <cell r="C3400" t="str">
            <v>MC0603B104K250CT</v>
          </cell>
          <cell r="D3400" t="str">
            <v>Multicomp</v>
          </cell>
          <cell r="E3400" t="str">
            <v>Rolka</v>
          </cell>
          <cell r="F3400">
            <v>4000</v>
          </cell>
          <cell r="G3400" t="str">
            <v>Tak</v>
          </cell>
          <cell r="H3400" t="str">
            <v>Tak</v>
          </cell>
          <cell r="I3400">
            <v>4000</v>
          </cell>
        </row>
        <row r="3401">
          <cell r="A3401" t="str">
            <v>09819</v>
          </cell>
          <cell r="B3401" t="str">
            <v>Capacitor Cer SMD 22uF 6.3V 20% X5R RoHS 0805</v>
          </cell>
          <cell r="C3401" t="str">
            <v>MCCA000536</v>
          </cell>
          <cell r="D3401" t="str">
            <v>Multicomp</v>
          </cell>
          <cell r="E3401" t="str">
            <v>Rolka</v>
          </cell>
          <cell r="F3401">
            <v>3000</v>
          </cell>
          <cell r="G3401" t="str">
            <v>Tak</v>
          </cell>
          <cell r="H3401" t="str">
            <v>Tak</v>
          </cell>
          <cell r="I3401"/>
        </row>
        <row r="3402">
          <cell r="A3402" t="str">
            <v>09819</v>
          </cell>
          <cell r="B3402" t="str">
            <v>Capacitor Cer SMD 22uF 6.3V 20% X5R RoHS 0805</v>
          </cell>
          <cell r="C3402" t="str">
            <v>MC0805X226M6R3CT</v>
          </cell>
          <cell r="D3402" t="str">
            <v>Multicomp</v>
          </cell>
          <cell r="E3402" t="str">
            <v>Rolka</v>
          </cell>
          <cell r="F3402">
            <v>3000</v>
          </cell>
          <cell r="G3402" t="str">
            <v>Nie</v>
          </cell>
          <cell r="H3402" t="str">
            <v>Nie</v>
          </cell>
          <cell r="I3402"/>
        </row>
        <row r="3403">
          <cell r="A3403" t="str">
            <v>09820</v>
          </cell>
          <cell r="B3403" t="str">
            <v>Capacitor Cer SMD 22pF 50V 5% NP0 RoHS 0603</v>
          </cell>
          <cell r="C3403" t="str">
            <v>U0603C220JCT</v>
          </cell>
          <cell r="D3403" t="str">
            <v>Multicomp</v>
          </cell>
          <cell r="E3403" t="str">
            <v>Rolka</v>
          </cell>
          <cell r="F3403">
            <v>150</v>
          </cell>
          <cell r="G3403" t="str">
            <v>Tak</v>
          </cell>
          <cell r="H3403" t="str">
            <v>Tak</v>
          </cell>
          <cell r="I3403">
            <v>4000</v>
          </cell>
        </row>
        <row r="3404">
          <cell r="A3404" t="str">
            <v>09821</v>
          </cell>
          <cell r="B3404" t="str">
            <v>Capacitor Cer SMD 1uF 16V 10% X5R RoHS 0603</v>
          </cell>
          <cell r="C3404" t="str">
            <v>MCCA000529</v>
          </cell>
          <cell r="D3404" t="str">
            <v>Multicomp</v>
          </cell>
          <cell r="E3404" t="str">
            <v>Rolka</v>
          </cell>
          <cell r="F3404">
            <v>4000</v>
          </cell>
          <cell r="G3404" t="str">
            <v>Tak</v>
          </cell>
          <cell r="H3404" t="str">
            <v>Tak</v>
          </cell>
          <cell r="I3404"/>
        </row>
        <row r="3405">
          <cell r="A3405" t="str">
            <v>09822</v>
          </cell>
          <cell r="B3405" t="str">
            <v>Capacitor Cer SMD 2.2uF 6.3V 10% X5R RoHS 0603</v>
          </cell>
          <cell r="C3405" t="str">
            <v>MCCA000516</v>
          </cell>
          <cell r="D3405" t="str">
            <v>Multicomp</v>
          </cell>
          <cell r="E3405" t="str">
            <v>Rolka</v>
          </cell>
          <cell r="F3405">
            <v>4000</v>
          </cell>
          <cell r="G3405" t="str">
            <v>Tak</v>
          </cell>
          <cell r="H3405" t="str">
            <v>Tak</v>
          </cell>
          <cell r="I3405">
            <v>4000</v>
          </cell>
        </row>
        <row r="3406">
          <cell r="A3406" t="str">
            <v>09822</v>
          </cell>
          <cell r="B3406" t="str">
            <v>Capacitor Cer SMD 2.2uF 6.3V 10% X5R RoHS 0603</v>
          </cell>
          <cell r="C3406" t="str">
            <v>MC0603X225K6R3CT</v>
          </cell>
          <cell r="D3406" t="str">
            <v>Multicomp</v>
          </cell>
          <cell r="E3406" t="str">
            <v>Rolka</v>
          </cell>
          <cell r="F3406">
            <v>4000</v>
          </cell>
          <cell r="G3406" t="str">
            <v>Nie</v>
          </cell>
          <cell r="H3406" t="str">
            <v>Nie</v>
          </cell>
          <cell r="I3406">
            <v>4000</v>
          </cell>
        </row>
        <row r="3407">
          <cell r="A3407" t="str">
            <v>09823</v>
          </cell>
          <cell r="B3407" t="str">
            <v>Capacitor Cer SMD 1uF 25V 10% X5R RoHS 1206</v>
          </cell>
          <cell r="C3407" t="str">
            <v>C1206C105K3PAC7800</v>
          </cell>
          <cell r="D3407" t="str">
            <v>Kemet</v>
          </cell>
          <cell r="E3407" t="str">
            <v>Rolka</v>
          </cell>
          <cell r="F3407">
            <v>2000</v>
          </cell>
          <cell r="G3407" t="str">
            <v>Nie</v>
          </cell>
          <cell r="H3407" t="str">
            <v>Nie</v>
          </cell>
          <cell r="I3407"/>
        </row>
        <row r="3408">
          <cell r="A3408" t="str">
            <v>09823</v>
          </cell>
          <cell r="B3408" t="str">
            <v>Capacitor Cer SMD 1uF 25V 10% X5R RoHS 1206</v>
          </cell>
          <cell r="C3408" t="str">
            <v>C1206C105K3PACTU</v>
          </cell>
          <cell r="D3408" t="str">
            <v>Kemet</v>
          </cell>
          <cell r="E3408" t="str">
            <v>Rolka</v>
          </cell>
          <cell r="F3408">
            <v>2000</v>
          </cell>
          <cell r="G3408" t="str">
            <v>Tak</v>
          </cell>
          <cell r="H3408" t="str">
            <v>Tak</v>
          </cell>
          <cell r="I3408"/>
        </row>
        <row r="3409">
          <cell r="A3409" t="str">
            <v>09825</v>
          </cell>
          <cell r="B3409" t="str">
            <v>Capacitor Cer SMD 10uF 6.3V 20% X5R RoHS 0603</v>
          </cell>
          <cell r="C3409" t="str">
            <v>MCCA000517</v>
          </cell>
          <cell r="D3409" t="str">
            <v>Multicomp</v>
          </cell>
          <cell r="E3409" t="str">
            <v>Rolka</v>
          </cell>
          <cell r="F3409">
            <v>4000</v>
          </cell>
          <cell r="G3409" t="str">
            <v>Tak</v>
          </cell>
          <cell r="H3409" t="str">
            <v>Tak</v>
          </cell>
          <cell r="I3409"/>
        </row>
        <row r="3410">
          <cell r="A3410" t="str">
            <v>09825</v>
          </cell>
          <cell r="B3410" t="str">
            <v>Capacitor Cer SMD 10uF 6.3V 20% X5R RoHS 0603</v>
          </cell>
          <cell r="C3410" t="str">
            <v>MC0603X106M6R3CT</v>
          </cell>
          <cell r="D3410" t="str">
            <v>Multicomp</v>
          </cell>
          <cell r="E3410" t="str">
            <v>Rolka</v>
          </cell>
          <cell r="F3410">
            <v>12000</v>
          </cell>
          <cell r="G3410" t="str">
            <v>Nie</v>
          </cell>
          <cell r="H3410" t="str">
            <v>Nie</v>
          </cell>
          <cell r="I3410"/>
        </row>
        <row r="3411">
          <cell r="A3411" t="str">
            <v>09827</v>
          </cell>
          <cell r="B3411" t="str">
            <v>Capacitor Cer SMD 10uF 16V 10% X5R RoHS 1206</v>
          </cell>
          <cell r="C3411" t="str">
            <v>MC1206X106K160CT</v>
          </cell>
          <cell r="D3411" t="str">
            <v>Multicomp</v>
          </cell>
          <cell r="E3411" t="str">
            <v>Rolka</v>
          </cell>
          <cell r="F3411">
            <v>4000</v>
          </cell>
          <cell r="G3411" t="str">
            <v>Tak</v>
          </cell>
          <cell r="H3411" t="str">
            <v>Tak</v>
          </cell>
          <cell r="I3411">
            <v>4000</v>
          </cell>
        </row>
        <row r="3412">
          <cell r="A3412" t="str">
            <v>09828</v>
          </cell>
          <cell r="B3412" t="str">
            <v>Capacitor Cer SMD 120pF 50V 5% NP0 RoHS 0402</v>
          </cell>
          <cell r="C3412" t="str">
            <v>MC0402N121J500CT</v>
          </cell>
          <cell r="D3412" t="str">
            <v>Multicomp</v>
          </cell>
          <cell r="E3412" t="str">
            <v>Rolka</v>
          </cell>
          <cell r="F3412">
            <v>150</v>
          </cell>
          <cell r="G3412" t="str">
            <v>Tak</v>
          </cell>
          <cell r="H3412" t="str">
            <v>Tak</v>
          </cell>
          <cell r="I3412">
            <v>150</v>
          </cell>
        </row>
        <row r="3413">
          <cell r="A3413" t="str">
            <v>09829</v>
          </cell>
          <cell r="B3413" t="str">
            <v>Capacitor Cer SMD 47uF 10V 20% X5R RoHS 1206</v>
          </cell>
          <cell r="C3413" t="str">
            <v>GRM31CR61A476ME15L</v>
          </cell>
          <cell r="D3413" t="str">
            <v>Murata</v>
          </cell>
          <cell r="E3413" t="str">
            <v>Rolka</v>
          </cell>
          <cell r="F3413">
            <v>2000</v>
          </cell>
          <cell r="G3413" t="str">
            <v>Tak</v>
          </cell>
          <cell r="H3413" t="str">
            <v>Tak</v>
          </cell>
          <cell r="I3413">
            <v>2000</v>
          </cell>
        </row>
        <row r="3414">
          <cell r="A3414" t="str">
            <v>09829</v>
          </cell>
          <cell r="B3414" t="str">
            <v>Capacitor Cer SMD 47uF 10V 20% X5R RoHS 1206</v>
          </cell>
          <cell r="C3414" t="str">
            <v>GRM31CR61A476ME15K</v>
          </cell>
          <cell r="D3414" t="str">
            <v>Murata</v>
          </cell>
          <cell r="E3414" t="str">
            <v>Rolka</v>
          </cell>
          <cell r="F3414">
            <v>6000</v>
          </cell>
          <cell r="G3414" t="str">
            <v>Nie</v>
          </cell>
          <cell r="H3414" t="str">
            <v>Nie</v>
          </cell>
          <cell r="I3414">
            <v>2000</v>
          </cell>
        </row>
        <row r="3415">
          <cell r="A3415" t="str">
            <v>09830</v>
          </cell>
          <cell r="B3415" t="str">
            <v>Capacitor Cer SMD 470nF 16V 10% X5R RoHS 0603</v>
          </cell>
          <cell r="C3415" t="str">
            <v>MCCA000527</v>
          </cell>
          <cell r="D3415" t="str">
            <v>Multicomp</v>
          </cell>
          <cell r="E3415" t="str">
            <v>Rolka</v>
          </cell>
          <cell r="F3415">
            <v>4000</v>
          </cell>
          <cell r="G3415" t="str">
            <v>Tak</v>
          </cell>
          <cell r="H3415" t="str">
            <v>Tak</v>
          </cell>
          <cell r="I3415">
            <v>4000</v>
          </cell>
        </row>
        <row r="3416">
          <cell r="A3416" t="str">
            <v>09830</v>
          </cell>
          <cell r="B3416" t="str">
            <v>Capacitor Cer SMD 470nF 16V 10% X5R RoHS 0603</v>
          </cell>
          <cell r="C3416" t="str">
            <v>MC0603X474K160CT</v>
          </cell>
          <cell r="D3416" t="str">
            <v>Multicomp</v>
          </cell>
          <cell r="E3416" t="str">
            <v>Rolka</v>
          </cell>
          <cell r="F3416">
            <v>4000</v>
          </cell>
          <cell r="G3416" t="str">
            <v>Nie</v>
          </cell>
          <cell r="H3416" t="str">
            <v>Nie</v>
          </cell>
          <cell r="I3416">
            <v>4000</v>
          </cell>
        </row>
        <row r="3417">
          <cell r="A3417" t="str">
            <v>09831</v>
          </cell>
          <cell r="B3417" t="str">
            <v>Diode Schottky SMD MBR120LSFT1G RoHS SOD-123FL</v>
          </cell>
          <cell r="C3417" t="str">
            <v>MBR120LSFT1G</v>
          </cell>
          <cell r="D3417" t="str">
            <v>ON</v>
          </cell>
          <cell r="E3417" t="str">
            <v>Rolka</v>
          </cell>
          <cell r="F3417">
            <v>3000</v>
          </cell>
          <cell r="G3417" t="str">
            <v>Tak</v>
          </cell>
          <cell r="H3417" t="str">
            <v>Tak</v>
          </cell>
          <cell r="I3417">
            <v>3000</v>
          </cell>
        </row>
        <row r="3418">
          <cell r="A3418" t="str">
            <v>09831</v>
          </cell>
          <cell r="B3418" t="str">
            <v>Diode Schottky SMD MBR120LSFT1G RoHS SOD-123FL</v>
          </cell>
          <cell r="C3418" t="str">
            <v>MBR120LSFT3G</v>
          </cell>
          <cell r="D3418" t="str">
            <v>ON</v>
          </cell>
          <cell r="E3418" t="str">
            <v>Rolka</v>
          </cell>
          <cell r="F3418">
            <v>10000</v>
          </cell>
          <cell r="G3418" t="str">
            <v>Nie</v>
          </cell>
          <cell r="H3418" t="str">
            <v>Nie</v>
          </cell>
          <cell r="I3418">
            <v>3000</v>
          </cell>
        </row>
        <row r="3419">
          <cell r="A3419" t="str">
            <v>09832</v>
          </cell>
          <cell r="B3419" t="str">
            <v>Diode TVS SMD SMBJ15A RoHS DO-214AA</v>
          </cell>
          <cell r="C3419" t="str">
            <v>SMBJ15A</v>
          </cell>
          <cell r="D3419" t="str">
            <v>Multicomp</v>
          </cell>
          <cell r="E3419" t="str">
            <v>Rolka</v>
          </cell>
          <cell r="F3419">
            <v>150</v>
          </cell>
          <cell r="G3419" t="str">
            <v>Tak</v>
          </cell>
          <cell r="H3419" t="str">
            <v>Tak</v>
          </cell>
          <cell r="I3419"/>
        </row>
        <row r="3420">
          <cell r="A3420" t="str">
            <v>09833</v>
          </cell>
          <cell r="B3420" t="str">
            <v>Diode TVS SMD PESD6V0L2UU.115 RoHS SOT-323</v>
          </cell>
          <cell r="C3420" t="str">
            <v>PESD6V0L2UU.115</v>
          </cell>
          <cell r="D3420" t="str">
            <v>Nexperia</v>
          </cell>
          <cell r="E3420" t="str">
            <v>Rolka</v>
          </cell>
          <cell r="F3420">
            <v>3000</v>
          </cell>
          <cell r="G3420" t="str">
            <v>Tak</v>
          </cell>
          <cell r="H3420" t="str">
            <v>Tak</v>
          </cell>
          <cell r="I3420">
            <v>3000</v>
          </cell>
        </row>
        <row r="3421">
          <cell r="A3421" t="str">
            <v>09839</v>
          </cell>
          <cell r="B3421" t="str">
            <v>Resistor SMD 147K 0.1W 1% 100ppm RoHS 0603</v>
          </cell>
          <cell r="C3421" t="str">
            <v>RC0603FR-07147KL</v>
          </cell>
          <cell r="D3421" t="str">
            <v>Yageo</v>
          </cell>
          <cell r="E3421" t="str">
            <v>Rolka</v>
          </cell>
          <cell r="F3421">
            <v>5000</v>
          </cell>
          <cell r="G3421" t="str">
            <v>Tak</v>
          </cell>
          <cell r="H3421" t="str">
            <v>Tak</v>
          </cell>
          <cell r="I3421"/>
        </row>
        <row r="3422">
          <cell r="A3422" t="str">
            <v>09839</v>
          </cell>
          <cell r="B3422" t="str">
            <v>Resistor SMD 147K 0.1W 1% 100ppm RoHS 0603</v>
          </cell>
          <cell r="C3422" t="str">
            <v>232270461474L</v>
          </cell>
          <cell r="D3422" t="str">
            <v>Phycomp</v>
          </cell>
          <cell r="E3422" t="str">
            <v>Rolka</v>
          </cell>
          <cell r="F3422">
            <v>5000</v>
          </cell>
          <cell r="G3422" t="str">
            <v>Nie</v>
          </cell>
          <cell r="H3422" t="str">
            <v>Nie</v>
          </cell>
          <cell r="I3422"/>
        </row>
        <row r="3423">
          <cell r="A3423" t="str">
            <v>09841</v>
          </cell>
          <cell r="B3423" t="str">
            <v>Resistor SMD 69K8 0.1W 1% 100ppm RoHS 0603</v>
          </cell>
          <cell r="C3423" t="str">
            <v>RC0603FR-0769K8L</v>
          </cell>
          <cell r="D3423" t="str">
            <v>Yageo</v>
          </cell>
          <cell r="E3423" t="str">
            <v>Rolka</v>
          </cell>
          <cell r="F3423">
            <v>5000</v>
          </cell>
          <cell r="G3423" t="str">
            <v>Tak</v>
          </cell>
          <cell r="H3423" t="str">
            <v>Tak</v>
          </cell>
          <cell r="I3423"/>
        </row>
        <row r="3424">
          <cell r="A3424" t="str">
            <v>09841</v>
          </cell>
          <cell r="B3424" t="str">
            <v>Resistor SMD 69K8 0.1W 1% 100ppm RoHS 0603</v>
          </cell>
          <cell r="C3424" t="str">
            <v>232270466983L</v>
          </cell>
          <cell r="D3424" t="str">
            <v>Phycomp</v>
          </cell>
          <cell r="E3424" t="str">
            <v>Rolka</v>
          </cell>
          <cell r="F3424">
            <v>5000</v>
          </cell>
          <cell r="G3424" t="str">
            <v>Nie</v>
          </cell>
          <cell r="H3424" t="str">
            <v>Nie</v>
          </cell>
          <cell r="I3424"/>
        </row>
        <row r="3425">
          <cell r="A3425" t="str">
            <v>09843</v>
          </cell>
          <cell r="B3425" t="str">
            <v>IC SMD AQY414SX RoHS SMD-4</v>
          </cell>
          <cell r="C3425" t="str">
            <v>AQY414SX</v>
          </cell>
          <cell r="D3425" t="str">
            <v>Panasonic</v>
          </cell>
          <cell r="E3425" t="str">
            <v>Rolka</v>
          </cell>
          <cell r="F3425">
            <v>1000</v>
          </cell>
          <cell r="G3425" t="str">
            <v>Nie</v>
          </cell>
          <cell r="H3425" t="str">
            <v>Nie</v>
          </cell>
          <cell r="I3425"/>
        </row>
        <row r="3426">
          <cell r="A3426" t="str">
            <v>09861</v>
          </cell>
          <cell r="B3426" t="str">
            <v>Capacitor Cer SMD 2.7nF 100V 5% NP0 30ppm RoHS 0805</v>
          </cell>
          <cell r="C3426" t="str">
            <v>GRM2165C2A272JA01D</v>
          </cell>
          <cell r="D3426" t="str">
            <v>Murata</v>
          </cell>
          <cell r="E3426" t="str">
            <v>Rolka</v>
          </cell>
          <cell r="F3426">
            <v>4000</v>
          </cell>
          <cell r="G3426" t="str">
            <v>Tak</v>
          </cell>
          <cell r="H3426" t="str">
            <v>Tak</v>
          </cell>
          <cell r="I3426"/>
        </row>
        <row r="3427">
          <cell r="A3427" t="str">
            <v>09861</v>
          </cell>
          <cell r="B3427" t="str">
            <v>Capacitor Cer SMD 2.7nF 100V 5% NP0 30ppm RoHS 0805</v>
          </cell>
          <cell r="C3427" t="str">
            <v>GRM2165C2A272JA01J</v>
          </cell>
          <cell r="D3427" t="str">
            <v>Murata</v>
          </cell>
          <cell r="E3427" t="str">
            <v>Rolka</v>
          </cell>
          <cell r="F3427">
            <v>10000</v>
          </cell>
          <cell r="G3427" t="str">
            <v>Nie</v>
          </cell>
          <cell r="H3427" t="str">
            <v>Nie</v>
          </cell>
          <cell r="I3427"/>
        </row>
        <row r="3428">
          <cell r="A3428" t="str">
            <v>09862</v>
          </cell>
          <cell r="B3428" t="str">
            <v>Capacitor Cer SMD 2.7nF 100V 10% X7R RoHS 0805</v>
          </cell>
          <cell r="C3428" t="str">
            <v>223860015628</v>
          </cell>
          <cell r="D3428" t="str">
            <v>Phycomp</v>
          </cell>
          <cell r="E3428" t="str">
            <v>Rolka</v>
          </cell>
          <cell r="F3428">
            <v>4000</v>
          </cell>
          <cell r="G3428" t="str">
            <v>Nie</v>
          </cell>
          <cell r="H3428" t="str">
            <v>Nie</v>
          </cell>
          <cell r="I3428"/>
        </row>
        <row r="3429">
          <cell r="A3429" t="str">
            <v>09862</v>
          </cell>
          <cell r="B3429" t="str">
            <v>Capacitor Cer SMD 2.7nF 100V 10% X7R RoHS 0805</v>
          </cell>
          <cell r="C3429" t="str">
            <v>CC0805KRX7R0BB272</v>
          </cell>
          <cell r="D3429" t="str">
            <v>Yageo</v>
          </cell>
          <cell r="E3429" t="str">
            <v>Rolka</v>
          </cell>
          <cell r="F3429">
            <v>4000</v>
          </cell>
          <cell r="G3429" t="str">
            <v>Tak</v>
          </cell>
          <cell r="H3429" t="str">
            <v>Tak</v>
          </cell>
          <cell r="I3429"/>
        </row>
        <row r="3430">
          <cell r="A3430" t="str">
            <v>09865</v>
          </cell>
          <cell r="B3430" t="str">
            <v>PCB Conn SMD [ETec SR1-004-H135-02-55-B] 1x4 RoHS</v>
          </cell>
          <cell r="C3430" t="str">
            <v>SR1-004-H135-02-55-B</v>
          </cell>
          <cell r="D3430" t="str">
            <v>ETec</v>
          </cell>
          <cell r="E3430" t="str">
            <v>Rolka</v>
          </cell>
          <cell r="F3430">
            <v>600</v>
          </cell>
          <cell r="G3430" t="str">
            <v>Nie</v>
          </cell>
          <cell r="H3430" t="str">
            <v>Nie</v>
          </cell>
          <cell r="I3430">
            <v>600</v>
          </cell>
        </row>
        <row r="3431">
          <cell r="A3431" t="str">
            <v>09866</v>
          </cell>
          <cell r="B3431" t="str">
            <v>PCB Conn SMD [JST SM05B-SRSS-TB(LF)(SN)] 1x5 RoHS</v>
          </cell>
          <cell r="C3431" t="str">
            <v>SM05B-SRSS-TB(LF)(SN)</v>
          </cell>
          <cell r="D3431" t="str">
            <v>JST</v>
          </cell>
          <cell r="E3431" t="str">
            <v>Rolka</v>
          </cell>
          <cell r="F3431">
            <v>3000</v>
          </cell>
          <cell r="G3431" t="str">
            <v>Tak</v>
          </cell>
          <cell r="H3431" t="str">
            <v>Tak</v>
          </cell>
          <cell r="I3431">
            <v>3000</v>
          </cell>
        </row>
        <row r="3432">
          <cell r="A3432" t="str">
            <v>09867</v>
          </cell>
          <cell r="B3432" t="str">
            <v>PCB Conn SMD [JAE FI-X30SSL-HF] 1x30 RoHS</v>
          </cell>
          <cell r="C3432" t="str">
            <v>FI-X30SSL-HF-R2500</v>
          </cell>
          <cell r="D3432" t="str">
            <v>JAE</v>
          </cell>
          <cell r="E3432" t="str">
            <v>Rolka</v>
          </cell>
          <cell r="F3432">
            <v>2500</v>
          </cell>
          <cell r="G3432" t="str">
            <v>Nie</v>
          </cell>
          <cell r="H3432" t="str">
            <v>Nie</v>
          </cell>
          <cell r="I3432"/>
        </row>
        <row r="3433">
          <cell r="A3433" t="str">
            <v>09868</v>
          </cell>
          <cell r="B3433" t="str">
            <v>Coil SMD 22uH 560mA 20% RoHS 4x4x2</v>
          </cell>
          <cell r="C3433" t="str">
            <v>VLCF4020T-220MR56</v>
          </cell>
          <cell r="D3433" t="str">
            <v>TDK</v>
          </cell>
          <cell r="E3433" t="str">
            <v>Rolka</v>
          </cell>
          <cell r="F3433">
            <v>1000</v>
          </cell>
          <cell r="G3433" t="str">
            <v>Tak</v>
          </cell>
          <cell r="H3433" t="str">
            <v>Tak</v>
          </cell>
          <cell r="I3433">
            <v>1000</v>
          </cell>
        </row>
        <row r="3434">
          <cell r="A3434" t="str">
            <v>09869</v>
          </cell>
          <cell r="B3434" t="str">
            <v>Ferrite bead SMD 120R 500mA RoHS 0603</v>
          </cell>
          <cell r="C3434" t="str">
            <v>MMZ1608S121ATA00</v>
          </cell>
          <cell r="D3434" t="str">
            <v>TDK</v>
          </cell>
          <cell r="E3434" t="str">
            <v>Rolka</v>
          </cell>
          <cell r="F3434">
            <v>4000</v>
          </cell>
          <cell r="G3434" t="str">
            <v>Tak</v>
          </cell>
          <cell r="H3434" t="str">
            <v>Tak</v>
          </cell>
          <cell r="I3434">
            <v>4000</v>
          </cell>
        </row>
        <row r="3435">
          <cell r="A3435" t="str">
            <v>09870</v>
          </cell>
          <cell r="B3435" t="str">
            <v>Coil SMD 8.2uH 2.19A RoHS 7.6x7.6x3.55</v>
          </cell>
          <cell r="C3435" t="str">
            <v>DR73-8R2-R</v>
          </cell>
          <cell r="D3435" t="str">
            <v>Coiltronics</v>
          </cell>
          <cell r="E3435" t="str">
            <v>Rolka</v>
          </cell>
          <cell r="F3435">
            <v>1350</v>
          </cell>
          <cell r="G3435" t="str">
            <v>Tak</v>
          </cell>
          <cell r="H3435" t="str">
            <v>Tak</v>
          </cell>
          <cell r="I3435">
            <v>1350</v>
          </cell>
        </row>
        <row r="3436">
          <cell r="A3436" t="str">
            <v>09872</v>
          </cell>
          <cell r="B3436" t="str">
            <v>Coil SMD 2.2uH 1.8A 20% RoHS 2.5x2.0x1.2</v>
          </cell>
          <cell r="C3436" t="str">
            <v>VLS252012T-2R2M1R3</v>
          </cell>
          <cell r="D3436" t="str">
            <v>TDK</v>
          </cell>
          <cell r="E3436" t="str">
            <v>Rolka</v>
          </cell>
          <cell r="F3436">
            <v>2000</v>
          </cell>
          <cell r="G3436" t="str">
            <v>Tak</v>
          </cell>
          <cell r="H3436" t="str">
            <v>Tak</v>
          </cell>
          <cell r="I3436"/>
        </row>
        <row r="3437">
          <cell r="A3437" t="str">
            <v>09873</v>
          </cell>
          <cell r="B3437" t="str">
            <v>Coil SMD 1.5uH 2.0A 30% RoHS 2.5x2.0x1.2</v>
          </cell>
          <cell r="C3437" t="str">
            <v>VLS252012T-1R5N1R4</v>
          </cell>
          <cell r="D3437" t="str">
            <v>TDK</v>
          </cell>
          <cell r="E3437" t="str">
            <v>Rolka</v>
          </cell>
          <cell r="F3437">
            <v>2000</v>
          </cell>
          <cell r="G3437" t="str">
            <v>Tak</v>
          </cell>
          <cell r="H3437" t="str">
            <v>Tak</v>
          </cell>
          <cell r="I3437">
            <v>2000</v>
          </cell>
        </row>
        <row r="3438">
          <cell r="A3438" t="str">
            <v>09874</v>
          </cell>
          <cell r="B3438" t="str">
            <v>Coil SMD 2.2uH 6.0A 20% RoHS 7.3x7.3x4.5</v>
          </cell>
          <cell r="C3438" t="str">
            <v>744777002</v>
          </cell>
          <cell r="D3438" t="str">
            <v>Wurth</v>
          </cell>
          <cell r="E3438" t="str">
            <v>Rolka</v>
          </cell>
          <cell r="F3438">
            <v>1000</v>
          </cell>
          <cell r="G3438" t="str">
            <v>Tak</v>
          </cell>
          <cell r="H3438" t="str">
            <v>Tak</v>
          </cell>
          <cell r="I3438">
            <v>1000</v>
          </cell>
        </row>
        <row r="3439">
          <cell r="A3439" t="str">
            <v>09877</v>
          </cell>
          <cell r="B3439" t="str">
            <v>Coil SMD 15uH 5A 20% RoHS 12.5x12.5x6.0</v>
          </cell>
          <cell r="C3439" t="str">
            <v>SRR1260-150M</v>
          </cell>
          <cell r="D3439" t="str">
            <v>Bourns</v>
          </cell>
          <cell r="E3439" t="str">
            <v>Rolka</v>
          </cell>
          <cell r="F3439">
            <v>600</v>
          </cell>
          <cell r="G3439" t="str">
            <v>Tak</v>
          </cell>
          <cell r="H3439" t="str">
            <v>Tak</v>
          </cell>
          <cell r="I3439">
            <v>600</v>
          </cell>
        </row>
        <row r="3440">
          <cell r="A3440" t="str">
            <v>09879</v>
          </cell>
          <cell r="B3440" t="str">
            <v>Diode LED SMD [LG M67K-G1J2-24-Z] Green MSL2 RoHS SMD-2</v>
          </cell>
          <cell r="C3440" t="str">
            <v>Q65110A2395</v>
          </cell>
          <cell r="D3440" t="str">
            <v>Osram</v>
          </cell>
          <cell r="E3440" t="str">
            <v>Rolka</v>
          </cell>
          <cell r="F3440">
            <v>3000</v>
          </cell>
          <cell r="G3440" t="str">
            <v>Nie</v>
          </cell>
          <cell r="H3440" t="str">
            <v>Nie</v>
          </cell>
          <cell r="I3440">
            <v>3000</v>
          </cell>
        </row>
        <row r="3441">
          <cell r="A3441" t="str">
            <v>09879</v>
          </cell>
          <cell r="B3441" t="str">
            <v>Diode LED SMD [LG M67K-G1J2-24-Z] Green MSL2 RoHS SMD-2</v>
          </cell>
          <cell r="C3441" t="str">
            <v>LG M67K-G1J2-24-Z</v>
          </cell>
          <cell r="D3441" t="str">
            <v>Osram</v>
          </cell>
          <cell r="E3441" t="str">
            <v>Rolka</v>
          </cell>
          <cell r="F3441">
            <v>3000</v>
          </cell>
          <cell r="G3441" t="str">
            <v>Tak</v>
          </cell>
          <cell r="H3441" t="str">
            <v>Tak</v>
          </cell>
          <cell r="I3441">
            <v>3000</v>
          </cell>
        </row>
        <row r="3442">
          <cell r="A3442" t="str">
            <v>09884</v>
          </cell>
          <cell r="B3442" t="str">
            <v>Diode LED IR SMD VSMG3700-GS08 MSL3 RoHS PLCC-2</v>
          </cell>
          <cell r="C3442" t="str">
            <v>VSMG3700-GS08</v>
          </cell>
          <cell r="D3442" t="str">
            <v>Vishay</v>
          </cell>
          <cell r="E3442" t="str">
            <v>Rolka</v>
          </cell>
          <cell r="F3442">
            <v>1500</v>
          </cell>
          <cell r="G3442" t="str">
            <v>Tak</v>
          </cell>
          <cell r="H3442" t="str">
            <v>Tak</v>
          </cell>
          <cell r="I3442">
            <v>1500</v>
          </cell>
        </row>
        <row r="3443">
          <cell r="A3443" t="str">
            <v>09884</v>
          </cell>
          <cell r="B3443" t="str">
            <v>Diode LED IR SMD VSMG3700-GS08 MSL3 RoHS PLCC-2</v>
          </cell>
          <cell r="C3443" t="str">
            <v>VSMG3700-GS18</v>
          </cell>
          <cell r="D3443" t="str">
            <v>Vishay</v>
          </cell>
          <cell r="E3443" t="str">
            <v>Rolka</v>
          </cell>
          <cell r="F3443">
            <v>8000</v>
          </cell>
          <cell r="G3443" t="str">
            <v>Nie</v>
          </cell>
          <cell r="H3443" t="str">
            <v>Nie</v>
          </cell>
          <cell r="I3443">
            <v>1500</v>
          </cell>
        </row>
        <row r="3444">
          <cell r="A3444" t="str">
            <v>09886</v>
          </cell>
          <cell r="B3444" t="str">
            <v>Oscillator SMD 26.000MHz RoHS3.2x2.5x1.0</v>
          </cell>
          <cell r="C3444" t="str">
            <v>7X-26.000MBB-T</v>
          </cell>
          <cell r="D3444" t="str">
            <v>TXC</v>
          </cell>
          <cell r="E3444" t="str">
            <v>Rolka</v>
          </cell>
          <cell r="F3444">
            <v>3000</v>
          </cell>
          <cell r="G3444" t="str">
            <v>Tak</v>
          </cell>
          <cell r="H3444" t="str">
            <v>Tak</v>
          </cell>
          <cell r="I3444">
            <v>3000</v>
          </cell>
        </row>
        <row r="3445">
          <cell r="A3445" t="str">
            <v>09889</v>
          </cell>
          <cell r="B3445" t="str">
            <v>IC SMD Si1102-A-GM MSL4 RoHS SMD-8</v>
          </cell>
          <cell r="C3445" t="str">
            <v>Si1102-A-GMR</v>
          </cell>
          <cell r="D3445" t="str">
            <v>SiliconLabs</v>
          </cell>
          <cell r="E3445" t="str">
            <v>Rolka</v>
          </cell>
          <cell r="F3445">
            <v>2500</v>
          </cell>
          <cell r="G3445" t="str">
            <v>Tak</v>
          </cell>
          <cell r="H3445" t="str">
            <v>Tak</v>
          </cell>
          <cell r="I3445">
            <v>2500</v>
          </cell>
        </row>
        <row r="3446">
          <cell r="A3446" t="str">
            <v>09891</v>
          </cell>
          <cell r="B3446" t="str">
            <v>Transistor SMD PNP 12V 100mA NSS12100UW3TCG WDFN3</v>
          </cell>
          <cell r="C3446" t="str">
            <v>NSS12100UW3TCG</v>
          </cell>
          <cell r="D3446" t="str">
            <v>ON</v>
          </cell>
          <cell r="E3446" t="str">
            <v>Rolka</v>
          </cell>
          <cell r="F3446">
            <v>3000</v>
          </cell>
          <cell r="G3446" t="str">
            <v>Tak</v>
          </cell>
          <cell r="H3446" t="str">
            <v>Tak</v>
          </cell>
          <cell r="I3446">
            <v>3000</v>
          </cell>
        </row>
        <row r="3447">
          <cell r="A3447" t="str">
            <v>09892</v>
          </cell>
          <cell r="B3447" t="str">
            <v>Transistor SMD MOSFET N 60V 115mA 2N7002 RoHS SOT-23</v>
          </cell>
          <cell r="C3447" t="str">
            <v>2N7002</v>
          </cell>
          <cell r="D3447" t="str">
            <v>ON</v>
          </cell>
          <cell r="E3447" t="str">
            <v>Rolka</v>
          </cell>
          <cell r="F3447">
            <v>3000</v>
          </cell>
          <cell r="G3447" t="str">
            <v>Tak</v>
          </cell>
          <cell r="H3447" t="str">
            <v>Tak</v>
          </cell>
          <cell r="I3447">
            <v>3000</v>
          </cell>
        </row>
        <row r="3448">
          <cell r="A3448" t="str">
            <v>09893</v>
          </cell>
          <cell r="B3448" t="str">
            <v>Transistor SMD MOSFET P 30V 20A FDMC6675BZ RoHS SMD-8</v>
          </cell>
          <cell r="C3448" t="str">
            <v>FDMC6675BZ</v>
          </cell>
          <cell r="D3448" t="str">
            <v>ON</v>
          </cell>
          <cell r="E3448" t="str">
            <v>Rolka</v>
          </cell>
          <cell r="F3448">
            <v>3000</v>
          </cell>
          <cell r="G3448" t="str">
            <v>Tak</v>
          </cell>
          <cell r="H3448" t="str">
            <v>Tak</v>
          </cell>
          <cell r="I3448">
            <v>3000</v>
          </cell>
        </row>
        <row r="3449">
          <cell r="A3449" t="str">
            <v>09894</v>
          </cell>
          <cell r="B3449" t="str">
            <v>Transistor SMD MOSFET P 20V 3.7A Si5855CDC-T1-E3 with Schottky diode RoHS 1206-8 ChipFET</v>
          </cell>
          <cell r="C3449" t="str">
            <v>Si5855CDC-T1-E3</v>
          </cell>
          <cell r="D3449" t="str">
            <v>Vishay</v>
          </cell>
          <cell r="E3449" t="str">
            <v>Rolka</v>
          </cell>
          <cell r="F3449">
            <v>3000</v>
          </cell>
          <cell r="G3449" t="str">
            <v>Tak</v>
          </cell>
          <cell r="H3449" t="str">
            <v>Tak</v>
          </cell>
          <cell r="I3449">
            <v>3000</v>
          </cell>
        </row>
        <row r="3450">
          <cell r="A3450" t="str">
            <v>09895</v>
          </cell>
          <cell r="B3450" t="str">
            <v>Resistor SMD 6K04 0.063W 1% 50ppm RoHS 0402</v>
          </cell>
          <cell r="C3450" t="str">
            <v>RT0402FRE076K04L</v>
          </cell>
          <cell r="D3450" t="str">
            <v>Yageo</v>
          </cell>
          <cell r="E3450" t="str">
            <v>Rolka</v>
          </cell>
          <cell r="F3450">
            <v>10000</v>
          </cell>
          <cell r="G3450" t="str">
            <v>Tak</v>
          </cell>
          <cell r="H3450" t="str">
            <v>Tak</v>
          </cell>
          <cell r="I3450"/>
        </row>
        <row r="3451">
          <cell r="A3451" t="str">
            <v>09896</v>
          </cell>
          <cell r="B3451" t="str">
            <v>Resistor SMD 100R 0.063W 1% 200ppm RoHS 0603</v>
          </cell>
          <cell r="C3451" t="str">
            <v>MC 0.063W 0603 1% 100R</v>
          </cell>
          <cell r="D3451" t="str">
            <v>Multicomp</v>
          </cell>
          <cell r="E3451" t="str">
            <v>Rolka</v>
          </cell>
          <cell r="F3451">
            <v>5000</v>
          </cell>
          <cell r="G3451" t="str">
            <v>Tak</v>
          </cell>
          <cell r="H3451" t="str">
            <v>Tak</v>
          </cell>
          <cell r="I3451"/>
        </row>
        <row r="3452">
          <cell r="A3452" t="str">
            <v>09897</v>
          </cell>
          <cell r="B3452" t="str">
            <v>Resistor SMD 68K 0.063W 1% 50V 100ppm RoHS 0402</v>
          </cell>
          <cell r="C3452" t="str">
            <v>232270676803L</v>
          </cell>
          <cell r="D3452" t="str">
            <v>Phycomp</v>
          </cell>
          <cell r="E3452" t="str">
            <v>Rolka</v>
          </cell>
          <cell r="F3452">
            <v>10000</v>
          </cell>
          <cell r="G3452" t="str">
            <v>Nie</v>
          </cell>
          <cell r="H3452" t="str">
            <v>Nie</v>
          </cell>
          <cell r="I3452">
            <v>10000</v>
          </cell>
        </row>
        <row r="3453">
          <cell r="A3453" t="str">
            <v>09897</v>
          </cell>
          <cell r="B3453" t="str">
            <v>Resistor SMD 68K 0.063W 1% 50V 100ppm RoHS 0402</v>
          </cell>
          <cell r="C3453" t="str">
            <v>RC0402FR-0768KL</v>
          </cell>
          <cell r="D3453" t="str">
            <v>Yageo</v>
          </cell>
          <cell r="E3453" t="str">
            <v>Rolka</v>
          </cell>
          <cell r="F3453">
            <v>10000</v>
          </cell>
          <cell r="G3453" t="str">
            <v>Tak</v>
          </cell>
          <cell r="H3453" t="str">
            <v>Tak</v>
          </cell>
          <cell r="I3453">
            <v>10000</v>
          </cell>
        </row>
        <row r="3454">
          <cell r="A3454" t="str">
            <v>09898</v>
          </cell>
          <cell r="B3454" t="str">
            <v>Resistor SMD 100R 0.063W 1% 50V 100ppm RoHS 0402</v>
          </cell>
          <cell r="C3454" t="str">
            <v>232270671001L</v>
          </cell>
          <cell r="D3454" t="str">
            <v>Phycomp</v>
          </cell>
          <cell r="E3454" t="str">
            <v>Rolka</v>
          </cell>
          <cell r="F3454">
            <v>10000</v>
          </cell>
          <cell r="G3454" t="str">
            <v>Nie</v>
          </cell>
          <cell r="H3454" t="str">
            <v>Nie</v>
          </cell>
          <cell r="I3454">
            <v>10000</v>
          </cell>
        </row>
        <row r="3455">
          <cell r="A3455" t="str">
            <v>09898</v>
          </cell>
          <cell r="B3455" t="str">
            <v>Resistor SMD 100R 0.063W 1% 50V 100ppm RoHS 0402</v>
          </cell>
          <cell r="C3455" t="str">
            <v>RC0402FR-07100RL</v>
          </cell>
          <cell r="D3455" t="str">
            <v>Yageo</v>
          </cell>
          <cell r="E3455" t="str">
            <v>Rolka</v>
          </cell>
          <cell r="F3455">
            <v>10000</v>
          </cell>
          <cell r="G3455" t="str">
            <v>Tak</v>
          </cell>
          <cell r="H3455" t="str">
            <v>Tak</v>
          </cell>
          <cell r="I3455">
            <v>10000</v>
          </cell>
        </row>
        <row r="3456">
          <cell r="A3456" t="str">
            <v>09899</v>
          </cell>
          <cell r="B3456" t="str">
            <v>Resistor SMD 200R 0.063W 1% 50V 100ppm RoHS 0402</v>
          </cell>
          <cell r="C3456" t="str">
            <v>232270672001L</v>
          </cell>
          <cell r="D3456" t="str">
            <v>Phycomp</v>
          </cell>
          <cell r="E3456" t="str">
            <v>Rolka</v>
          </cell>
          <cell r="F3456">
            <v>10000</v>
          </cell>
          <cell r="G3456" t="str">
            <v>Nie</v>
          </cell>
          <cell r="H3456" t="str">
            <v>Nie</v>
          </cell>
          <cell r="I3456">
            <v>10000</v>
          </cell>
        </row>
        <row r="3457">
          <cell r="A3457" t="str">
            <v>09899</v>
          </cell>
          <cell r="B3457" t="str">
            <v>Resistor SMD 200R 0.063W 1% 50V 100ppm RoHS 0402</v>
          </cell>
          <cell r="C3457" t="str">
            <v>RC0402FR-07200RL</v>
          </cell>
          <cell r="D3457" t="str">
            <v>Yageo</v>
          </cell>
          <cell r="E3457" t="str">
            <v>Rolka</v>
          </cell>
          <cell r="F3457">
            <v>10000</v>
          </cell>
          <cell r="G3457" t="str">
            <v>Tak</v>
          </cell>
          <cell r="H3457" t="str">
            <v>Tak</v>
          </cell>
          <cell r="I3457">
            <v>10000</v>
          </cell>
        </row>
        <row r="3458">
          <cell r="A3458" t="str">
            <v>09900</v>
          </cell>
          <cell r="B3458" t="str">
            <v>Resistor SMD 10M 0.125W 1% 100ppm RoHS 0603</v>
          </cell>
          <cell r="C3458" t="str">
            <v>MCHP03W8F1005T5E</v>
          </cell>
          <cell r="D3458" t="str">
            <v>Multicomp</v>
          </cell>
          <cell r="E3458" t="str">
            <v>Rolka</v>
          </cell>
          <cell r="F3458">
            <v>5000</v>
          </cell>
          <cell r="G3458" t="str">
            <v>Tak</v>
          </cell>
          <cell r="H3458" t="str">
            <v>Tak</v>
          </cell>
          <cell r="I3458"/>
        </row>
        <row r="3459">
          <cell r="A3459" t="str">
            <v>09901</v>
          </cell>
          <cell r="B3459" t="str">
            <v>Resistor SMD 49R9 0.063W 1% 50V 100ppm RoHS 0402</v>
          </cell>
          <cell r="C3459" t="str">
            <v>CRCW040249R9FKED</v>
          </cell>
          <cell r="D3459" t="str">
            <v>Vishay</v>
          </cell>
          <cell r="E3459" t="str">
            <v>Rolka</v>
          </cell>
          <cell r="F3459">
            <v>10000</v>
          </cell>
          <cell r="G3459" t="str">
            <v>Tak</v>
          </cell>
          <cell r="H3459" t="str">
            <v>Tak</v>
          </cell>
          <cell r="I3459">
            <v>10000</v>
          </cell>
        </row>
        <row r="3460">
          <cell r="A3460" t="str">
            <v>09902</v>
          </cell>
          <cell r="B3460" t="str">
            <v>Resistor SMD 150K 0.063W 1% 50V 100ppm RoHS 0402</v>
          </cell>
          <cell r="C3460" t="str">
            <v>232270671504L</v>
          </cell>
          <cell r="D3460" t="str">
            <v>Phycomp</v>
          </cell>
          <cell r="E3460" t="str">
            <v>Rolka</v>
          </cell>
          <cell r="F3460">
            <v>10000</v>
          </cell>
          <cell r="G3460" t="str">
            <v>Nie</v>
          </cell>
          <cell r="H3460" t="str">
            <v>Nie</v>
          </cell>
          <cell r="I3460">
            <v>10000</v>
          </cell>
        </row>
        <row r="3461">
          <cell r="A3461" t="str">
            <v>09902</v>
          </cell>
          <cell r="B3461" t="str">
            <v>Resistor SMD 150K 0.063W 1% 50V 100ppm RoHS 0402</v>
          </cell>
          <cell r="C3461" t="str">
            <v>RC0402FR-07150KL</v>
          </cell>
          <cell r="D3461" t="str">
            <v>Yageo</v>
          </cell>
          <cell r="E3461" t="str">
            <v>Rolka</v>
          </cell>
          <cell r="F3461">
            <v>10000</v>
          </cell>
          <cell r="G3461" t="str">
            <v>Tak</v>
          </cell>
          <cell r="H3461" t="str">
            <v>Tak</v>
          </cell>
          <cell r="I3461">
            <v>10000</v>
          </cell>
        </row>
        <row r="3462">
          <cell r="A3462" t="str">
            <v>09903</v>
          </cell>
          <cell r="B3462" t="str">
            <v>Resistor SMD 0R05 0.2W 1% 200ppm RoHS 0603</v>
          </cell>
          <cell r="C3462" t="str">
            <v>ERJL03KF50MV</v>
          </cell>
          <cell r="D3462" t="str">
            <v>Panasonic</v>
          </cell>
          <cell r="E3462" t="str">
            <v>Rolka</v>
          </cell>
          <cell r="F3462">
            <v>5000</v>
          </cell>
          <cell r="G3462" t="str">
            <v>Tak</v>
          </cell>
          <cell r="H3462" t="str">
            <v>Tak</v>
          </cell>
          <cell r="I3462">
            <v>5000</v>
          </cell>
        </row>
        <row r="3463">
          <cell r="A3463" t="str">
            <v>09904</v>
          </cell>
          <cell r="B3463" t="str">
            <v>Resistor SMD 8K06 0.1W 1% 100ppm RoHS 0402</v>
          </cell>
          <cell r="C3463" t="str">
            <v>ERJ-2RKF8061X</v>
          </cell>
          <cell r="D3463" t="str">
            <v>Panasonic</v>
          </cell>
          <cell r="E3463" t="str">
            <v>Rolka</v>
          </cell>
          <cell r="F3463">
            <v>10000</v>
          </cell>
          <cell r="G3463" t="str">
            <v>Tak</v>
          </cell>
          <cell r="H3463" t="str">
            <v>Tak</v>
          </cell>
          <cell r="I3463">
            <v>10000</v>
          </cell>
        </row>
        <row r="3464">
          <cell r="A3464" t="str">
            <v>09905</v>
          </cell>
          <cell r="B3464" t="str">
            <v>Tactile Switch SMD FSM6JSMA 6.0x6.0x7.01mm height of button 3.4mm 24V 50mA 160gf</v>
          </cell>
          <cell r="C3464" t="str">
            <v>1-1977223-8</v>
          </cell>
          <cell r="D3464" t="str">
            <v>Tyco</v>
          </cell>
          <cell r="E3464" t="str">
            <v>Rolka</v>
          </cell>
          <cell r="F3464">
            <v>6000</v>
          </cell>
          <cell r="G3464" t="str">
            <v>Nie</v>
          </cell>
          <cell r="H3464" t="str">
            <v>Nie</v>
          </cell>
          <cell r="I3464">
            <v>6000</v>
          </cell>
        </row>
        <row r="3465">
          <cell r="A3465" t="str">
            <v>09905</v>
          </cell>
          <cell r="B3465" t="str">
            <v>Tactile Switch SMD FSM6JSMA 6.0x6.0x7.01mm height of button 3.4mm 24V 50mA 160gf</v>
          </cell>
          <cell r="C3465" t="str">
            <v>5-1437565-0</v>
          </cell>
          <cell r="D3465" t="str">
            <v>Tyco</v>
          </cell>
          <cell r="E3465" t="str">
            <v>Rolka</v>
          </cell>
          <cell r="F3465">
            <v>6000</v>
          </cell>
          <cell r="G3465" t="str">
            <v>Tak</v>
          </cell>
          <cell r="H3465" t="str">
            <v>Tak</v>
          </cell>
          <cell r="I3465">
            <v>6000</v>
          </cell>
        </row>
        <row r="3466">
          <cell r="A3466" t="str">
            <v>09905</v>
          </cell>
          <cell r="B3466" t="str">
            <v>Tactile Switch SMD FSM6JSMA 6.0x6.0x7.01mm height of button 3.4mm 24V 50mA 160gf</v>
          </cell>
          <cell r="C3466" t="str">
            <v>FSM6JSMATR</v>
          </cell>
          <cell r="D3466" t="str">
            <v>Tyco</v>
          </cell>
          <cell r="E3466" t="str">
            <v>Rolka</v>
          </cell>
          <cell r="F3466">
            <v>6000</v>
          </cell>
          <cell r="G3466" t="str">
            <v>Nie</v>
          </cell>
          <cell r="H3466" t="str">
            <v>Nie</v>
          </cell>
          <cell r="I3466">
            <v>6000</v>
          </cell>
        </row>
        <row r="3467">
          <cell r="A3467" t="str">
            <v>09915</v>
          </cell>
          <cell r="B3467" t="str">
            <v>IC SMD BD6516F-E2 RoHS SO-8</v>
          </cell>
          <cell r="C3467" t="str">
            <v>BD6516F-E2</v>
          </cell>
          <cell r="D3467" t="str">
            <v>Rohm</v>
          </cell>
          <cell r="E3467" t="str">
            <v>Rolka</v>
          </cell>
          <cell r="F3467">
            <v>2500</v>
          </cell>
          <cell r="G3467" t="str">
            <v>Tak</v>
          </cell>
          <cell r="H3467" t="str">
            <v>Tak</v>
          </cell>
          <cell r="I3467">
            <v>2500</v>
          </cell>
        </row>
        <row r="3468">
          <cell r="A3468" t="str">
            <v>09916</v>
          </cell>
          <cell r="B3468" t="str">
            <v>IC SMD USB2517-JZX MSL3 RoHS QFN-64</v>
          </cell>
          <cell r="C3468" t="str">
            <v>USB2517-JZX-TR</v>
          </cell>
          <cell r="D3468" t="str">
            <v>Microchip</v>
          </cell>
          <cell r="E3468" t="str">
            <v>Rolka</v>
          </cell>
          <cell r="F3468">
            <v>3300</v>
          </cell>
          <cell r="G3468" t="str">
            <v>Tak</v>
          </cell>
          <cell r="H3468" t="str">
            <v>Tak</v>
          </cell>
          <cell r="I3468">
            <v>3300</v>
          </cell>
        </row>
        <row r="3469">
          <cell r="A3469" t="str">
            <v>09917</v>
          </cell>
          <cell r="B3469" t="str">
            <v>IC SMD 74V1G08STR RoHS SOT-23</v>
          </cell>
          <cell r="C3469" t="str">
            <v>74V1G08STR</v>
          </cell>
          <cell r="D3469" t="str">
            <v>ST</v>
          </cell>
          <cell r="E3469" t="str">
            <v>Rolka</v>
          </cell>
          <cell r="F3469">
            <v>3000</v>
          </cell>
          <cell r="G3469" t="str">
            <v>Tak</v>
          </cell>
          <cell r="H3469" t="str">
            <v>Tak</v>
          </cell>
          <cell r="I3469"/>
        </row>
        <row r="3470">
          <cell r="A3470" t="str">
            <v>09918</v>
          </cell>
          <cell r="B3470" t="str">
            <v>IC SMD SGTL5000XNAA3R2 MSL3 RoHS QFN-32</v>
          </cell>
          <cell r="C3470" t="str">
            <v>SGTL5000XNAA3R2</v>
          </cell>
          <cell r="D3470" t="str">
            <v>Nexperia</v>
          </cell>
          <cell r="E3470" t="str">
            <v>Rolka</v>
          </cell>
          <cell r="F3470">
            <v>2500</v>
          </cell>
          <cell r="G3470" t="str">
            <v>Nie</v>
          </cell>
          <cell r="H3470" t="str">
            <v>Nie</v>
          </cell>
          <cell r="I3470">
            <v>2500</v>
          </cell>
        </row>
        <row r="3471">
          <cell r="A3471" t="str">
            <v>09925</v>
          </cell>
          <cell r="B3471" t="str">
            <v>IC SMD TPA6017A2PWPR MSL2 RoHS TSSOP-20</v>
          </cell>
          <cell r="C3471" t="str">
            <v>TPA6017A2PWPR</v>
          </cell>
          <cell r="D3471" t="str">
            <v>TI</v>
          </cell>
          <cell r="E3471" t="str">
            <v>Rolka</v>
          </cell>
          <cell r="F3471">
            <v>2000</v>
          </cell>
          <cell r="G3471" t="str">
            <v>Tak</v>
          </cell>
          <cell r="H3471" t="str">
            <v>Tak</v>
          </cell>
          <cell r="I3471">
            <v>2000</v>
          </cell>
        </row>
        <row r="3472">
          <cell r="A3472" t="str">
            <v>09925</v>
          </cell>
          <cell r="B3472" t="str">
            <v>IC SMD TPA6017A2PWPR MSL2 RoHS TSSOP-20</v>
          </cell>
          <cell r="C3472" t="str">
            <v>TPA6017A2PWPRG4</v>
          </cell>
          <cell r="D3472" t="str">
            <v>TI</v>
          </cell>
          <cell r="E3472" t="str">
            <v>Rolka</v>
          </cell>
          <cell r="F3472">
            <v>2000</v>
          </cell>
          <cell r="G3472" t="str">
            <v>Nie</v>
          </cell>
          <cell r="H3472" t="str">
            <v>Nie</v>
          </cell>
          <cell r="I3472">
            <v>2000</v>
          </cell>
        </row>
        <row r="3473">
          <cell r="A3473" t="str">
            <v>09926</v>
          </cell>
          <cell r="B3473" t="str">
            <v>IC SMD MCIMX515DJM8CR2 MSL3 RoHS BGA-529</v>
          </cell>
          <cell r="C3473" t="str">
            <v>MCIMX515DJM8CR2</v>
          </cell>
          <cell r="D3473" t="str">
            <v>NXP</v>
          </cell>
          <cell r="E3473" t="str">
            <v>Rolka</v>
          </cell>
          <cell r="F3473">
            <v>750</v>
          </cell>
          <cell r="G3473" t="str">
            <v>Nie</v>
          </cell>
          <cell r="H3473" t="str">
            <v>Nie</v>
          </cell>
          <cell r="I3473">
            <v>750</v>
          </cell>
        </row>
        <row r="3474">
          <cell r="A3474" t="str">
            <v>09927</v>
          </cell>
          <cell r="B3474" t="str">
            <v>IC SMD NC7SP125P5X RoHS SOT-323</v>
          </cell>
          <cell r="C3474" t="str">
            <v>NC7SP125P5X</v>
          </cell>
          <cell r="D3474" t="str">
            <v>ON</v>
          </cell>
          <cell r="E3474" t="str">
            <v>Rolka</v>
          </cell>
          <cell r="F3474">
            <v>3000</v>
          </cell>
          <cell r="G3474" t="str">
            <v>Tak</v>
          </cell>
          <cell r="H3474" t="str">
            <v>Tak</v>
          </cell>
          <cell r="I3474">
            <v>3000</v>
          </cell>
        </row>
        <row r="3475">
          <cell r="A3475" t="str">
            <v>09928</v>
          </cell>
          <cell r="B3475" t="str">
            <v>IC SMD TXS0102DCUR RoHS SMD-8</v>
          </cell>
          <cell r="C3475" t="str">
            <v>TXS0102DCUT</v>
          </cell>
          <cell r="D3475" t="str">
            <v>TI</v>
          </cell>
          <cell r="E3475" t="str">
            <v>Rolka</v>
          </cell>
          <cell r="F3475">
            <v>250</v>
          </cell>
          <cell r="G3475" t="str">
            <v>Nie</v>
          </cell>
          <cell r="H3475" t="str">
            <v>Nie</v>
          </cell>
          <cell r="I3475">
            <v>250</v>
          </cell>
        </row>
        <row r="3476">
          <cell r="A3476" t="str">
            <v>09928</v>
          </cell>
          <cell r="B3476" t="str">
            <v>IC SMD TXS0102DCUR RoHS SMD-8</v>
          </cell>
          <cell r="C3476" t="str">
            <v xml:space="preserve">TXS0102DCUTG4 	</v>
          </cell>
          <cell r="D3476" t="str">
            <v>TI</v>
          </cell>
          <cell r="E3476" t="str">
            <v>Rolka</v>
          </cell>
          <cell r="F3476">
            <v>250</v>
          </cell>
          <cell r="G3476" t="str">
            <v>Nie</v>
          </cell>
          <cell r="H3476" t="str">
            <v>Nie</v>
          </cell>
          <cell r="I3476">
            <v>250</v>
          </cell>
        </row>
        <row r="3477">
          <cell r="A3477" t="str">
            <v>09928</v>
          </cell>
          <cell r="B3477" t="str">
            <v>IC SMD TXS0102DCUR RoHS SMD-8</v>
          </cell>
          <cell r="C3477" t="str">
            <v>TXS0102DCUR</v>
          </cell>
          <cell r="D3477" t="str">
            <v>TI</v>
          </cell>
          <cell r="E3477" t="str">
            <v>Rolka</v>
          </cell>
          <cell r="F3477">
            <v>3000</v>
          </cell>
          <cell r="G3477" t="str">
            <v>Tak</v>
          </cell>
          <cell r="H3477" t="str">
            <v>Tak</v>
          </cell>
          <cell r="I3477">
            <v>250</v>
          </cell>
        </row>
        <row r="3478">
          <cell r="A3478" t="str">
            <v>09928</v>
          </cell>
          <cell r="B3478" t="str">
            <v>IC SMD TXS0102DCUR RoHS SMD-8</v>
          </cell>
          <cell r="C3478" t="str">
            <v>TXS0102DCURG4</v>
          </cell>
          <cell r="D3478" t="str">
            <v>TI</v>
          </cell>
          <cell r="E3478" t="str">
            <v>Rolka</v>
          </cell>
          <cell r="F3478">
            <v>3000</v>
          </cell>
          <cell r="G3478" t="str">
            <v>Nie</v>
          </cell>
          <cell r="H3478" t="str">
            <v>Nie</v>
          </cell>
          <cell r="I3478">
            <v>250</v>
          </cell>
        </row>
        <row r="3479">
          <cell r="A3479" t="str">
            <v>09929</v>
          </cell>
          <cell r="B3479" t="str">
            <v>IC SMD MC13892AJVLR2 MSL3 RoHS BGA-186</v>
          </cell>
          <cell r="C3479" t="str">
            <v>MC13892AJVLR2</v>
          </cell>
          <cell r="D3479" t="str">
            <v>Nexperia</v>
          </cell>
          <cell r="E3479" t="str">
            <v>Rolka</v>
          </cell>
          <cell r="F3479">
            <v>1000</v>
          </cell>
          <cell r="G3479" t="str">
            <v>Nie</v>
          </cell>
          <cell r="H3479" t="str">
            <v>Nie</v>
          </cell>
          <cell r="I3479"/>
        </row>
        <row r="3480">
          <cell r="A3480" t="str">
            <v>09930</v>
          </cell>
          <cell r="B3480" t="str">
            <v>IC SMD NLSV1T34DFT2G RoHS SOT-323</v>
          </cell>
          <cell r="C3480" t="str">
            <v>NLSV1T34DFT2G</v>
          </cell>
          <cell r="D3480" t="str">
            <v>ON</v>
          </cell>
          <cell r="E3480" t="str">
            <v>Rolka</v>
          </cell>
          <cell r="F3480">
            <v>3000</v>
          </cell>
          <cell r="G3480" t="str">
            <v>Tak</v>
          </cell>
          <cell r="H3480" t="str">
            <v>Tak</v>
          </cell>
          <cell r="I3480">
            <v>3000</v>
          </cell>
        </row>
        <row r="3481">
          <cell r="A3481" t="str">
            <v>09931</v>
          </cell>
          <cell r="B3481" t="str">
            <v>IC SMD LM2854MH-500/NOPB RoHS TSSOP-16</v>
          </cell>
          <cell r="C3481" t="str">
            <v>LM2854MHX-500/NOPB</v>
          </cell>
          <cell r="D3481" t="str">
            <v>TI</v>
          </cell>
          <cell r="E3481" t="str">
            <v>Rolka</v>
          </cell>
          <cell r="F3481">
            <v>2500</v>
          </cell>
          <cell r="G3481" t="str">
            <v>Nie</v>
          </cell>
          <cell r="H3481" t="str">
            <v>Nie</v>
          </cell>
          <cell r="I3481">
            <v>2500</v>
          </cell>
        </row>
        <row r="3482">
          <cell r="A3482" t="str">
            <v>09934</v>
          </cell>
          <cell r="B3482" t="str">
            <v>IC SMD [Renesas ICL3232IBNZ] MSL3 RoHS SO-16</v>
          </cell>
          <cell r="C3482" t="str">
            <v>ICL3232IBNZ-T7A</v>
          </cell>
          <cell r="D3482" t="str">
            <v>Renesas</v>
          </cell>
          <cell r="E3482" t="str">
            <v>Rolka</v>
          </cell>
          <cell r="F3482">
            <v>250</v>
          </cell>
          <cell r="G3482" t="str">
            <v>Nie</v>
          </cell>
          <cell r="H3482" t="str">
            <v>Nie</v>
          </cell>
          <cell r="I3482">
            <v>250</v>
          </cell>
        </row>
        <row r="3483">
          <cell r="A3483" t="str">
            <v>09934</v>
          </cell>
          <cell r="B3483" t="str">
            <v>IC SMD [Renesas ICL3232IBNZ] MSL3 RoHS SO-16</v>
          </cell>
          <cell r="C3483" t="str">
            <v>ICL3232IBNZ-T</v>
          </cell>
          <cell r="D3483" t="str">
            <v>Renesas</v>
          </cell>
          <cell r="E3483" t="str">
            <v>Rolka</v>
          </cell>
          <cell r="F3483">
            <v>2500</v>
          </cell>
          <cell r="G3483" t="str">
            <v>Tak</v>
          </cell>
          <cell r="H3483" t="str">
            <v>Tak</v>
          </cell>
          <cell r="I3483">
            <v>250</v>
          </cell>
        </row>
        <row r="3484">
          <cell r="A3484" t="str">
            <v>09935</v>
          </cell>
          <cell r="B3484" t="str">
            <v>IC SMD AD7879-1ACPZ-500R7 MSL3 RoHS LFCSP-16</v>
          </cell>
          <cell r="C3484" t="str">
            <v>AD7879-1ACPZ-500R7</v>
          </cell>
          <cell r="D3484" t="str">
            <v>AnalogDevices</v>
          </cell>
          <cell r="E3484" t="str">
            <v>Rolka</v>
          </cell>
          <cell r="F3484">
            <v>500</v>
          </cell>
          <cell r="G3484" t="str">
            <v>Tak</v>
          </cell>
          <cell r="H3484" t="str">
            <v>Tak</v>
          </cell>
          <cell r="I3484">
            <v>500</v>
          </cell>
        </row>
        <row r="3485">
          <cell r="A3485" t="str">
            <v>09937</v>
          </cell>
          <cell r="B3485" t="str">
            <v>IC SMD DS90C385AMT/NOPB MSL2 RoHS TSSOP-56</v>
          </cell>
          <cell r="C3485" t="str">
            <v>DS90C385AMTX/NOPB</v>
          </cell>
          <cell r="D3485" t="str">
            <v>TI</v>
          </cell>
          <cell r="E3485" t="str">
            <v>Rolka</v>
          </cell>
          <cell r="F3485">
            <v>1000</v>
          </cell>
          <cell r="G3485" t="str">
            <v>Nie</v>
          </cell>
          <cell r="H3485" t="str">
            <v>Nie</v>
          </cell>
          <cell r="I3485">
            <v>1000</v>
          </cell>
        </row>
        <row r="3486">
          <cell r="A3486" t="str">
            <v>09941</v>
          </cell>
          <cell r="B3486" t="str">
            <v>IC SMD LAN8710Ai-EZK MSL3 RoHS VQFN-32</v>
          </cell>
          <cell r="C3486" t="str">
            <v>LAN8710Ai-EZK-TR</v>
          </cell>
          <cell r="D3486" t="str">
            <v>Microchip</v>
          </cell>
          <cell r="E3486" t="str">
            <v>Rolka</v>
          </cell>
          <cell r="F3486">
            <v>4000</v>
          </cell>
          <cell r="G3486" t="str">
            <v>Nie</v>
          </cell>
          <cell r="H3486" t="str">
            <v>Nie</v>
          </cell>
          <cell r="I3486"/>
        </row>
        <row r="3487">
          <cell r="A3487" t="str">
            <v>09942</v>
          </cell>
          <cell r="B3487" t="str">
            <v>X-tal SMD 24MHz CL18pF F20ppm FS20ppm -20+70C ABM8 RoHS</v>
          </cell>
          <cell r="C3487" t="str">
            <v>ABM8-24.000MHZ-B2-T2</v>
          </cell>
          <cell r="D3487" t="str">
            <v>Abracon</v>
          </cell>
          <cell r="E3487" t="str">
            <v>Rolka</v>
          </cell>
          <cell r="F3487">
            <v>250</v>
          </cell>
          <cell r="G3487" t="str">
            <v>Nie</v>
          </cell>
          <cell r="H3487" t="str">
            <v>Nie</v>
          </cell>
          <cell r="I3487">
            <v>250</v>
          </cell>
        </row>
        <row r="3488">
          <cell r="A3488" t="str">
            <v>09942</v>
          </cell>
          <cell r="B3488" t="str">
            <v>X-tal SMD 24MHz CL18pF F20ppm FS20ppm -20+70C ABM8 RoHS</v>
          </cell>
          <cell r="C3488" t="str">
            <v>ABM8-24.000MHZ-B2-T</v>
          </cell>
          <cell r="D3488" t="str">
            <v>Abracon</v>
          </cell>
          <cell r="E3488" t="str">
            <v>Rolka</v>
          </cell>
          <cell r="F3488">
            <v>1000</v>
          </cell>
          <cell r="G3488" t="str">
            <v>Tak</v>
          </cell>
          <cell r="H3488" t="str">
            <v>Tak</v>
          </cell>
          <cell r="I3488">
            <v>250</v>
          </cell>
        </row>
        <row r="3489">
          <cell r="A3489" t="str">
            <v>09943</v>
          </cell>
          <cell r="B3489" t="str">
            <v>X-tal SMD 32.7680KHz CL12.5pF FT20ppm -40+85C RoHS</v>
          </cell>
          <cell r="C3489" t="str">
            <v>LFXTAL003000</v>
          </cell>
          <cell r="D3489" t="str">
            <v>IQD</v>
          </cell>
          <cell r="E3489" t="str">
            <v>Rolka</v>
          </cell>
          <cell r="F3489">
            <v>3000</v>
          </cell>
          <cell r="G3489" t="str">
            <v>Tak</v>
          </cell>
          <cell r="H3489" t="str">
            <v>Tak</v>
          </cell>
          <cell r="I3489">
            <v>3000</v>
          </cell>
        </row>
        <row r="3490">
          <cell r="A3490" t="str">
            <v>09969</v>
          </cell>
          <cell r="B3490" t="str">
            <v>Capacitor Ele SMD 100uF 25V 20% 105C RoHS 8x10</v>
          </cell>
          <cell r="C3490" t="str">
            <v>RVJ-25V101MG10U-R</v>
          </cell>
          <cell r="D3490" t="str">
            <v>Elna</v>
          </cell>
          <cell r="E3490" t="str">
            <v>Rolka</v>
          </cell>
          <cell r="F3490">
            <v>500</v>
          </cell>
          <cell r="G3490" t="str">
            <v>Tak</v>
          </cell>
          <cell r="H3490" t="str">
            <v>Tak</v>
          </cell>
          <cell r="I3490"/>
        </row>
        <row r="3491">
          <cell r="A3491" t="str">
            <v>09972</v>
          </cell>
          <cell r="B3491" t="str">
            <v>Capacitor Cer SMD 16pF 50V 5% NP0 -55+125C RoHS 0603</v>
          </cell>
          <cell r="C3491" t="str">
            <v>CL10C160JB8NNNC</v>
          </cell>
          <cell r="D3491" t="str">
            <v>Samsung</v>
          </cell>
          <cell r="E3491" t="str">
            <v>Rolka</v>
          </cell>
          <cell r="F3491">
            <v>4000</v>
          </cell>
          <cell r="G3491" t="str">
            <v>Tak</v>
          </cell>
          <cell r="H3491" t="str">
            <v>Tak</v>
          </cell>
          <cell r="I3491"/>
        </row>
        <row r="3492">
          <cell r="A3492" t="str">
            <v>09985</v>
          </cell>
          <cell r="B3492" t="str">
            <v>IC SMD [Numonyx NAND512W3A2DN6F] MSL3 RoHS TSOP-48</v>
          </cell>
          <cell r="C3492" t="str">
            <v>NAND512W3A2DN6F</v>
          </cell>
          <cell r="D3492" t="str">
            <v>Numonyx</v>
          </cell>
          <cell r="E3492" t="str">
            <v>Rolka</v>
          </cell>
          <cell r="F3492">
            <v>1500</v>
          </cell>
          <cell r="G3492" t="str">
            <v>Tak</v>
          </cell>
          <cell r="H3492" t="str">
            <v>Tak</v>
          </cell>
          <cell r="I3492"/>
        </row>
        <row r="3493">
          <cell r="A3493" t="str">
            <v>09994</v>
          </cell>
          <cell r="B3493" t="str">
            <v>IC SMD HCPL-817 RoHS SMD-4</v>
          </cell>
          <cell r="C3493" t="str">
            <v>HCPL-817-50DE</v>
          </cell>
          <cell r="D3493" t="str">
            <v>Broadcom</v>
          </cell>
          <cell r="E3493" t="str">
            <v>Rolka</v>
          </cell>
          <cell r="F3493">
            <v>1000</v>
          </cell>
          <cell r="G3493" t="str">
            <v>Tak</v>
          </cell>
          <cell r="H3493" t="str">
            <v>Tak</v>
          </cell>
          <cell r="I3493"/>
        </row>
        <row r="3494">
          <cell r="A3494" t="str">
            <v>10056</v>
          </cell>
          <cell r="B3494" t="str">
            <v>Capacitor Cer SMD 10nF 50V 20% X7R RoHS 0805</v>
          </cell>
          <cell r="C3494" t="str">
            <v>223858015736</v>
          </cell>
          <cell r="D3494" t="str">
            <v>Phycomp</v>
          </cell>
          <cell r="E3494" t="str">
            <v>Rolka</v>
          </cell>
          <cell r="F3494">
            <v>10000</v>
          </cell>
          <cell r="G3494" t="str">
            <v>Nie</v>
          </cell>
          <cell r="H3494" t="str">
            <v>Nie</v>
          </cell>
          <cell r="I3494"/>
        </row>
        <row r="3495">
          <cell r="A3495" t="str">
            <v>10056</v>
          </cell>
          <cell r="B3495" t="str">
            <v>Capacitor Cer SMD 10nF 50V 20% X7R RoHS 0805</v>
          </cell>
          <cell r="C3495" t="str">
            <v>CC0805MRX7R9BB103</v>
          </cell>
          <cell r="D3495" t="str">
            <v>Yageo</v>
          </cell>
          <cell r="E3495" t="str">
            <v>Rolka</v>
          </cell>
          <cell r="F3495">
            <v>10000</v>
          </cell>
          <cell r="G3495" t="str">
            <v>Tak</v>
          </cell>
          <cell r="H3495" t="str">
            <v>Tak</v>
          </cell>
          <cell r="I3495"/>
        </row>
        <row r="3496">
          <cell r="A3496" t="str">
            <v>10065</v>
          </cell>
          <cell r="B3496" t="str">
            <v>Capacitor Cer THT 1nF 500V 10% Y5P BCC RM 5 RoHS</v>
          </cell>
          <cell r="C3496" t="str">
            <v>D102K25Y5PL6UJ5R</v>
          </cell>
          <cell r="D3496" t="str">
            <v>Vishay</v>
          </cell>
          <cell r="E3496" t="str">
            <v>Rolka</v>
          </cell>
          <cell r="F3496">
            <v>2000</v>
          </cell>
          <cell r="G3496" t="str">
            <v>Tak</v>
          </cell>
          <cell r="H3496" t="str">
            <v>Tak</v>
          </cell>
          <cell r="I3496"/>
        </row>
        <row r="3497">
          <cell r="A3497" t="str">
            <v>10068</v>
          </cell>
          <cell r="B3497" t="str">
            <v>Capacitor Cer THT 220pF 500V 10% Y5P RM 5 RoHS</v>
          </cell>
          <cell r="C3497" t="str">
            <v>D221K20Y5PL6UJ5R</v>
          </cell>
          <cell r="D3497" t="str">
            <v>Vishay</v>
          </cell>
          <cell r="E3497" t="str">
            <v>Rolka</v>
          </cell>
          <cell r="F3497">
            <v>2000</v>
          </cell>
          <cell r="G3497" t="str">
            <v>Tak</v>
          </cell>
          <cell r="H3497" t="str">
            <v>Tak</v>
          </cell>
          <cell r="I3497"/>
        </row>
        <row r="3498">
          <cell r="A3498" t="str">
            <v>10069</v>
          </cell>
          <cell r="B3498" t="str">
            <v>Capacitor Cer THT 47nF 50V 10% X7R RoHS</v>
          </cell>
          <cell r="C3498" t="str">
            <v>CK05BX473K7301</v>
          </cell>
          <cell r="D3498" t="str">
            <v>Kemet</v>
          </cell>
          <cell r="E3498" t="str">
            <v>Rolka</v>
          </cell>
          <cell r="F3498">
            <v>2000</v>
          </cell>
          <cell r="G3498" t="str">
            <v>Tak</v>
          </cell>
          <cell r="H3498" t="str">
            <v>Tak</v>
          </cell>
          <cell r="I3498"/>
        </row>
        <row r="3499">
          <cell r="A3499" t="str">
            <v>10069</v>
          </cell>
          <cell r="B3499" t="str">
            <v>Capacitor Cer THT 47nF 50V 10% X7R RoHS</v>
          </cell>
          <cell r="C3499" t="str">
            <v>CK05BX473K7303</v>
          </cell>
          <cell r="D3499" t="str">
            <v>Kemet</v>
          </cell>
          <cell r="E3499" t="str">
            <v>Rolka</v>
          </cell>
          <cell r="F3499">
            <v>2000</v>
          </cell>
          <cell r="G3499" t="str">
            <v>Nie</v>
          </cell>
          <cell r="H3499" t="str">
            <v>Nie</v>
          </cell>
          <cell r="I3499"/>
        </row>
        <row r="3500">
          <cell r="A3500" t="str">
            <v>10126</v>
          </cell>
          <cell r="B3500" t="str">
            <v>Diode Zener 6.8V 0.5W 5% SMD BZV55-C6V8 RoHS MiniMELF</v>
          </cell>
          <cell r="C3500" t="str">
            <v>BZV55-C6V8.115</v>
          </cell>
          <cell r="D3500" t="str">
            <v>Nexperia</v>
          </cell>
          <cell r="E3500" t="str">
            <v>Rolka</v>
          </cell>
          <cell r="F3500">
            <v>2500</v>
          </cell>
          <cell r="G3500" t="str">
            <v>Nie</v>
          </cell>
          <cell r="H3500" t="str">
            <v>Nie</v>
          </cell>
          <cell r="I3500">
            <v>2500</v>
          </cell>
        </row>
        <row r="3501">
          <cell r="A3501" t="str">
            <v>10126</v>
          </cell>
          <cell r="B3501" t="str">
            <v>Diode Zener 6.8V 0.5W 5% SMD BZV55-C6V8 RoHS MiniMELF</v>
          </cell>
          <cell r="C3501" t="str">
            <v>BZV55-C6V8.135</v>
          </cell>
          <cell r="D3501" t="str">
            <v>Nexperia</v>
          </cell>
          <cell r="E3501" t="str">
            <v>Rolka</v>
          </cell>
          <cell r="F3501">
            <v>10000</v>
          </cell>
          <cell r="G3501" t="str">
            <v>Tak</v>
          </cell>
          <cell r="H3501" t="str">
            <v>Tak</v>
          </cell>
          <cell r="I3501">
            <v>2500</v>
          </cell>
        </row>
        <row r="3502">
          <cell r="A3502" t="str">
            <v>10127</v>
          </cell>
          <cell r="B3502" t="str">
            <v>Diode Zener 7.5V 0.5W 5% SMD BZV55-C7V5.115 RoHS MiniMELF</v>
          </cell>
          <cell r="C3502" t="str">
            <v>BZV55-C7V5.115</v>
          </cell>
          <cell r="D3502" t="str">
            <v>Nexperia</v>
          </cell>
          <cell r="E3502" t="str">
            <v>Rolka</v>
          </cell>
          <cell r="F3502">
            <v>2500</v>
          </cell>
          <cell r="G3502" t="str">
            <v>Tak</v>
          </cell>
          <cell r="H3502" t="str">
            <v>Tak</v>
          </cell>
          <cell r="I3502"/>
        </row>
        <row r="3503">
          <cell r="A3503" t="str">
            <v>10127</v>
          </cell>
          <cell r="B3503" t="str">
            <v>Diode Zener 7.5V 0.5W 5% SMD BZV55-C7V5.115 RoHS MiniMELF</v>
          </cell>
          <cell r="C3503" t="str">
            <v>BZV55-C7V5.135</v>
          </cell>
          <cell r="D3503" t="str">
            <v>Nexperia</v>
          </cell>
          <cell r="E3503" t="str">
            <v>Rolka</v>
          </cell>
          <cell r="F3503">
            <v>10000</v>
          </cell>
          <cell r="G3503" t="str">
            <v>Nie</v>
          </cell>
          <cell r="H3503" t="str">
            <v>Nie</v>
          </cell>
          <cell r="I3503"/>
        </row>
        <row r="3504">
          <cell r="A3504" t="str">
            <v>10128</v>
          </cell>
          <cell r="B3504" t="str">
            <v>Diode SMD ES3D RoHS DO-214AB</v>
          </cell>
          <cell r="C3504" t="str">
            <v>ES3D-E3/57T</v>
          </cell>
          <cell r="D3504" t="str">
            <v>Vishay</v>
          </cell>
          <cell r="E3504" t="str">
            <v>Rolka</v>
          </cell>
          <cell r="F3504">
            <v>850</v>
          </cell>
          <cell r="G3504" t="str">
            <v>Tak</v>
          </cell>
          <cell r="H3504" t="str">
            <v>Tak</v>
          </cell>
          <cell r="I3504"/>
        </row>
        <row r="3505">
          <cell r="A3505" t="str">
            <v>10128</v>
          </cell>
          <cell r="B3505" t="str">
            <v>Diode SMD ES3D RoHS DO-214AB</v>
          </cell>
          <cell r="C3505" t="str">
            <v>ES3D-E3/9AT</v>
          </cell>
          <cell r="D3505" t="str">
            <v>Vishay</v>
          </cell>
          <cell r="E3505" t="str">
            <v>Rolka</v>
          </cell>
          <cell r="F3505">
            <v>3500</v>
          </cell>
          <cell r="G3505" t="str">
            <v>Nie</v>
          </cell>
          <cell r="H3505" t="str">
            <v>Nie</v>
          </cell>
          <cell r="I3505"/>
        </row>
        <row r="3506">
          <cell r="A3506" t="str">
            <v>10129</v>
          </cell>
          <cell r="B3506" t="str">
            <v>Diode SMD GF1B-E3/67A RoHS DO-214AB</v>
          </cell>
          <cell r="C3506" t="str">
            <v>GF1B-E3/67A</v>
          </cell>
          <cell r="D3506" t="str">
            <v>Vishay</v>
          </cell>
          <cell r="E3506" t="str">
            <v>Rolka</v>
          </cell>
          <cell r="F3506">
            <v>1500</v>
          </cell>
          <cell r="G3506" t="str">
            <v>Tak</v>
          </cell>
          <cell r="H3506" t="str">
            <v>Tak</v>
          </cell>
          <cell r="I3506"/>
        </row>
        <row r="3507">
          <cell r="A3507" t="str">
            <v>10129</v>
          </cell>
          <cell r="B3507" t="str">
            <v>Diode SMD GF1B-E3/67A RoHS DO-214AB</v>
          </cell>
          <cell r="C3507" t="str">
            <v>GF1B-E3/5CA</v>
          </cell>
          <cell r="D3507" t="str">
            <v>Vishay</v>
          </cell>
          <cell r="E3507" t="str">
            <v>Rolka</v>
          </cell>
          <cell r="F3507">
            <v>6500</v>
          </cell>
          <cell r="G3507" t="str">
            <v>Nie</v>
          </cell>
          <cell r="H3507" t="str">
            <v>Nie</v>
          </cell>
          <cell r="I3507"/>
        </row>
        <row r="3508">
          <cell r="A3508" t="str">
            <v>10130</v>
          </cell>
          <cell r="B3508" t="str">
            <v>Diode LED Yellow SMD KA4040SYC MSL4 RoHS</v>
          </cell>
          <cell r="C3508" t="str">
            <v>KA4040SYC</v>
          </cell>
          <cell r="D3508" t="str">
            <v>Kingbright</v>
          </cell>
          <cell r="E3508" t="str">
            <v>Rolka</v>
          </cell>
          <cell r="F3508">
            <v>500</v>
          </cell>
          <cell r="G3508" t="str">
            <v>Tak</v>
          </cell>
          <cell r="H3508" t="str">
            <v>Tak</v>
          </cell>
          <cell r="I3508"/>
        </row>
        <row r="3509">
          <cell r="A3509" t="str">
            <v>10131</v>
          </cell>
          <cell r="B3509" t="str">
            <v>Diode THT [ON 1N4004] RoHS</v>
          </cell>
          <cell r="C3509" t="str">
            <v>1N4004</v>
          </cell>
          <cell r="D3509" t="str">
            <v>ON</v>
          </cell>
          <cell r="E3509" t="str">
            <v>Rolka</v>
          </cell>
          <cell r="F3509">
            <v>5000</v>
          </cell>
          <cell r="G3509" t="str">
            <v>Tak</v>
          </cell>
          <cell r="H3509" t="str">
            <v>Tak</v>
          </cell>
          <cell r="I3509"/>
        </row>
        <row r="3510">
          <cell r="A3510" t="str">
            <v>10132</v>
          </cell>
          <cell r="B3510" t="str">
            <v>Diode TVS SMD SMBJ15CA RoHS DO-214AA</v>
          </cell>
          <cell r="C3510" t="str">
            <v>SMBJ15CA</v>
          </cell>
          <cell r="D3510" t="str">
            <v>ON</v>
          </cell>
          <cell r="E3510" t="str">
            <v>Rolka</v>
          </cell>
          <cell r="F3510">
            <v>3000</v>
          </cell>
          <cell r="G3510" t="str">
            <v>Tak</v>
          </cell>
          <cell r="H3510" t="str">
            <v>Tak</v>
          </cell>
          <cell r="I3510"/>
        </row>
        <row r="3511">
          <cell r="A3511" t="str">
            <v>10158</v>
          </cell>
          <cell r="B3511" t="str">
            <v>IC SMD MAX4426CSA+ RoHS SO-8</v>
          </cell>
          <cell r="C3511" t="str">
            <v>MAX4426CSA+T</v>
          </cell>
          <cell r="D3511" t="str">
            <v>Maxim</v>
          </cell>
          <cell r="E3511" t="str">
            <v>Rolka</v>
          </cell>
          <cell r="F3511">
            <v>2500</v>
          </cell>
          <cell r="G3511" t="str">
            <v>Nie</v>
          </cell>
          <cell r="H3511" t="str">
            <v>Nie</v>
          </cell>
          <cell r="I3511"/>
        </row>
        <row r="3512">
          <cell r="A3512" t="str">
            <v>10164</v>
          </cell>
          <cell r="B3512" t="str">
            <v>IC SMD HCPL0600R2 RoHS SO-8</v>
          </cell>
          <cell r="C3512" t="str">
            <v>HCPL0600R2</v>
          </cell>
          <cell r="D3512" t="str">
            <v>ON</v>
          </cell>
          <cell r="E3512" t="str">
            <v>Rolka</v>
          </cell>
          <cell r="F3512">
            <v>2500</v>
          </cell>
          <cell r="G3512" t="str">
            <v>Tak</v>
          </cell>
          <cell r="H3512" t="str">
            <v>Tak</v>
          </cell>
          <cell r="I3512"/>
        </row>
        <row r="3513">
          <cell r="A3513" t="str">
            <v>10432</v>
          </cell>
          <cell r="B3513" t="str">
            <v>Conn [Weidmuller 0690700000] wire end ferrule H0.5/14 Orange AWG 20 RoHS</v>
          </cell>
          <cell r="C3513" t="str">
            <v>0690700000</v>
          </cell>
          <cell r="D3513" t="str">
            <v>Weidmuller</v>
          </cell>
          <cell r="E3513" t="str">
            <v>Rolka</v>
          </cell>
          <cell r="F3513">
            <v>500</v>
          </cell>
          <cell r="G3513" t="str">
            <v>Tak</v>
          </cell>
          <cell r="H3513" t="str">
            <v>Tak</v>
          </cell>
          <cell r="I3513"/>
        </row>
        <row r="3514">
          <cell r="A3514" t="str">
            <v>10810</v>
          </cell>
          <cell r="B3514" t="str">
            <v>Heatex cable marker 60x10mm HCM-60x10-B7643-WT 038b B-7643</v>
          </cell>
          <cell r="C3514" t="str">
            <v>620328</v>
          </cell>
          <cell r="D3514" t="str">
            <v>Brady</v>
          </cell>
          <cell r="E3514" t="str">
            <v>Rolka</v>
          </cell>
          <cell r="F3514">
            <v>1000</v>
          </cell>
          <cell r="G3514" t="str">
            <v>Tak</v>
          </cell>
          <cell r="H3514" t="str">
            <v>Tak</v>
          </cell>
          <cell r="I3514"/>
        </row>
        <row r="3515">
          <cell r="A3515" t="str">
            <v>13125</v>
          </cell>
          <cell r="B3515" t="str">
            <v>IC SMD ATMEGA324P-20AUR MSL3 RoHS TQFP-44</v>
          </cell>
          <cell r="C3515" t="str">
            <v>ATmega324P-20AUR</v>
          </cell>
          <cell r="D3515" t="str">
            <v>Microchip</v>
          </cell>
          <cell r="E3515" t="str">
            <v>Rolka</v>
          </cell>
          <cell r="F3515">
            <v>2000</v>
          </cell>
          <cell r="G3515" t="str">
            <v>Tak</v>
          </cell>
          <cell r="H3515" t="str">
            <v>Tak</v>
          </cell>
          <cell r="I3515"/>
        </row>
        <row r="3516">
          <cell r="A3516" t="str">
            <v>13127</v>
          </cell>
          <cell r="B3516" t="str">
            <v>Diode SMD BAV99-7-F RoHS SOT-23</v>
          </cell>
          <cell r="C3516" t="str">
            <v>BAV99-7-F</v>
          </cell>
          <cell r="D3516" t="str">
            <v>Diodes</v>
          </cell>
          <cell r="E3516" t="str">
            <v>Rolka</v>
          </cell>
          <cell r="F3516">
            <v>3000</v>
          </cell>
          <cell r="G3516" t="str">
            <v>Tak</v>
          </cell>
          <cell r="H3516" t="str">
            <v>Tak</v>
          </cell>
          <cell r="I3516"/>
        </row>
        <row r="3517">
          <cell r="A3517" t="str">
            <v>13140</v>
          </cell>
          <cell r="B3517" t="str">
            <v>Capacitor Cer SMD 100uF 6.3V 20% X5R RoHS 1210</v>
          </cell>
          <cell r="C3517" t="str">
            <v>MCCA000574</v>
          </cell>
          <cell r="D3517" t="str">
            <v>Multicomp</v>
          </cell>
          <cell r="E3517" t="str">
            <v>Rolka</v>
          </cell>
          <cell r="F3517">
            <v>1000</v>
          </cell>
          <cell r="G3517" t="str">
            <v>Tak</v>
          </cell>
          <cell r="H3517" t="str">
            <v>Tak</v>
          </cell>
          <cell r="I3517"/>
        </row>
        <row r="3518">
          <cell r="A3518" t="str">
            <v>13140</v>
          </cell>
          <cell r="B3518" t="str">
            <v>Capacitor Cer SMD 100uF 6.3V 20% X5R RoHS 1210</v>
          </cell>
          <cell r="C3518" t="str">
            <v>MC1210X107M6R3CT</v>
          </cell>
          <cell r="D3518" t="str">
            <v>Multicomp</v>
          </cell>
          <cell r="E3518" t="str">
            <v>Rolka</v>
          </cell>
          <cell r="F3518">
            <v>1000</v>
          </cell>
          <cell r="G3518" t="str">
            <v>Nie</v>
          </cell>
          <cell r="H3518" t="str">
            <v>Nie</v>
          </cell>
          <cell r="I3518"/>
        </row>
        <row r="3519">
          <cell r="A3519" t="str">
            <v>13145</v>
          </cell>
          <cell r="B3519" t="str">
            <v>IC SMD USB3317C-CP-TR MSL3 RoHS QFN-24</v>
          </cell>
          <cell r="C3519" t="str">
            <v>USB3317C-CP-TR</v>
          </cell>
          <cell r="D3519" t="str">
            <v>Microchip</v>
          </cell>
          <cell r="E3519" t="str">
            <v>Rolka</v>
          </cell>
          <cell r="F3519">
            <v>4000</v>
          </cell>
          <cell r="G3519" t="str">
            <v>Tak</v>
          </cell>
          <cell r="H3519" t="str">
            <v>Tak</v>
          </cell>
          <cell r="I3519">
            <v>4000</v>
          </cell>
        </row>
        <row r="3520">
          <cell r="A3520" t="str">
            <v>13150</v>
          </cell>
          <cell r="B3520" t="str">
            <v>Capacitor Cer SMD 68nF 50V 5% X7R -55+125C RoHS 0603</v>
          </cell>
          <cell r="C3520" t="str">
            <v>C0603C683J5RAC7867</v>
          </cell>
          <cell r="D3520" t="str">
            <v>Kemet</v>
          </cell>
          <cell r="E3520" t="str">
            <v>Rolka</v>
          </cell>
          <cell r="F3520">
            <v>4000</v>
          </cell>
          <cell r="G3520" t="str">
            <v>Nie</v>
          </cell>
          <cell r="H3520" t="str">
            <v>Nie</v>
          </cell>
          <cell r="I3520"/>
        </row>
        <row r="3521">
          <cell r="A3521" t="str">
            <v>13150</v>
          </cell>
          <cell r="B3521" t="str">
            <v>Capacitor Cer SMD 68nF 50V 5% X7R -55+125C RoHS 0603</v>
          </cell>
          <cell r="C3521" t="str">
            <v>C0603C683J5RACAUTO</v>
          </cell>
          <cell r="D3521" t="str">
            <v>Kemet</v>
          </cell>
          <cell r="E3521" t="str">
            <v>Rolka</v>
          </cell>
          <cell r="F3521">
            <v>4000</v>
          </cell>
          <cell r="G3521" t="str">
            <v>Nie</v>
          </cell>
          <cell r="H3521" t="str">
            <v>Nie</v>
          </cell>
          <cell r="I3521"/>
        </row>
        <row r="3522">
          <cell r="A3522" t="str">
            <v>13150</v>
          </cell>
          <cell r="B3522" t="str">
            <v>Capacitor Cer SMD 68nF 50V 5% X7R -55+125C RoHS 0603</v>
          </cell>
          <cell r="C3522" t="str">
            <v>C0603C683J5RACTU</v>
          </cell>
          <cell r="D3522" t="str">
            <v>Kemet</v>
          </cell>
          <cell r="E3522" t="str">
            <v>Rolka</v>
          </cell>
          <cell r="F3522">
            <v>4000</v>
          </cell>
          <cell r="G3522" t="str">
            <v>Tak</v>
          </cell>
          <cell r="H3522" t="str">
            <v>Tak</v>
          </cell>
          <cell r="I3522"/>
        </row>
        <row r="3523">
          <cell r="A3523" t="str">
            <v>13183</v>
          </cell>
          <cell r="B3523" t="str">
            <v>Diode Zener 3.6V 0.5W 5% SMD MMSZ5227BT1G RoHS SOD-123</v>
          </cell>
          <cell r="C3523" t="str">
            <v>MMSZ5227BT1G</v>
          </cell>
          <cell r="D3523" t="str">
            <v>ON</v>
          </cell>
          <cell r="E3523" t="str">
            <v>Rolka</v>
          </cell>
          <cell r="F3523">
            <v>3000</v>
          </cell>
          <cell r="G3523" t="str">
            <v>Tak</v>
          </cell>
          <cell r="H3523" t="str">
            <v>Tak</v>
          </cell>
          <cell r="I3523"/>
        </row>
        <row r="3524">
          <cell r="A3524" t="str">
            <v>13183</v>
          </cell>
          <cell r="B3524" t="str">
            <v>Diode Zener 3.6V 0.5W 5% SMD MMSZ5227BT1G RoHS SOD-123</v>
          </cell>
          <cell r="C3524" t="str">
            <v>MMSZ5227BT3G</v>
          </cell>
          <cell r="D3524" t="str">
            <v>ON</v>
          </cell>
          <cell r="E3524" t="str">
            <v>Rolka</v>
          </cell>
          <cell r="F3524">
            <v>10000</v>
          </cell>
          <cell r="G3524" t="str">
            <v>Nie</v>
          </cell>
          <cell r="H3524" t="str">
            <v>Nie</v>
          </cell>
          <cell r="I3524"/>
        </row>
        <row r="3525">
          <cell r="A3525" t="str">
            <v>13359</v>
          </cell>
          <cell r="B3525" t="str">
            <v>Capacitor Cer SMD 220nF 6.3V 10% X5R RoHS 0402</v>
          </cell>
          <cell r="C3525" t="str">
            <v>C0402C224K9PAC7867</v>
          </cell>
          <cell r="D3525" t="str">
            <v>Kemet</v>
          </cell>
          <cell r="E3525" t="str">
            <v>Rolka</v>
          </cell>
          <cell r="F3525">
            <v>10000</v>
          </cell>
          <cell r="G3525" t="str">
            <v>Nie</v>
          </cell>
          <cell r="H3525" t="str">
            <v>Nie</v>
          </cell>
          <cell r="I3525">
            <v>10000</v>
          </cell>
        </row>
        <row r="3526">
          <cell r="A3526" t="str">
            <v>13359</v>
          </cell>
          <cell r="B3526" t="str">
            <v>Capacitor Cer SMD 220nF 6.3V 10% X5R RoHS 0402</v>
          </cell>
          <cell r="C3526" t="str">
            <v>C0402C224K9PACTU</v>
          </cell>
          <cell r="D3526" t="str">
            <v>Kemet</v>
          </cell>
          <cell r="E3526" t="str">
            <v>Rolka</v>
          </cell>
          <cell r="F3526">
            <v>10000</v>
          </cell>
          <cell r="G3526" t="str">
            <v>Tak</v>
          </cell>
          <cell r="H3526" t="str">
            <v>Tak</v>
          </cell>
          <cell r="I3526">
            <v>10000</v>
          </cell>
        </row>
        <row r="3527">
          <cell r="A3527" t="str">
            <v>13372</v>
          </cell>
          <cell r="B3527" t="str">
            <v>Capacitor Tan SMD 68uF 16V 10% -55+125C ESR RoHS 6032-28</v>
          </cell>
          <cell r="C3527" t="str">
            <v>TPSC686K016R0200</v>
          </cell>
          <cell r="D3527" t="str">
            <v>AVX</v>
          </cell>
          <cell r="E3527" t="str">
            <v>Rolka</v>
          </cell>
          <cell r="F3527">
            <v>500</v>
          </cell>
          <cell r="G3527" t="str">
            <v>Tak</v>
          </cell>
          <cell r="H3527" t="str">
            <v>Tak</v>
          </cell>
          <cell r="I3527"/>
        </row>
        <row r="3528">
          <cell r="A3528" t="str">
            <v>13394</v>
          </cell>
          <cell r="B3528" t="str">
            <v>IC SMD MC74ACT125DTR2G RoHS TSSOP-14</v>
          </cell>
          <cell r="C3528" t="str">
            <v>MC74ACT125DTR2G</v>
          </cell>
          <cell r="D3528" t="str">
            <v>ON</v>
          </cell>
          <cell r="E3528" t="str">
            <v>Rolka</v>
          </cell>
          <cell r="F3528">
            <v>2500</v>
          </cell>
          <cell r="G3528" t="str">
            <v>Tak</v>
          </cell>
          <cell r="H3528" t="str">
            <v>Tak</v>
          </cell>
          <cell r="I3528"/>
        </row>
        <row r="3529">
          <cell r="A3529" t="str">
            <v>13424</v>
          </cell>
          <cell r="B3529" t="str">
            <v>Diode Schottky SMD [ON MBRS340] RoHS DO-214AB</v>
          </cell>
          <cell r="C3529" t="str">
            <v>MBRS340</v>
          </cell>
          <cell r="D3529" t="str">
            <v>ON</v>
          </cell>
          <cell r="E3529" t="str">
            <v>Rolka</v>
          </cell>
          <cell r="F3529">
            <v>3000</v>
          </cell>
          <cell r="G3529" t="str">
            <v>Tak</v>
          </cell>
          <cell r="H3529" t="str">
            <v>Tak</v>
          </cell>
          <cell r="I3529"/>
        </row>
        <row r="3530">
          <cell r="A3530" t="str">
            <v>13475</v>
          </cell>
          <cell r="B3530" t="str">
            <v>Capacitor Cer SMD 100nF 50V 10% X7R -55+125C RoHS 1206</v>
          </cell>
          <cell r="C3530" t="str">
            <v>12065C104KAT2A</v>
          </cell>
          <cell r="D3530" t="str">
            <v>AVX</v>
          </cell>
          <cell r="E3530" t="str">
            <v>Rolka</v>
          </cell>
          <cell r="F3530">
            <v>4000</v>
          </cell>
          <cell r="G3530" t="str">
            <v>Tak</v>
          </cell>
          <cell r="H3530" t="str">
            <v>Tak</v>
          </cell>
          <cell r="I3530"/>
        </row>
        <row r="3531">
          <cell r="A3531" t="str">
            <v>13483</v>
          </cell>
          <cell r="B3531" t="str">
            <v>Resistor SMD 470K 0.25W 1% 100ppm RoHS 1206</v>
          </cell>
          <cell r="C3531" t="str">
            <v>CRCW1206470KFKEA</v>
          </cell>
          <cell r="D3531" t="str">
            <v>Vishay</v>
          </cell>
          <cell r="E3531" t="str">
            <v>Rolka</v>
          </cell>
          <cell r="F3531">
            <v>5000</v>
          </cell>
          <cell r="G3531" t="str">
            <v>Tak</v>
          </cell>
          <cell r="H3531" t="str">
            <v>Tak</v>
          </cell>
          <cell r="I3531"/>
        </row>
        <row r="3532">
          <cell r="A3532" t="str">
            <v>13484</v>
          </cell>
          <cell r="B3532" t="str">
            <v>Capacitor Cer SMD 47nF 50V 10% X7R RoHS 1206</v>
          </cell>
          <cell r="C3532" t="str">
            <v>CL31B473KBCNNNC</v>
          </cell>
          <cell r="D3532" t="str">
            <v>Samsung</v>
          </cell>
          <cell r="E3532" t="str">
            <v>Rolka</v>
          </cell>
          <cell r="F3532">
            <v>4000</v>
          </cell>
          <cell r="G3532" t="str">
            <v>Tak</v>
          </cell>
          <cell r="H3532" t="str">
            <v>Tak</v>
          </cell>
          <cell r="I3532"/>
        </row>
        <row r="3533">
          <cell r="A3533" t="str">
            <v>13488</v>
          </cell>
          <cell r="B3533" t="str">
            <v>Diode Zener 10V 0.5W 2% SMD BZV55-B10 RoHS MiniMELF</v>
          </cell>
          <cell r="C3533" t="str">
            <v>BZV55-B10.115</v>
          </cell>
          <cell r="D3533" t="str">
            <v>Nexperia</v>
          </cell>
          <cell r="E3533" t="str">
            <v>Rolka</v>
          </cell>
          <cell r="F3533">
            <v>2500</v>
          </cell>
          <cell r="G3533" t="str">
            <v>Tak</v>
          </cell>
          <cell r="H3533" t="str">
            <v>Tak</v>
          </cell>
          <cell r="I3533"/>
        </row>
        <row r="3534">
          <cell r="A3534" t="str">
            <v>13488</v>
          </cell>
          <cell r="B3534" t="str">
            <v>Diode Zener 10V 0.5W 2% SMD BZV55-B10 RoHS MiniMELF</v>
          </cell>
          <cell r="C3534" t="str">
            <v>BZV55-B10.135</v>
          </cell>
          <cell r="D3534" t="str">
            <v>Nexperia</v>
          </cell>
          <cell r="E3534" t="str">
            <v>Rolka</v>
          </cell>
          <cell r="F3534">
            <v>10000</v>
          </cell>
          <cell r="G3534" t="str">
            <v>Nie</v>
          </cell>
          <cell r="H3534" t="str">
            <v>Nie</v>
          </cell>
          <cell r="I3534"/>
        </row>
        <row r="3535">
          <cell r="A3535" t="str">
            <v>13503</v>
          </cell>
          <cell r="B3535" t="str">
            <v>IC SMD K4T1G164QF-BCE6 MSL3 RoHS FBGA-84</v>
          </cell>
          <cell r="C3535" t="str">
            <v>K4T1G164QF-BCE6T00</v>
          </cell>
          <cell r="D3535" t="str">
            <v>Samsung</v>
          </cell>
          <cell r="E3535" t="str">
            <v>Rolka</v>
          </cell>
          <cell r="F3535">
            <v>2000</v>
          </cell>
          <cell r="G3535" t="str">
            <v>Tak</v>
          </cell>
          <cell r="H3535" t="str">
            <v>Tak</v>
          </cell>
          <cell r="I3535"/>
        </row>
        <row r="3536">
          <cell r="A3536" t="str">
            <v>13512</v>
          </cell>
          <cell r="B3536" t="str">
            <v>Capacitor Cer SMD 1.8nF 50V 10% X7R -55+125C RoHS 0603</v>
          </cell>
          <cell r="C3536" t="str">
            <v>CC0603KRX7R9BB182</v>
          </cell>
          <cell r="D3536" t="str">
            <v>Yageo</v>
          </cell>
          <cell r="E3536" t="str">
            <v>Rolka</v>
          </cell>
          <cell r="F3536">
            <v>4000</v>
          </cell>
          <cell r="G3536" t="str">
            <v>Tak</v>
          </cell>
          <cell r="H3536" t="str">
            <v>Tak</v>
          </cell>
          <cell r="I3536">
            <v>4000</v>
          </cell>
        </row>
        <row r="3537">
          <cell r="A3537" t="str">
            <v>13576</v>
          </cell>
          <cell r="B3537" t="str">
            <v>Resistor SMD 180K 0.125W 1% 100ppm RoHS 0805</v>
          </cell>
          <cell r="C3537" t="str">
            <v>RC0805FR-07180KL</v>
          </cell>
          <cell r="D3537" t="str">
            <v>Yageo</v>
          </cell>
          <cell r="E3537" t="str">
            <v>Rolka</v>
          </cell>
          <cell r="F3537">
            <v>5000</v>
          </cell>
          <cell r="G3537" t="str">
            <v>Tak</v>
          </cell>
          <cell r="H3537" t="str">
            <v>Tak</v>
          </cell>
          <cell r="I3537"/>
        </row>
        <row r="3538">
          <cell r="A3538" t="str">
            <v>13576</v>
          </cell>
          <cell r="B3538" t="str">
            <v>Resistor SMD 180K 0.125W 1% 100ppm RoHS 0805</v>
          </cell>
          <cell r="C3538" t="str">
            <v>232273461804L</v>
          </cell>
          <cell r="D3538" t="str">
            <v>Phycomp</v>
          </cell>
          <cell r="E3538" t="str">
            <v>Rolka</v>
          </cell>
          <cell r="F3538">
            <v>5000</v>
          </cell>
          <cell r="G3538" t="str">
            <v>Nie</v>
          </cell>
          <cell r="H3538" t="str">
            <v>Nie</v>
          </cell>
          <cell r="I3538"/>
        </row>
        <row r="3539">
          <cell r="A3539" t="str">
            <v>13590</v>
          </cell>
          <cell r="B3539" t="str">
            <v>Capacitor Cer SMD 15nF 16V 10% X7R RoHS 0402</v>
          </cell>
          <cell r="C3539" t="str">
            <v>CC0402KRX7R7BB153</v>
          </cell>
          <cell r="D3539" t="str">
            <v>Yageo</v>
          </cell>
          <cell r="E3539" t="str">
            <v>Rolka</v>
          </cell>
          <cell r="F3539">
            <v>10000</v>
          </cell>
          <cell r="G3539" t="str">
            <v>Tak</v>
          </cell>
          <cell r="H3539" t="str">
            <v>Tak</v>
          </cell>
          <cell r="I3539"/>
        </row>
        <row r="3540">
          <cell r="A3540" t="str">
            <v>13591</v>
          </cell>
          <cell r="B3540" t="str">
            <v>Diode Zener 36V 0.3W 5% SMD BZX384-C36 RoHS SOD-323</v>
          </cell>
          <cell r="C3540" t="str">
            <v>BZX384-C36.115</v>
          </cell>
          <cell r="D3540" t="str">
            <v>Nexperia</v>
          </cell>
          <cell r="E3540" t="str">
            <v>Rolka</v>
          </cell>
          <cell r="F3540">
            <v>3000</v>
          </cell>
          <cell r="G3540" t="str">
            <v>Tak</v>
          </cell>
          <cell r="H3540" t="str">
            <v>Tak</v>
          </cell>
          <cell r="I3540">
            <v>3000</v>
          </cell>
        </row>
        <row r="3541">
          <cell r="A3541" t="str">
            <v>13595</v>
          </cell>
          <cell r="B3541" t="str">
            <v>Resistor SMD 56R 0.063W 5% 100ppm RoHS 0402</v>
          </cell>
          <cell r="C3541" t="str">
            <v>232270570569L</v>
          </cell>
          <cell r="D3541" t="str">
            <v>Phycomp</v>
          </cell>
          <cell r="E3541" t="str">
            <v>Rolka</v>
          </cell>
          <cell r="F3541">
            <v>10000</v>
          </cell>
          <cell r="G3541" t="str">
            <v>Nie</v>
          </cell>
          <cell r="H3541" t="str">
            <v>Nie</v>
          </cell>
          <cell r="I3541">
            <v>10000</v>
          </cell>
        </row>
        <row r="3542">
          <cell r="A3542" t="str">
            <v>13595</v>
          </cell>
          <cell r="B3542" t="str">
            <v>Resistor SMD 56R 0.063W 5% 100ppm RoHS 0402</v>
          </cell>
          <cell r="C3542" t="str">
            <v>RC0402JR-0756RL</v>
          </cell>
          <cell r="D3542" t="str">
            <v>Yageo</v>
          </cell>
          <cell r="E3542" t="str">
            <v>Rolka</v>
          </cell>
          <cell r="F3542">
            <v>10000</v>
          </cell>
          <cell r="G3542" t="str">
            <v>Tak</v>
          </cell>
          <cell r="H3542" t="str">
            <v>Tak</v>
          </cell>
          <cell r="I3542">
            <v>10000</v>
          </cell>
        </row>
        <row r="3543">
          <cell r="A3543" t="str">
            <v>13597</v>
          </cell>
          <cell r="B3543" t="str">
            <v>Transistor SMD MOSFET N 60V 295mA NTJD5121N RoHS SOT-363</v>
          </cell>
          <cell r="C3543" t="str">
            <v>NTJD5121NT2G</v>
          </cell>
          <cell r="D3543" t="str">
            <v>ON</v>
          </cell>
          <cell r="E3543" t="str">
            <v>Rolka</v>
          </cell>
          <cell r="F3543">
            <v>3000</v>
          </cell>
          <cell r="G3543" t="str">
            <v>Tak</v>
          </cell>
          <cell r="H3543" t="str">
            <v>Tak</v>
          </cell>
          <cell r="I3543"/>
        </row>
        <row r="3544">
          <cell r="A3544" t="str">
            <v>13653</v>
          </cell>
          <cell r="B3544" t="str">
            <v>Capacitor Cer SMD 1nF 50V 10% X7R -55+125C RoHS 1206</v>
          </cell>
          <cell r="C3544" t="str">
            <v>C1206C102K5RACTU</v>
          </cell>
          <cell r="D3544" t="str">
            <v>Kemet</v>
          </cell>
          <cell r="E3544" t="str">
            <v>Rolka</v>
          </cell>
          <cell r="F3544">
            <v>4000</v>
          </cell>
          <cell r="G3544" t="str">
            <v>Tak</v>
          </cell>
          <cell r="H3544" t="str">
            <v>Tak</v>
          </cell>
          <cell r="I3544"/>
        </row>
        <row r="3545">
          <cell r="A3545" t="str">
            <v>13771</v>
          </cell>
          <cell r="B3545" t="str">
            <v>Resistor SMD 3K3 0.1W 5% 100ppm RoHS 0603</v>
          </cell>
          <cell r="C3545" t="str">
            <v>RC0603JR-073K3L</v>
          </cell>
          <cell r="D3545" t="str">
            <v>Yageo</v>
          </cell>
          <cell r="E3545" t="str">
            <v>Rolka</v>
          </cell>
          <cell r="F3545">
            <v>5000</v>
          </cell>
          <cell r="G3545" t="str">
            <v>Tak</v>
          </cell>
          <cell r="H3545" t="str">
            <v>Tak</v>
          </cell>
          <cell r="I3545"/>
        </row>
        <row r="3546">
          <cell r="A3546" t="str">
            <v>13771</v>
          </cell>
          <cell r="B3546" t="str">
            <v>Resistor SMD 3K3 0.1W 5% 100ppm RoHS 0603</v>
          </cell>
          <cell r="C3546" t="str">
            <v>232270260332L</v>
          </cell>
          <cell r="D3546" t="str">
            <v>Phycomp</v>
          </cell>
          <cell r="E3546" t="str">
            <v>Rolka</v>
          </cell>
          <cell r="F3546">
            <v>5000</v>
          </cell>
          <cell r="G3546" t="str">
            <v>Nie</v>
          </cell>
          <cell r="H3546" t="str">
            <v>Nie</v>
          </cell>
          <cell r="I3546"/>
        </row>
        <row r="3547">
          <cell r="A3547" t="str">
            <v>13772</v>
          </cell>
          <cell r="B3547" t="str">
            <v>Resistor SMD 220R 0.1W 5% 100ppm RoHS 0603</v>
          </cell>
          <cell r="C3547" t="str">
            <v>RC0603JR-07220RL</v>
          </cell>
          <cell r="D3547" t="str">
            <v>Yageo</v>
          </cell>
          <cell r="E3547" t="str">
            <v>Rolka</v>
          </cell>
          <cell r="F3547">
            <v>5000</v>
          </cell>
          <cell r="G3547" t="str">
            <v>Tak</v>
          </cell>
          <cell r="H3547" t="str">
            <v>Tak</v>
          </cell>
          <cell r="I3547"/>
        </row>
        <row r="3548">
          <cell r="A3548" t="str">
            <v>13772</v>
          </cell>
          <cell r="B3548" t="str">
            <v>Resistor SMD 220R 0.1W 5% 100ppm RoHS 0603</v>
          </cell>
          <cell r="C3548" t="str">
            <v>232270260221L</v>
          </cell>
          <cell r="D3548" t="str">
            <v>Phycomp</v>
          </cell>
          <cell r="E3548" t="str">
            <v>Rolka</v>
          </cell>
          <cell r="F3548">
            <v>5000</v>
          </cell>
          <cell r="G3548" t="str">
            <v>Nie</v>
          </cell>
          <cell r="H3548" t="str">
            <v>Nie</v>
          </cell>
          <cell r="I3548"/>
        </row>
        <row r="3549">
          <cell r="A3549" t="str">
            <v>13773</v>
          </cell>
          <cell r="B3549" t="str">
            <v>Capacitor Cer SMD 100pF 50V 10% NP0 -55+125C RoHS 0603</v>
          </cell>
          <cell r="C3549" t="str">
            <v>C0603C101K5GAC7867</v>
          </cell>
          <cell r="D3549" t="str">
            <v>Kemet</v>
          </cell>
          <cell r="E3549" t="str">
            <v>Rolka</v>
          </cell>
          <cell r="F3549">
            <v>4000</v>
          </cell>
          <cell r="G3549" t="str">
            <v>Nie</v>
          </cell>
          <cell r="H3549" t="str">
            <v>Nie</v>
          </cell>
          <cell r="I3549"/>
        </row>
        <row r="3550">
          <cell r="A3550" t="str">
            <v>13773</v>
          </cell>
          <cell r="B3550" t="str">
            <v>Capacitor Cer SMD 100pF 50V 10% NP0 -55+125C RoHS 0603</v>
          </cell>
          <cell r="C3550" t="str">
            <v>C0603C101K5GACTU</v>
          </cell>
          <cell r="D3550" t="str">
            <v>Kemet</v>
          </cell>
          <cell r="E3550" t="str">
            <v>Rolka</v>
          </cell>
          <cell r="F3550">
            <v>4000</v>
          </cell>
          <cell r="G3550" t="str">
            <v>Tak</v>
          </cell>
          <cell r="H3550" t="str">
            <v>Tak</v>
          </cell>
          <cell r="I3550"/>
        </row>
        <row r="3551">
          <cell r="A3551" t="str">
            <v>13774</v>
          </cell>
          <cell r="B3551" t="str">
            <v>Capacitor Cer SMD 22pF 50V 10% NP0 -55+125C RoHS 0603</v>
          </cell>
          <cell r="C3551" t="str">
            <v>C0603C220K5GAC7867</v>
          </cell>
          <cell r="D3551" t="str">
            <v>Kemet</v>
          </cell>
          <cell r="E3551" t="str">
            <v>Rolka</v>
          </cell>
          <cell r="F3551">
            <v>4000</v>
          </cell>
          <cell r="G3551" t="str">
            <v>Nie</v>
          </cell>
          <cell r="H3551" t="str">
            <v>Nie</v>
          </cell>
          <cell r="I3551"/>
        </row>
        <row r="3552">
          <cell r="A3552" t="str">
            <v>13774</v>
          </cell>
          <cell r="B3552" t="str">
            <v>Capacitor Cer SMD 22pF 50V 10% NP0 -55+125C RoHS 0603</v>
          </cell>
          <cell r="C3552" t="str">
            <v>C0603C220K5GACTU</v>
          </cell>
          <cell r="D3552" t="str">
            <v>Kemet</v>
          </cell>
          <cell r="E3552" t="str">
            <v>Rolka</v>
          </cell>
          <cell r="F3552">
            <v>4000</v>
          </cell>
          <cell r="G3552" t="str">
            <v>Tak</v>
          </cell>
          <cell r="H3552" t="str">
            <v>Tak</v>
          </cell>
          <cell r="I3552"/>
        </row>
        <row r="3553">
          <cell r="A3553" t="str">
            <v>13779</v>
          </cell>
          <cell r="B3553" t="str">
            <v>Capacitor Ele SMD 100uF 16V 20% -40+105C RoHS 6x8</v>
          </cell>
          <cell r="C3553" t="str">
            <v>EEEHC1C101XP</v>
          </cell>
          <cell r="D3553" t="str">
            <v>Panasonic</v>
          </cell>
          <cell r="E3553" t="str">
            <v>Rolka</v>
          </cell>
          <cell r="F3553">
            <v>900</v>
          </cell>
          <cell r="G3553" t="str">
            <v>Tak</v>
          </cell>
          <cell r="H3553" t="str">
            <v>Tak</v>
          </cell>
          <cell r="I3553"/>
        </row>
        <row r="3554">
          <cell r="A3554" t="str">
            <v>13780</v>
          </cell>
          <cell r="B3554" t="str">
            <v>Resistor SMD 1K15 0.1W 1% 100ppm RoHS 0603</v>
          </cell>
          <cell r="C3554" t="str">
            <v>RC0603FR-071K15L</v>
          </cell>
          <cell r="D3554" t="str">
            <v>Yageo</v>
          </cell>
          <cell r="E3554" t="str">
            <v>Rolka</v>
          </cell>
          <cell r="F3554">
            <v>5000</v>
          </cell>
          <cell r="G3554" t="str">
            <v>Tak</v>
          </cell>
          <cell r="H3554" t="str">
            <v>Tak</v>
          </cell>
          <cell r="I3554"/>
        </row>
        <row r="3555">
          <cell r="A3555" t="str">
            <v>13780</v>
          </cell>
          <cell r="B3555" t="str">
            <v>Resistor SMD 1K15 0.1W 1% 100ppm RoHS 0603</v>
          </cell>
          <cell r="C3555" t="str">
            <v>232270461152L</v>
          </cell>
          <cell r="D3555" t="str">
            <v>Phycomp</v>
          </cell>
          <cell r="E3555" t="str">
            <v>Rolka</v>
          </cell>
          <cell r="F3555">
            <v>5000</v>
          </cell>
          <cell r="G3555" t="str">
            <v>Nie</v>
          </cell>
          <cell r="H3555" t="str">
            <v>Nie</v>
          </cell>
          <cell r="I3555"/>
        </row>
        <row r="3556">
          <cell r="A3556" t="str">
            <v>13781</v>
          </cell>
          <cell r="B3556" t="str">
            <v>Resistor Array 4 SMD 1K8 0.063W 5% 200ppm RoHS 0612</v>
          </cell>
          <cell r="C3556" t="str">
            <v>YC164-JR-071K8L</v>
          </cell>
          <cell r="D3556" t="str">
            <v>Yageo</v>
          </cell>
          <cell r="E3556" t="str">
            <v>Rolka</v>
          </cell>
          <cell r="F3556">
            <v>5000</v>
          </cell>
          <cell r="G3556" t="str">
            <v>Tak</v>
          </cell>
          <cell r="H3556" t="str">
            <v>Tak</v>
          </cell>
          <cell r="I3556"/>
        </row>
        <row r="3557">
          <cell r="A3557" t="str">
            <v>13781</v>
          </cell>
          <cell r="B3557" t="str">
            <v>Resistor Array 4 SMD 1K8 0.063W 5% 200ppm RoHS 0612</v>
          </cell>
          <cell r="C3557" t="str">
            <v>235003510182L</v>
          </cell>
          <cell r="D3557" t="str">
            <v>Phycomp</v>
          </cell>
          <cell r="E3557" t="str">
            <v>Rolka</v>
          </cell>
          <cell r="F3557">
            <v>5000</v>
          </cell>
          <cell r="G3557" t="str">
            <v>Nie</v>
          </cell>
          <cell r="H3557" t="str">
            <v>Nie</v>
          </cell>
          <cell r="I3557"/>
        </row>
        <row r="3558">
          <cell r="A3558" t="str">
            <v>13782</v>
          </cell>
          <cell r="B3558" t="str">
            <v>Resistor SMD 100K 0.1W 5% 100ppm RoHS 0603</v>
          </cell>
          <cell r="C3558" t="str">
            <v>RC0603JR-07100KL</v>
          </cell>
          <cell r="D3558" t="str">
            <v>Yageo</v>
          </cell>
          <cell r="E3558" t="str">
            <v>Rolka</v>
          </cell>
          <cell r="F3558">
            <v>5000</v>
          </cell>
          <cell r="G3558" t="str">
            <v>Tak</v>
          </cell>
          <cell r="H3558" t="str">
            <v>Tak</v>
          </cell>
          <cell r="I3558"/>
        </row>
        <row r="3559">
          <cell r="A3559" t="str">
            <v>13782</v>
          </cell>
          <cell r="B3559" t="str">
            <v>Resistor SMD 100K 0.1W 5% 100ppm RoHS 0603</v>
          </cell>
          <cell r="C3559" t="str">
            <v>232270260104L</v>
          </cell>
          <cell r="D3559" t="str">
            <v>Phycomp</v>
          </cell>
          <cell r="E3559" t="str">
            <v>Rolka</v>
          </cell>
          <cell r="F3559">
            <v>5000</v>
          </cell>
          <cell r="G3559" t="str">
            <v>Nie</v>
          </cell>
          <cell r="H3559" t="str">
            <v>Nie</v>
          </cell>
          <cell r="I3559"/>
        </row>
        <row r="3560">
          <cell r="A3560" t="str">
            <v>13784</v>
          </cell>
          <cell r="B3560" t="str">
            <v>Diode Schottky SMD BAT54 RoHS SOT-23</v>
          </cell>
          <cell r="C3560" t="str">
            <v>BAT54</v>
          </cell>
          <cell r="D3560" t="str">
            <v>ON</v>
          </cell>
          <cell r="E3560" t="str">
            <v>Rolka</v>
          </cell>
          <cell r="F3560">
            <v>3000</v>
          </cell>
          <cell r="G3560" t="str">
            <v>Tak</v>
          </cell>
          <cell r="H3560" t="str">
            <v>Tak</v>
          </cell>
          <cell r="I3560"/>
        </row>
        <row r="3561">
          <cell r="A3561" t="str">
            <v>13785</v>
          </cell>
          <cell r="B3561" t="str">
            <v>Resistor SMD 10R 0.1W 5% 200ppm RoHS 0603</v>
          </cell>
          <cell r="C3561" t="str">
            <v>RC0603JR-0710RL</v>
          </cell>
          <cell r="D3561" t="str">
            <v>Yageo</v>
          </cell>
          <cell r="E3561" t="str">
            <v>Rolka</v>
          </cell>
          <cell r="F3561">
            <v>5000</v>
          </cell>
          <cell r="G3561" t="str">
            <v>Tak</v>
          </cell>
          <cell r="H3561" t="str">
            <v>Tak</v>
          </cell>
          <cell r="I3561"/>
        </row>
        <row r="3562">
          <cell r="A3562" t="str">
            <v>13785</v>
          </cell>
          <cell r="B3562" t="str">
            <v>Resistor SMD 10R 0.1W 5% 200ppm RoHS 0603</v>
          </cell>
          <cell r="C3562" t="str">
            <v>232270260109L</v>
          </cell>
          <cell r="D3562" t="str">
            <v>Phycomp</v>
          </cell>
          <cell r="E3562" t="str">
            <v>Rolka</v>
          </cell>
          <cell r="F3562">
            <v>5000</v>
          </cell>
          <cell r="G3562" t="str">
            <v>Nie</v>
          </cell>
          <cell r="H3562" t="str">
            <v>Nie</v>
          </cell>
          <cell r="I3562"/>
        </row>
        <row r="3563">
          <cell r="A3563" t="str">
            <v>13786</v>
          </cell>
          <cell r="B3563" t="str">
            <v>Resistor SMD 118K 0.063W 1% 100ppm RoHS 0402</v>
          </cell>
          <cell r="C3563" t="str">
            <v>232270671184L</v>
          </cell>
          <cell r="D3563" t="str">
            <v>Phycomp</v>
          </cell>
          <cell r="E3563" t="str">
            <v>Rolka</v>
          </cell>
          <cell r="F3563">
            <v>10000</v>
          </cell>
          <cell r="G3563" t="str">
            <v>Nie</v>
          </cell>
          <cell r="H3563" t="str">
            <v>Nie</v>
          </cell>
          <cell r="I3563"/>
        </row>
        <row r="3564">
          <cell r="A3564" t="str">
            <v>13786</v>
          </cell>
          <cell r="B3564" t="str">
            <v>Resistor SMD 118K 0.063W 1% 100ppm RoHS 0402</v>
          </cell>
          <cell r="C3564" t="str">
            <v>RC0402FR-07118KL</v>
          </cell>
          <cell r="D3564" t="str">
            <v>Yageo</v>
          </cell>
          <cell r="E3564" t="str">
            <v>Rolka</v>
          </cell>
          <cell r="F3564">
            <v>10000</v>
          </cell>
          <cell r="G3564" t="str">
            <v>Tak</v>
          </cell>
          <cell r="H3564" t="str">
            <v>Tak</v>
          </cell>
          <cell r="I3564"/>
        </row>
        <row r="3565">
          <cell r="A3565" t="str">
            <v>13789</v>
          </cell>
          <cell r="B3565" t="str">
            <v>Resistor SMD 15K 0.1W 5% 100ppm RoHS 0603</v>
          </cell>
          <cell r="C3565" t="str">
            <v>RC0603JR-0715KL</v>
          </cell>
          <cell r="D3565" t="str">
            <v>Yageo</v>
          </cell>
          <cell r="E3565" t="str">
            <v>Rolka</v>
          </cell>
          <cell r="F3565">
            <v>5000</v>
          </cell>
          <cell r="G3565" t="str">
            <v>Tak</v>
          </cell>
          <cell r="H3565" t="str">
            <v>Tak</v>
          </cell>
          <cell r="I3565"/>
        </row>
        <row r="3566">
          <cell r="A3566" t="str">
            <v>13789</v>
          </cell>
          <cell r="B3566" t="str">
            <v>Resistor SMD 15K 0.1W 5% 100ppm RoHS 0603</v>
          </cell>
          <cell r="C3566" t="str">
            <v>232270260153L</v>
          </cell>
          <cell r="D3566" t="str">
            <v>Phycomp</v>
          </cell>
          <cell r="E3566" t="str">
            <v>Rolka</v>
          </cell>
          <cell r="F3566">
            <v>5000</v>
          </cell>
          <cell r="G3566" t="str">
            <v>Nie</v>
          </cell>
          <cell r="H3566" t="str">
            <v>Nie</v>
          </cell>
          <cell r="I3566"/>
        </row>
        <row r="3567">
          <cell r="A3567" t="str">
            <v>13790</v>
          </cell>
          <cell r="B3567" t="str">
            <v>Diode Schottky SMD PMEG3005EH RoHS SOD-123</v>
          </cell>
          <cell r="C3567" t="str">
            <v>PMEG3005EH.115</v>
          </cell>
          <cell r="D3567" t="str">
            <v>Nexperia</v>
          </cell>
          <cell r="E3567" t="str">
            <v>Rolka</v>
          </cell>
          <cell r="F3567">
            <v>3000</v>
          </cell>
          <cell r="G3567" t="str">
            <v>Tak</v>
          </cell>
          <cell r="H3567" t="str">
            <v>Tak</v>
          </cell>
          <cell r="I3567"/>
        </row>
        <row r="3568">
          <cell r="A3568" t="str">
            <v>13792</v>
          </cell>
          <cell r="B3568" t="str">
            <v>Resistor SMD 19K6 0.1W 1% 100ppm RoHS 0603</v>
          </cell>
          <cell r="C3568" t="str">
            <v>RC0603FR-0719K6L</v>
          </cell>
          <cell r="D3568" t="str">
            <v>Yageo</v>
          </cell>
          <cell r="E3568" t="str">
            <v>Rolka</v>
          </cell>
          <cell r="F3568">
            <v>5000</v>
          </cell>
          <cell r="G3568" t="str">
            <v>Tak</v>
          </cell>
          <cell r="H3568" t="str">
            <v>Tak</v>
          </cell>
          <cell r="I3568"/>
        </row>
        <row r="3569">
          <cell r="A3569" t="str">
            <v>13792</v>
          </cell>
          <cell r="B3569" t="str">
            <v>Resistor SMD 19K6 0.1W 1% 100ppm RoHS 0603</v>
          </cell>
          <cell r="C3569" t="str">
            <v>232270461963L</v>
          </cell>
          <cell r="D3569" t="str">
            <v>Phycomp</v>
          </cell>
          <cell r="E3569" t="str">
            <v>Rolka</v>
          </cell>
          <cell r="F3569">
            <v>5000</v>
          </cell>
          <cell r="G3569" t="str">
            <v>Nie</v>
          </cell>
          <cell r="H3569" t="str">
            <v>Nie</v>
          </cell>
          <cell r="I3569"/>
        </row>
        <row r="3570">
          <cell r="A3570" t="str">
            <v>13795</v>
          </cell>
          <cell r="B3570" t="str">
            <v>Varistor SMD 5.6V RoHs 0603</v>
          </cell>
          <cell r="C3570" t="str">
            <v>VC060305A150DP</v>
          </cell>
          <cell r="D3570" t="str">
            <v>AVX</v>
          </cell>
          <cell r="E3570" t="str">
            <v>Rolka</v>
          </cell>
          <cell r="F3570">
            <v>1000</v>
          </cell>
          <cell r="G3570" t="str">
            <v>Tak</v>
          </cell>
          <cell r="H3570" t="str">
            <v>Tak</v>
          </cell>
          <cell r="I3570">
            <v>1000</v>
          </cell>
        </row>
        <row r="3571">
          <cell r="A3571" t="str">
            <v>13801</v>
          </cell>
          <cell r="B3571" t="str">
            <v>Transistor SMD PNP 45V 500mA BC807-25LT1G RoHS SOT-23</v>
          </cell>
          <cell r="C3571" t="str">
            <v>BC807-25LT1G</v>
          </cell>
          <cell r="D3571" t="str">
            <v>ON</v>
          </cell>
          <cell r="E3571" t="str">
            <v>Rolka</v>
          </cell>
          <cell r="F3571">
            <v>3000</v>
          </cell>
          <cell r="G3571" t="str">
            <v>Tak</v>
          </cell>
          <cell r="H3571" t="str">
            <v>Tak</v>
          </cell>
          <cell r="I3571"/>
        </row>
        <row r="3572">
          <cell r="A3572" t="str">
            <v>13802</v>
          </cell>
          <cell r="B3572" t="str">
            <v>Transistor SMD PNP 45V 100mA BC857BLT1G RoHS SOT-23</v>
          </cell>
          <cell r="C3572" t="str">
            <v>BC857BLT1G</v>
          </cell>
          <cell r="D3572" t="str">
            <v>ON</v>
          </cell>
          <cell r="E3572" t="str">
            <v>Rolka</v>
          </cell>
          <cell r="F3572">
            <v>3000</v>
          </cell>
          <cell r="G3572" t="str">
            <v>Tak</v>
          </cell>
          <cell r="H3572" t="str">
            <v>Tak</v>
          </cell>
          <cell r="I3572"/>
        </row>
        <row r="3573">
          <cell r="A3573" t="str">
            <v>13803</v>
          </cell>
          <cell r="B3573" t="str">
            <v>Diode TVS SMD USBLC6-2P6 RoHS SMD-6</v>
          </cell>
          <cell r="C3573" t="str">
            <v>USBLC6-2P6</v>
          </cell>
          <cell r="D3573" t="str">
            <v>ST</v>
          </cell>
          <cell r="E3573" t="str">
            <v>Rolka</v>
          </cell>
          <cell r="F3573">
            <v>3000</v>
          </cell>
          <cell r="G3573" t="str">
            <v>Tak</v>
          </cell>
          <cell r="H3573" t="str">
            <v>Tak</v>
          </cell>
          <cell r="I3573"/>
        </row>
        <row r="3574">
          <cell r="A3574" t="str">
            <v>13805</v>
          </cell>
          <cell r="B3574" t="str">
            <v>IC SMD MAX3232ECDWR RoHS SO-16W</v>
          </cell>
          <cell r="C3574" t="str">
            <v>MAX3232ECDWR</v>
          </cell>
          <cell r="D3574" t="str">
            <v>TI</v>
          </cell>
          <cell r="E3574" t="str">
            <v>Rolka</v>
          </cell>
          <cell r="F3574">
            <v>2000</v>
          </cell>
          <cell r="G3574" t="str">
            <v>Tak</v>
          </cell>
          <cell r="H3574" t="str">
            <v>Tak</v>
          </cell>
          <cell r="I3574"/>
        </row>
        <row r="3575">
          <cell r="A3575" t="str">
            <v>13807</v>
          </cell>
          <cell r="B3575" t="str">
            <v>IC SMD MAX202CDWR RoHS SO-16W</v>
          </cell>
          <cell r="C3575" t="str">
            <v>MAX202CDWR</v>
          </cell>
          <cell r="D3575" t="str">
            <v>TI</v>
          </cell>
          <cell r="E3575" t="str">
            <v>Rolka</v>
          </cell>
          <cell r="F3575">
            <v>2000</v>
          </cell>
          <cell r="G3575" t="str">
            <v>Tak</v>
          </cell>
          <cell r="H3575" t="str">
            <v>Tak</v>
          </cell>
          <cell r="I3575"/>
        </row>
        <row r="3576">
          <cell r="A3576" t="str">
            <v>13807</v>
          </cell>
          <cell r="B3576" t="str">
            <v>IC SMD MAX202CDWR RoHS SO-16W</v>
          </cell>
          <cell r="C3576" t="str">
            <v>MAX202CDWRE4</v>
          </cell>
          <cell r="D3576" t="str">
            <v>TI</v>
          </cell>
          <cell r="E3576" t="str">
            <v>Rolka</v>
          </cell>
          <cell r="F3576">
            <v>2000</v>
          </cell>
          <cell r="G3576" t="str">
            <v>Nie</v>
          </cell>
          <cell r="H3576" t="str">
            <v>Nie</v>
          </cell>
          <cell r="I3576"/>
        </row>
        <row r="3577">
          <cell r="A3577" t="str">
            <v>13807</v>
          </cell>
          <cell r="B3577" t="str">
            <v>IC SMD MAX202CDWR RoHS SO-16W</v>
          </cell>
          <cell r="C3577" t="str">
            <v>MAX202CDWRG4</v>
          </cell>
          <cell r="D3577" t="str">
            <v>TI</v>
          </cell>
          <cell r="E3577" t="str">
            <v>Rolka</v>
          </cell>
          <cell r="F3577">
            <v>2000</v>
          </cell>
          <cell r="G3577" t="str">
            <v>Nie</v>
          </cell>
          <cell r="H3577" t="str">
            <v>Nie</v>
          </cell>
          <cell r="I3577"/>
        </row>
        <row r="3578">
          <cell r="A3578" t="str">
            <v>13809</v>
          </cell>
          <cell r="B3578" t="str">
            <v>X-tal SMD 22.1184MHz [TXC 9C-22.1184MAAJ-T] HC49S RoHS</v>
          </cell>
          <cell r="C3578" t="str">
            <v>9C-22.1184MAAJ-T</v>
          </cell>
          <cell r="D3578" t="str">
            <v>TXC</v>
          </cell>
          <cell r="E3578" t="str">
            <v>Rolka</v>
          </cell>
          <cell r="F3578">
            <v>1000</v>
          </cell>
          <cell r="G3578" t="str">
            <v>Tak</v>
          </cell>
          <cell r="H3578" t="str">
            <v>Tak</v>
          </cell>
          <cell r="I3578"/>
        </row>
        <row r="3579">
          <cell r="A3579" t="str">
            <v>13813</v>
          </cell>
          <cell r="B3579" t="str">
            <v>IC SMD ATMEGA8A-AUR MSL3 RoHS TQFP-32</v>
          </cell>
          <cell r="C3579" t="str">
            <v>ATmega8A-AUR</v>
          </cell>
          <cell r="D3579" t="str">
            <v>Microchip</v>
          </cell>
          <cell r="E3579" t="str">
            <v>Rolka</v>
          </cell>
          <cell r="F3579">
            <v>2000</v>
          </cell>
          <cell r="G3579" t="str">
            <v>Nie</v>
          </cell>
          <cell r="H3579" t="str">
            <v>Nie</v>
          </cell>
          <cell r="I3579"/>
        </row>
        <row r="3580">
          <cell r="A3580" t="str">
            <v>13816</v>
          </cell>
          <cell r="B3580" t="str">
            <v>IC SMD [ST M24C64-RMN6TP] RoHS SO-8</v>
          </cell>
          <cell r="C3580" t="str">
            <v>M24C64-RMN6TP</v>
          </cell>
          <cell r="D3580" t="str">
            <v>ST</v>
          </cell>
          <cell r="E3580" t="str">
            <v>Rolka</v>
          </cell>
          <cell r="F3580">
            <v>2500</v>
          </cell>
          <cell r="G3580" t="str">
            <v>Tak</v>
          </cell>
          <cell r="H3580" t="str">
            <v>Tak</v>
          </cell>
          <cell r="I3580"/>
        </row>
        <row r="3581">
          <cell r="A3581" t="str">
            <v>13818</v>
          </cell>
          <cell r="B3581" t="str">
            <v>Resistor SMD 2K2 0.1W 5% 100ppm RoHS 0603</v>
          </cell>
          <cell r="C3581" t="str">
            <v>RC0603JR-072K2L</v>
          </cell>
          <cell r="D3581" t="str">
            <v>Yageo</v>
          </cell>
          <cell r="E3581" t="str">
            <v>Rolka</v>
          </cell>
          <cell r="F3581">
            <v>5000</v>
          </cell>
          <cell r="G3581" t="str">
            <v>Tak</v>
          </cell>
          <cell r="H3581" t="str">
            <v>Tak</v>
          </cell>
          <cell r="I3581"/>
        </row>
        <row r="3582">
          <cell r="A3582" t="str">
            <v>13818</v>
          </cell>
          <cell r="B3582" t="str">
            <v>Resistor SMD 2K2 0.1W 5% 100ppm RoHS 0603</v>
          </cell>
          <cell r="C3582" t="str">
            <v>232270260222L</v>
          </cell>
          <cell r="D3582" t="str">
            <v>Phycomp</v>
          </cell>
          <cell r="E3582" t="str">
            <v>Rolka</v>
          </cell>
          <cell r="F3582">
            <v>5000</v>
          </cell>
          <cell r="G3582" t="str">
            <v>Nie</v>
          </cell>
          <cell r="H3582" t="str">
            <v>Nie</v>
          </cell>
          <cell r="I3582"/>
        </row>
        <row r="3583">
          <cell r="A3583" t="str">
            <v>13819</v>
          </cell>
          <cell r="B3583" t="str">
            <v>Resistor SMD 2K37 0.1W 1% 100ppm RoHS 0603</v>
          </cell>
          <cell r="C3583" t="str">
            <v>RC0603FR-072K37L</v>
          </cell>
          <cell r="D3583" t="str">
            <v>Yageo</v>
          </cell>
          <cell r="E3583" t="str">
            <v>Rolka</v>
          </cell>
          <cell r="F3583">
            <v>5000</v>
          </cell>
          <cell r="G3583" t="str">
            <v>Tak</v>
          </cell>
          <cell r="H3583" t="str">
            <v>Tak</v>
          </cell>
          <cell r="I3583"/>
        </row>
        <row r="3584">
          <cell r="A3584" t="str">
            <v>13819</v>
          </cell>
          <cell r="B3584" t="str">
            <v>Resistor SMD 2K37 0.1W 1% 100ppm RoHS 0603</v>
          </cell>
          <cell r="C3584" t="str">
            <v>232270462372L</v>
          </cell>
          <cell r="D3584" t="str">
            <v>Phycomp</v>
          </cell>
          <cell r="E3584" t="str">
            <v>Rolka</v>
          </cell>
          <cell r="F3584">
            <v>5000</v>
          </cell>
          <cell r="G3584" t="str">
            <v>Nie</v>
          </cell>
          <cell r="H3584" t="str">
            <v>Nie</v>
          </cell>
          <cell r="I3584"/>
        </row>
        <row r="3585">
          <cell r="A3585" t="str">
            <v>13821</v>
          </cell>
          <cell r="B3585" t="str">
            <v>Resistor SMD 2K43 0.1W 1% 100ppm RoHS 0603</v>
          </cell>
          <cell r="C3585" t="str">
            <v>RC0603FR-072K43L</v>
          </cell>
          <cell r="D3585" t="str">
            <v>Yageo</v>
          </cell>
          <cell r="E3585" t="str">
            <v>Rolka</v>
          </cell>
          <cell r="F3585">
            <v>5000</v>
          </cell>
          <cell r="G3585" t="str">
            <v>Tak</v>
          </cell>
          <cell r="H3585" t="str">
            <v>Tak</v>
          </cell>
          <cell r="I3585"/>
        </row>
        <row r="3586">
          <cell r="A3586" t="str">
            <v>13821</v>
          </cell>
          <cell r="B3586" t="str">
            <v>Resistor SMD 2K43 0.1W 1% 100ppm RoHS 0603</v>
          </cell>
          <cell r="C3586" t="str">
            <v>232270462432L</v>
          </cell>
          <cell r="D3586" t="str">
            <v>Phycomp</v>
          </cell>
          <cell r="E3586" t="str">
            <v>Rolka</v>
          </cell>
          <cell r="F3586">
            <v>5000</v>
          </cell>
          <cell r="G3586" t="str">
            <v>Nie</v>
          </cell>
          <cell r="H3586" t="str">
            <v>Nie</v>
          </cell>
          <cell r="I3586"/>
        </row>
        <row r="3587">
          <cell r="A3587" t="str">
            <v>13822</v>
          </cell>
          <cell r="B3587" t="str">
            <v>Resistor SMD 22R6 0.1W 1% 200ppm RoHS 0603</v>
          </cell>
          <cell r="C3587" t="str">
            <v>RC0603FR-0722R6L</v>
          </cell>
          <cell r="D3587" t="str">
            <v>Yageo</v>
          </cell>
          <cell r="E3587" t="str">
            <v>Rolka</v>
          </cell>
          <cell r="F3587">
            <v>5000</v>
          </cell>
          <cell r="G3587" t="str">
            <v>Tak</v>
          </cell>
          <cell r="H3587" t="str">
            <v>Tak</v>
          </cell>
          <cell r="I3587"/>
        </row>
        <row r="3588">
          <cell r="A3588" t="str">
            <v>13822</v>
          </cell>
          <cell r="B3588" t="str">
            <v>Resistor SMD 22R6 0.1W 1% 200ppm RoHS 0603</v>
          </cell>
          <cell r="C3588" t="str">
            <v>232270462269L</v>
          </cell>
          <cell r="D3588" t="str">
            <v>Phycomp</v>
          </cell>
          <cell r="E3588" t="str">
            <v>Rolka</v>
          </cell>
          <cell r="F3588">
            <v>5000</v>
          </cell>
          <cell r="G3588" t="str">
            <v>Nie</v>
          </cell>
          <cell r="H3588" t="str">
            <v>Nie</v>
          </cell>
          <cell r="I3588"/>
        </row>
        <row r="3589">
          <cell r="A3589" t="str">
            <v>13823</v>
          </cell>
          <cell r="B3589" t="str">
            <v>Resistor SMD 22K 0.1W 5% 100ppm RoHS 0603</v>
          </cell>
          <cell r="C3589" t="str">
            <v>RC0603JR-0722KL</v>
          </cell>
          <cell r="D3589" t="str">
            <v>Yageo</v>
          </cell>
          <cell r="E3589" t="str">
            <v>Rolka</v>
          </cell>
          <cell r="F3589">
            <v>5000</v>
          </cell>
          <cell r="G3589" t="str">
            <v>Tak</v>
          </cell>
          <cell r="H3589" t="str">
            <v>Tak</v>
          </cell>
          <cell r="I3589"/>
        </row>
        <row r="3590">
          <cell r="A3590" t="str">
            <v>13823</v>
          </cell>
          <cell r="B3590" t="str">
            <v>Resistor SMD 22K 0.1W 5% 100ppm RoHS 0603</v>
          </cell>
          <cell r="C3590" t="str">
            <v>232270260223L</v>
          </cell>
          <cell r="D3590" t="str">
            <v>Phycomp</v>
          </cell>
          <cell r="E3590" t="str">
            <v>Rolka</v>
          </cell>
          <cell r="F3590">
            <v>5000</v>
          </cell>
          <cell r="G3590" t="str">
            <v>Nie</v>
          </cell>
          <cell r="H3590" t="str">
            <v>Nie</v>
          </cell>
          <cell r="I3590"/>
        </row>
        <row r="3591">
          <cell r="A3591" t="str">
            <v>13824</v>
          </cell>
          <cell r="B3591" t="str">
            <v>X-tal XT49M 10MHZ [Vishay XT9M20HNA10M] RoHS SMD</v>
          </cell>
          <cell r="C3591" t="str">
            <v>XT9M20HNA10M</v>
          </cell>
          <cell r="D3591" t="str">
            <v>Vishay</v>
          </cell>
          <cell r="E3591" t="str">
            <v>Rolka</v>
          </cell>
          <cell r="F3591">
            <v>1000</v>
          </cell>
          <cell r="G3591" t="str">
            <v>Tak</v>
          </cell>
          <cell r="H3591" t="str">
            <v>Tak</v>
          </cell>
          <cell r="I3591"/>
        </row>
        <row r="3592">
          <cell r="A3592" t="str">
            <v>13825</v>
          </cell>
          <cell r="B3592" t="str">
            <v>Resistor SMD 243R 0.1W 1% 100ppm RoHS 0603</v>
          </cell>
          <cell r="C3592" t="str">
            <v>RC0603FR-07243RL</v>
          </cell>
          <cell r="D3592" t="str">
            <v>Yageo</v>
          </cell>
          <cell r="E3592" t="str">
            <v>Rolka</v>
          </cell>
          <cell r="F3592">
            <v>5000</v>
          </cell>
          <cell r="G3592" t="str">
            <v>Tak</v>
          </cell>
          <cell r="H3592" t="str">
            <v>Tak</v>
          </cell>
          <cell r="I3592"/>
        </row>
        <row r="3593">
          <cell r="A3593" t="str">
            <v>13825</v>
          </cell>
          <cell r="B3593" t="str">
            <v>Resistor SMD 243R 0.1W 1% 100ppm RoHS 0603</v>
          </cell>
          <cell r="C3593" t="str">
            <v>232270462431L</v>
          </cell>
          <cell r="D3593" t="str">
            <v>Phycomp</v>
          </cell>
          <cell r="E3593" t="str">
            <v>Rolka</v>
          </cell>
          <cell r="F3593">
            <v>5000</v>
          </cell>
          <cell r="G3593" t="str">
            <v>Nie</v>
          </cell>
          <cell r="H3593" t="str">
            <v>Nie</v>
          </cell>
          <cell r="I3593"/>
        </row>
        <row r="3594">
          <cell r="A3594" t="str">
            <v>13826</v>
          </cell>
          <cell r="B3594" t="str">
            <v>Resistor SMD 249R 0.1W 1% 100ppm RoHS 0603</v>
          </cell>
          <cell r="C3594" t="str">
            <v>RC0603FR-07249RL</v>
          </cell>
          <cell r="D3594" t="str">
            <v>Yageo</v>
          </cell>
          <cell r="E3594" t="str">
            <v>Rolka</v>
          </cell>
          <cell r="F3594">
            <v>5000</v>
          </cell>
          <cell r="G3594" t="str">
            <v>Tak</v>
          </cell>
          <cell r="H3594" t="str">
            <v>Tak</v>
          </cell>
          <cell r="I3594"/>
        </row>
        <row r="3595">
          <cell r="A3595" t="str">
            <v>13826</v>
          </cell>
          <cell r="B3595" t="str">
            <v>Resistor SMD 249R 0.1W 1% 100ppm RoHS 0603</v>
          </cell>
          <cell r="C3595" t="str">
            <v>232270462491L</v>
          </cell>
          <cell r="D3595" t="str">
            <v>Phycomp</v>
          </cell>
          <cell r="E3595" t="str">
            <v>Rolka</v>
          </cell>
          <cell r="F3595">
            <v>5000</v>
          </cell>
          <cell r="G3595" t="str">
            <v>Nie</v>
          </cell>
          <cell r="H3595" t="str">
            <v>Nie</v>
          </cell>
          <cell r="I3595"/>
        </row>
        <row r="3596">
          <cell r="A3596" t="str">
            <v>13827</v>
          </cell>
          <cell r="B3596" t="str">
            <v>Resistor SMD 267K 0.063W 1% 100ppm RoHS 0402</v>
          </cell>
          <cell r="C3596" t="str">
            <v>232270672674L</v>
          </cell>
          <cell r="D3596" t="str">
            <v>Phycomp</v>
          </cell>
          <cell r="E3596" t="str">
            <v>Rolka</v>
          </cell>
          <cell r="F3596">
            <v>5000</v>
          </cell>
          <cell r="G3596" t="str">
            <v>Nie</v>
          </cell>
          <cell r="H3596" t="str">
            <v>Nie</v>
          </cell>
          <cell r="I3596"/>
        </row>
        <row r="3597">
          <cell r="A3597" t="str">
            <v>13827</v>
          </cell>
          <cell r="B3597" t="str">
            <v>Resistor SMD 267K 0.063W 1% 100ppm RoHS 0402</v>
          </cell>
          <cell r="C3597" t="str">
            <v>RC0402FR-07267KL</v>
          </cell>
          <cell r="D3597" t="str">
            <v>Yageo</v>
          </cell>
          <cell r="E3597" t="str">
            <v>Rolka</v>
          </cell>
          <cell r="F3597">
            <v>10000</v>
          </cell>
          <cell r="G3597" t="str">
            <v>Tak</v>
          </cell>
          <cell r="H3597" t="str">
            <v>Tak</v>
          </cell>
          <cell r="I3597"/>
        </row>
        <row r="3598">
          <cell r="A3598" t="str">
            <v>13828</v>
          </cell>
          <cell r="B3598" t="str">
            <v>Resistor SMD 27K4 0.1W 1% 100ppm RoHS 0603</v>
          </cell>
          <cell r="C3598" t="str">
            <v>RC0603FR-0727K4L</v>
          </cell>
          <cell r="D3598" t="str">
            <v>Yageo</v>
          </cell>
          <cell r="E3598" t="str">
            <v>Rolka</v>
          </cell>
          <cell r="F3598">
            <v>5000</v>
          </cell>
          <cell r="G3598" t="str">
            <v>Tak</v>
          </cell>
          <cell r="H3598" t="str">
            <v>Tak</v>
          </cell>
          <cell r="I3598"/>
        </row>
        <row r="3599">
          <cell r="A3599" t="str">
            <v>13828</v>
          </cell>
          <cell r="B3599" t="str">
            <v>Resistor SMD 27K4 0.1W 1% 100ppm RoHS 0603</v>
          </cell>
          <cell r="C3599" t="str">
            <v>232270462743L</v>
          </cell>
          <cell r="D3599" t="str">
            <v>Phycomp</v>
          </cell>
          <cell r="E3599" t="str">
            <v>Rolka</v>
          </cell>
          <cell r="F3599">
            <v>5000</v>
          </cell>
          <cell r="G3599" t="str">
            <v>Nie</v>
          </cell>
          <cell r="H3599" t="str">
            <v>Nie</v>
          </cell>
          <cell r="I3599"/>
        </row>
        <row r="3600">
          <cell r="A3600" t="str">
            <v>13829</v>
          </cell>
          <cell r="B3600" t="str">
            <v>Resistor SMD 2K 0.1W 5% 100ppm RoHS 0603</v>
          </cell>
          <cell r="C3600" t="str">
            <v>RC0603JR-072KL</v>
          </cell>
          <cell r="D3600" t="str">
            <v>Yageo</v>
          </cell>
          <cell r="E3600" t="str">
            <v>Rolka</v>
          </cell>
          <cell r="F3600">
            <v>5000</v>
          </cell>
          <cell r="G3600" t="str">
            <v>Tak</v>
          </cell>
          <cell r="H3600" t="str">
            <v>Tak</v>
          </cell>
          <cell r="I3600"/>
        </row>
        <row r="3601">
          <cell r="A3601" t="str">
            <v>13829</v>
          </cell>
          <cell r="B3601" t="str">
            <v>Resistor SMD 2K 0.1W 5% 100ppm RoHS 0603</v>
          </cell>
          <cell r="C3601" t="str">
            <v>232270260202L</v>
          </cell>
          <cell r="D3601" t="str">
            <v>Phycomp</v>
          </cell>
          <cell r="E3601" t="str">
            <v>Rolka</v>
          </cell>
          <cell r="F3601">
            <v>5000</v>
          </cell>
          <cell r="G3601" t="str">
            <v>Nie</v>
          </cell>
          <cell r="H3601" t="str">
            <v>Nie</v>
          </cell>
          <cell r="I3601"/>
        </row>
        <row r="3602">
          <cell r="A3602" t="str">
            <v>13830</v>
          </cell>
          <cell r="B3602" t="str">
            <v>Resistor SMD 40K2 0.1W 1% 100ppm RoHS 0603</v>
          </cell>
          <cell r="C3602" t="str">
            <v>RC0603FR-0740K2L</v>
          </cell>
          <cell r="D3602" t="str">
            <v>Yageo</v>
          </cell>
          <cell r="E3602" t="str">
            <v>Rolka</v>
          </cell>
          <cell r="F3602">
            <v>5000</v>
          </cell>
          <cell r="G3602" t="str">
            <v>Tak</v>
          </cell>
          <cell r="H3602" t="str">
            <v>Tak</v>
          </cell>
          <cell r="I3602"/>
        </row>
        <row r="3603">
          <cell r="A3603" t="str">
            <v>13830</v>
          </cell>
          <cell r="B3603" t="str">
            <v>Resistor SMD 40K2 0.1W 1% 100ppm RoHS 0603</v>
          </cell>
          <cell r="C3603" t="str">
            <v>232270464023L</v>
          </cell>
          <cell r="D3603" t="str">
            <v>Phycomp</v>
          </cell>
          <cell r="E3603" t="str">
            <v>Rolka</v>
          </cell>
          <cell r="F3603">
            <v>5000</v>
          </cell>
          <cell r="G3603" t="str">
            <v>Nie</v>
          </cell>
          <cell r="H3603" t="str">
            <v>Nie</v>
          </cell>
          <cell r="I3603"/>
        </row>
        <row r="3604">
          <cell r="A3604" t="str">
            <v>13832</v>
          </cell>
          <cell r="B3604" t="str">
            <v>Resistor SMD 47K 0.1W 5% 100ppm RoHS 0603</v>
          </cell>
          <cell r="C3604" t="str">
            <v>RC0603JR-0747KL</v>
          </cell>
          <cell r="D3604" t="str">
            <v>Yageo</v>
          </cell>
          <cell r="E3604" t="str">
            <v>Rolka</v>
          </cell>
          <cell r="F3604">
            <v>5000</v>
          </cell>
          <cell r="G3604" t="str">
            <v>Tak</v>
          </cell>
          <cell r="H3604" t="str">
            <v>Tak</v>
          </cell>
          <cell r="I3604"/>
        </row>
        <row r="3605">
          <cell r="A3605" t="str">
            <v>13832</v>
          </cell>
          <cell r="B3605" t="str">
            <v>Resistor SMD 47K 0.1W 5% 100ppm RoHS 0603</v>
          </cell>
          <cell r="C3605" t="str">
            <v>232270260473L</v>
          </cell>
          <cell r="D3605" t="str">
            <v>Phycomp</v>
          </cell>
          <cell r="E3605" t="str">
            <v>Rolka</v>
          </cell>
          <cell r="F3605">
            <v>5000</v>
          </cell>
          <cell r="G3605" t="str">
            <v>Nie</v>
          </cell>
          <cell r="H3605" t="str">
            <v>Nie</v>
          </cell>
          <cell r="I3605"/>
        </row>
        <row r="3606">
          <cell r="A3606" t="str">
            <v>13834</v>
          </cell>
          <cell r="B3606" t="str">
            <v>Resistor SMD 51R 0.1W 1% 100ppm RoHS 0603</v>
          </cell>
          <cell r="C3606" t="str">
            <v>RC0603FR-0751RL</v>
          </cell>
          <cell r="D3606" t="str">
            <v>Yageo</v>
          </cell>
          <cell r="E3606" t="str">
            <v>Rolka</v>
          </cell>
          <cell r="F3606">
            <v>5000</v>
          </cell>
          <cell r="G3606" t="str">
            <v>Tak</v>
          </cell>
          <cell r="H3606" t="str">
            <v>Tak</v>
          </cell>
          <cell r="I3606"/>
        </row>
        <row r="3607">
          <cell r="A3607" t="str">
            <v>13834</v>
          </cell>
          <cell r="B3607" t="str">
            <v>Resistor SMD 51R 0.1W 1% 100ppm RoHS 0603</v>
          </cell>
          <cell r="C3607" t="str">
            <v>232270465109L</v>
          </cell>
          <cell r="D3607" t="str">
            <v>Phycomp</v>
          </cell>
          <cell r="E3607" t="str">
            <v>Rolka</v>
          </cell>
          <cell r="F3607">
            <v>5000</v>
          </cell>
          <cell r="G3607" t="str">
            <v>Nie</v>
          </cell>
          <cell r="H3607" t="str">
            <v>Nie</v>
          </cell>
          <cell r="I3607"/>
        </row>
        <row r="3608">
          <cell r="A3608" t="str">
            <v>13835</v>
          </cell>
          <cell r="B3608" t="str">
            <v>Resistor SMD 59K 0.063W 1% 50ppm RoHS 0402</v>
          </cell>
          <cell r="C3608" t="str">
            <v>239040775903L</v>
          </cell>
          <cell r="D3608" t="str">
            <v>Phycomp</v>
          </cell>
          <cell r="E3608" t="str">
            <v>Rolka</v>
          </cell>
          <cell r="F3608">
            <v>10000</v>
          </cell>
          <cell r="G3608" t="str">
            <v>Nie</v>
          </cell>
          <cell r="H3608" t="str">
            <v>Nie</v>
          </cell>
          <cell r="I3608"/>
        </row>
        <row r="3609">
          <cell r="A3609" t="str">
            <v>13835</v>
          </cell>
          <cell r="B3609" t="str">
            <v>Resistor SMD 59K 0.063W 1% 50ppm RoHS 0402</v>
          </cell>
          <cell r="C3609" t="str">
            <v>RT0402FRE0759KL</v>
          </cell>
          <cell r="D3609" t="str">
            <v>Yageo</v>
          </cell>
          <cell r="E3609" t="str">
            <v>Rolka</v>
          </cell>
          <cell r="F3609">
            <v>10000</v>
          </cell>
          <cell r="G3609" t="str">
            <v>Tak</v>
          </cell>
          <cell r="H3609" t="str">
            <v>Tak</v>
          </cell>
          <cell r="I3609"/>
        </row>
        <row r="3610">
          <cell r="A3610" t="str">
            <v>13836</v>
          </cell>
          <cell r="B3610" t="str">
            <v>Resistor SMD 6K49 0.1W 1% 100ppm RoHS 0603</v>
          </cell>
          <cell r="C3610" t="str">
            <v>RC0603FR-076K49L</v>
          </cell>
          <cell r="D3610" t="str">
            <v>Yageo</v>
          </cell>
          <cell r="E3610" t="str">
            <v>Rolka</v>
          </cell>
          <cell r="F3610">
            <v>5000</v>
          </cell>
          <cell r="G3610" t="str">
            <v>Tak</v>
          </cell>
          <cell r="H3610" t="str">
            <v>Tak</v>
          </cell>
          <cell r="I3610"/>
        </row>
        <row r="3611">
          <cell r="A3611" t="str">
            <v>13836</v>
          </cell>
          <cell r="B3611" t="str">
            <v>Resistor SMD 6K49 0.1W 1% 100ppm RoHS 0603</v>
          </cell>
          <cell r="C3611" t="str">
            <v>232270466492L</v>
          </cell>
          <cell r="D3611" t="str">
            <v>Phycomp</v>
          </cell>
          <cell r="E3611" t="str">
            <v>Rolka</v>
          </cell>
          <cell r="F3611">
            <v>5000</v>
          </cell>
          <cell r="G3611" t="str">
            <v>Nie</v>
          </cell>
          <cell r="H3611" t="str">
            <v>Nie</v>
          </cell>
          <cell r="I3611"/>
        </row>
        <row r="3612">
          <cell r="A3612" t="str">
            <v>13837</v>
          </cell>
          <cell r="B3612" t="str">
            <v>Resistor SMD 60R4 0.063W 1% 50ppm RoHS 0402</v>
          </cell>
          <cell r="C3612" t="str">
            <v>239040776049L</v>
          </cell>
          <cell r="D3612" t="str">
            <v>Phycomp</v>
          </cell>
          <cell r="E3612" t="str">
            <v>Rolka</v>
          </cell>
          <cell r="F3612">
            <v>10000</v>
          </cell>
          <cell r="G3612" t="str">
            <v>Nie</v>
          </cell>
          <cell r="H3612" t="str">
            <v>Nie</v>
          </cell>
          <cell r="I3612"/>
        </row>
        <row r="3613">
          <cell r="A3613" t="str">
            <v>13837</v>
          </cell>
          <cell r="B3613" t="str">
            <v>Resistor SMD 60R4 0.063W 1% 50ppm RoHS 0402</v>
          </cell>
          <cell r="C3613" t="str">
            <v>RT0402FRE0760R4L</v>
          </cell>
          <cell r="D3613" t="str">
            <v>Yageo</v>
          </cell>
          <cell r="E3613" t="str">
            <v>Rolka</v>
          </cell>
          <cell r="F3613">
            <v>10000</v>
          </cell>
          <cell r="G3613" t="str">
            <v>Tak</v>
          </cell>
          <cell r="H3613" t="str">
            <v>Tak</v>
          </cell>
          <cell r="I3613"/>
        </row>
        <row r="3614">
          <cell r="A3614" t="str">
            <v>13840</v>
          </cell>
          <cell r="B3614" t="str">
            <v>Resistor SMD 75K 0.063W 5% 100ppm RoHS 0402</v>
          </cell>
          <cell r="C3614" t="str">
            <v>232270570753L</v>
          </cell>
          <cell r="D3614" t="str">
            <v>Phycomp</v>
          </cell>
          <cell r="E3614" t="str">
            <v>Rolka</v>
          </cell>
          <cell r="F3614">
            <v>10000</v>
          </cell>
          <cell r="G3614" t="str">
            <v>Nie</v>
          </cell>
          <cell r="H3614" t="str">
            <v>Nie</v>
          </cell>
          <cell r="I3614"/>
        </row>
        <row r="3615">
          <cell r="A3615" t="str">
            <v>13840</v>
          </cell>
          <cell r="B3615" t="str">
            <v>Resistor SMD 75K 0.063W 5% 100ppm RoHS 0402</v>
          </cell>
          <cell r="C3615" t="str">
            <v>RC0402JR-0775KL</v>
          </cell>
          <cell r="D3615" t="str">
            <v>Yageo</v>
          </cell>
          <cell r="E3615" t="str">
            <v>Rolka</v>
          </cell>
          <cell r="F3615">
            <v>10000</v>
          </cell>
          <cell r="G3615" t="str">
            <v>Tak</v>
          </cell>
          <cell r="H3615" t="str">
            <v>Tak</v>
          </cell>
          <cell r="I3615"/>
        </row>
        <row r="3616">
          <cell r="A3616" t="str">
            <v>13841</v>
          </cell>
          <cell r="B3616" t="str">
            <v>Resistor SMD 91R 0.1W 1% 100ppm RoHS 0603</v>
          </cell>
          <cell r="C3616" t="str">
            <v>RC0603FR-0791RL</v>
          </cell>
          <cell r="D3616" t="str">
            <v>Yageo</v>
          </cell>
          <cell r="E3616" t="str">
            <v>Rolka</v>
          </cell>
          <cell r="F3616">
            <v>5000</v>
          </cell>
          <cell r="G3616" t="str">
            <v>Tak</v>
          </cell>
          <cell r="H3616" t="str">
            <v>Tak</v>
          </cell>
          <cell r="I3616"/>
        </row>
        <row r="3617">
          <cell r="A3617" t="str">
            <v>13841</v>
          </cell>
          <cell r="B3617" t="str">
            <v>Resistor SMD 91R 0.1W 1% 100ppm RoHS 0603</v>
          </cell>
          <cell r="C3617" t="str">
            <v>232270469109L</v>
          </cell>
          <cell r="D3617" t="str">
            <v>Phycomp</v>
          </cell>
          <cell r="E3617" t="str">
            <v>Rolka</v>
          </cell>
          <cell r="F3617">
            <v>5000</v>
          </cell>
          <cell r="G3617" t="str">
            <v>Nie</v>
          </cell>
          <cell r="H3617" t="str">
            <v>Nie</v>
          </cell>
          <cell r="I3617"/>
        </row>
        <row r="3618">
          <cell r="A3618" t="str">
            <v>13841</v>
          </cell>
          <cell r="B3618" t="str">
            <v>Resistor SMD 91R 0.1W 1% 100ppm RoHS 0603</v>
          </cell>
          <cell r="C3618" t="str">
            <v>RC0603FR-1091RL</v>
          </cell>
          <cell r="D3618" t="str">
            <v>Yageo</v>
          </cell>
          <cell r="E3618" t="str">
            <v>Rolka</v>
          </cell>
          <cell r="F3618">
            <v>10000</v>
          </cell>
          <cell r="G3618" t="str">
            <v>Nie</v>
          </cell>
          <cell r="H3618" t="str">
            <v>Nie</v>
          </cell>
          <cell r="I3618"/>
        </row>
        <row r="3619">
          <cell r="A3619" t="str">
            <v>13844</v>
          </cell>
          <cell r="B3619" t="str">
            <v>Resistor SMD 75R 0.1W 5% 100PPM RoHS 0603</v>
          </cell>
          <cell r="C3619" t="str">
            <v>RC0603JR-0775RL</v>
          </cell>
          <cell r="D3619" t="str">
            <v>Yageo</v>
          </cell>
          <cell r="E3619" t="str">
            <v>Rolka</v>
          </cell>
          <cell r="F3619">
            <v>5000</v>
          </cell>
          <cell r="G3619" t="str">
            <v>Tak</v>
          </cell>
          <cell r="H3619" t="str">
            <v>Tak</v>
          </cell>
          <cell r="I3619"/>
        </row>
        <row r="3620">
          <cell r="A3620" t="str">
            <v>13844</v>
          </cell>
          <cell r="B3620" t="str">
            <v>Resistor SMD 75R 0.1W 5% 100PPM RoHS 0603</v>
          </cell>
          <cell r="C3620" t="str">
            <v>232270260759L</v>
          </cell>
          <cell r="D3620" t="str">
            <v>Phycomp</v>
          </cell>
          <cell r="E3620" t="str">
            <v>Rolka</v>
          </cell>
          <cell r="F3620">
            <v>5000</v>
          </cell>
          <cell r="G3620" t="str">
            <v>Nie</v>
          </cell>
          <cell r="H3620" t="str">
            <v>Nie</v>
          </cell>
          <cell r="I3620"/>
        </row>
        <row r="3621">
          <cell r="A3621" t="str">
            <v>13846</v>
          </cell>
          <cell r="B3621" t="str">
            <v>Resistor SMD 80R6 0.1W 1% 100ppm RoHS 0603</v>
          </cell>
          <cell r="C3621" t="str">
            <v>RC0603FR-0780R6L</v>
          </cell>
          <cell r="D3621" t="str">
            <v>Yageo</v>
          </cell>
          <cell r="E3621" t="str">
            <v>Rolka</v>
          </cell>
          <cell r="F3621">
            <v>5000</v>
          </cell>
          <cell r="G3621" t="str">
            <v>Tak</v>
          </cell>
          <cell r="H3621" t="str">
            <v>Tak</v>
          </cell>
          <cell r="I3621"/>
        </row>
        <row r="3622">
          <cell r="A3622" t="str">
            <v>13846</v>
          </cell>
          <cell r="B3622" t="str">
            <v>Resistor SMD 80R6 0.1W 1% 100ppm RoHS 0603</v>
          </cell>
          <cell r="C3622" t="str">
            <v>232270468069L</v>
          </cell>
          <cell r="D3622" t="str">
            <v>Phycomp</v>
          </cell>
          <cell r="E3622" t="str">
            <v>Rolka</v>
          </cell>
          <cell r="F3622">
            <v>5000</v>
          </cell>
          <cell r="G3622" t="str">
            <v>Nie</v>
          </cell>
          <cell r="H3622" t="str">
            <v>Nie</v>
          </cell>
          <cell r="I3622"/>
        </row>
        <row r="3623">
          <cell r="A3623" t="str">
            <v>13849</v>
          </cell>
          <cell r="B3623" t="str">
            <v>Capacitor Cer SMD 10pF 50V 5% NP0 RoHS 0603</v>
          </cell>
          <cell r="C3623" t="str">
            <v>06035A100JAT2A</v>
          </cell>
          <cell r="D3623" t="str">
            <v>AVX</v>
          </cell>
          <cell r="E3623" t="str">
            <v>Rolka</v>
          </cell>
          <cell r="F3623">
            <v>4000</v>
          </cell>
          <cell r="G3623" t="str">
            <v>Tak</v>
          </cell>
          <cell r="H3623" t="str">
            <v>Tak</v>
          </cell>
          <cell r="I3623"/>
        </row>
        <row r="3624">
          <cell r="A3624" t="str">
            <v>13852</v>
          </cell>
          <cell r="B3624" t="str">
            <v>Capacitor Cer SMD 12nF 100V 10% X7R RoHS 0805</v>
          </cell>
          <cell r="C3624" t="str">
            <v>08051C123KAT2A</v>
          </cell>
          <cell r="D3624" t="str">
            <v>AVX</v>
          </cell>
          <cell r="E3624" t="str">
            <v>Rolka</v>
          </cell>
          <cell r="F3624">
            <v>4000</v>
          </cell>
          <cell r="G3624" t="str">
            <v>Tak</v>
          </cell>
          <cell r="H3624" t="str">
            <v>Tak</v>
          </cell>
          <cell r="I3624"/>
        </row>
        <row r="3625">
          <cell r="A3625" t="str">
            <v>13853</v>
          </cell>
          <cell r="B3625" t="str">
            <v>Capacitor Cer SMD 4.7uF 6.3V 20% X5R RoHS 0603</v>
          </cell>
          <cell r="C3625" t="str">
            <v>06036D475MAT2A</v>
          </cell>
          <cell r="D3625" t="str">
            <v>AVX</v>
          </cell>
          <cell r="E3625" t="str">
            <v>Rolka</v>
          </cell>
          <cell r="F3625">
            <v>4000</v>
          </cell>
          <cell r="G3625" t="str">
            <v>Tak</v>
          </cell>
          <cell r="H3625" t="str">
            <v>Tak</v>
          </cell>
          <cell r="I3625"/>
        </row>
        <row r="3626">
          <cell r="A3626" t="str">
            <v>13854</v>
          </cell>
          <cell r="B3626" t="str">
            <v>Capacitor Ele SMD 33uF 6.3V 20% -40+85C RoHS 4x5</v>
          </cell>
          <cell r="C3626" t="str">
            <v>EMVA6R3ADA330MD55G</v>
          </cell>
          <cell r="D3626" t="str">
            <v>Nippon</v>
          </cell>
          <cell r="E3626" t="str">
            <v>Rolka</v>
          </cell>
          <cell r="F3626">
            <v>2000</v>
          </cell>
          <cell r="G3626" t="str">
            <v>Tak</v>
          </cell>
          <cell r="H3626" t="str">
            <v>Tak</v>
          </cell>
          <cell r="I3626"/>
        </row>
        <row r="3627">
          <cell r="A3627" t="str">
            <v>13855</v>
          </cell>
          <cell r="B3627" t="str">
            <v>Capacitor Cer SMD 10nF 16V 10% X7R RoHS 0402</v>
          </cell>
          <cell r="C3627" t="str">
            <v>EMK105B7103KV-F</v>
          </cell>
          <cell r="D3627" t="str">
            <v>TaiyoYuden</v>
          </cell>
          <cell r="E3627" t="str">
            <v>Rolka</v>
          </cell>
          <cell r="F3627">
            <v>10000</v>
          </cell>
          <cell r="G3627" t="str">
            <v>Tak</v>
          </cell>
          <cell r="H3627" t="str">
            <v>Tak</v>
          </cell>
          <cell r="I3627"/>
        </row>
        <row r="3628">
          <cell r="A3628" t="str">
            <v>13856</v>
          </cell>
          <cell r="B3628" t="str">
            <v>Capacitor Cer SMD 10uF 6.3V 20% X5R RoHS 0603</v>
          </cell>
          <cell r="C3628" t="str">
            <v>GRM188R60J106ME47D</v>
          </cell>
          <cell r="D3628" t="str">
            <v>Murata</v>
          </cell>
          <cell r="E3628" t="str">
            <v>Rolka</v>
          </cell>
          <cell r="F3628">
            <v>4000</v>
          </cell>
          <cell r="G3628" t="str">
            <v>Tak</v>
          </cell>
          <cell r="H3628" t="str">
            <v>Tak</v>
          </cell>
          <cell r="I3628">
            <v>4000</v>
          </cell>
        </row>
        <row r="3629">
          <cell r="A3629" t="str">
            <v>13856</v>
          </cell>
          <cell r="B3629" t="str">
            <v>Capacitor Cer SMD 10uF 6.3V 20% X5R RoHS 0603</v>
          </cell>
          <cell r="C3629" t="str">
            <v>GRM188R60J106ME47J</v>
          </cell>
          <cell r="D3629" t="str">
            <v>Murata</v>
          </cell>
          <cell r="E3629" t="str">
            <v>Rolka</v>
          </cell>
          <cell r="F3629">
            <v>10000</v>
          </cell>
          <cell r="G3629" t="str">
            <v>Nie</v>
          </cell>
          <cell r="H3629" t="str">
            <v>Nie</v>
          </cell>
          <cell r="I3629">
            <v>4000</v>
          </cell>
        </row>
        <row r="3630">
          <cell r="A3630" t="str">
            <v>13857</v>
          </cell>
          <cell r="B3630" t="str">
            <v>Capacitor Cer SMD 10uF 16V 80-20% Y5V RoHS 1206</v>
          </cell>
          <cell r="C3630" t="str">
            <v>EMK316F106ZL-T</v>
          </cell>
          <cell r="D3630" t="str">
            <v>TaiyoYuden</v>
          </cell>
          <cell r="E3630" t="str">
            <v>Rolka</v>
          </cell>
          <cell r="F3630">
            <v>2000</v>
          </cell>
          <cell r="G3630" t="str">
            <v>Tak</v>
          </cell>
          <cell r="H3630" t="str">
            <v>Tak</v>
          </cell>
          <cell r="I3630"/>
        </row>
        <row r="3631">
          <cell r="A3631" t="str">
            <v>13858</v>
          </cell>
          <cell r="B3631" t="str">
            <v>Capacitor Cer SMD 12pF 50V 5% NP0 RoHS 0603</v>
          </cell>
          <cell r="C3631" t="str">
            <v>GRM1885C1H120JA01D</v>
          </cell>
          <cell r="D3631" t="str">
            <v>Murata</v>
          </cell>
          <cell r="E3631" t="str">
            <v>Rolka</v>
          </cell>
          <cell r="F3631">
            <v>4000</v>
          </cell>
          <cell r="G3631" t="str">
            <v>Tak</v>
          </cell>
          <cell r="H3631" t="str">
            <v>Tak</v>
          </cell>
          <cell r="I3631"/>
        </row>
        <row r="3632">
          <cell r="A3632" t="str">
            <v>13858</v>
          </cell>
          <cell r="B3632" t="str">
            <v>Capacitor Cer SMD 12pF 50V 5% NP0 RoHS 0603</v>
          </cell>
          <cell r="C3632" t="str">
            <v>GRM1885C1H120JA01J</v>
          </cell>
          <cell r="D3632" t="str">
            <v>Murata</v>
          </cell>
          <cell r="E3632" t="str">
            <v>Rolka</v>
          </cell>
          <cell r="F3632">
            <v>10000</v>
          </cell>
          <cell r="G3632" t="str">
            <v>Nie</v>
          </cell>
          <cell r="H3632" t="str">
            <v>Nie</v>
          </cell>
          <cell r="I3632"/>
        </row>
        <row r="3633">
          <cell r="A3633" t="str">
            <v>13859</v>
          </cell>
          <cell r="B3633" t="str">
            <v>Capacitor Cer SMD 1uF 16V 10% X7R RoHS 0603</v>
          </cell>
          <cell r="C3633" t="str">
            <v>EMK107B7105KA-T</v>
          </cell>
          <cell r="D3633" t="str">
            <v>TaiyoYuden</v>
          </cell>
          <cell r="E3633" t="str">
            <v>Rolka</v>
          </cell>
          <cell r="F3633">
            <v>2000</v>
          </cell>
          <cell r="G3633" t="str">
            <v>Tak</v>
          </cell>
          <cell r="H3633" t="str">
            <v>Tak</v>
          </cell>
          <cell r="I3633">
            <v>4000</v>
          </cell>
        </row>
        <row r="3634">
          <cell r="A3634" t="str">
            <v>13860</v>
          </cell>
          <cell r="B3634" t="str">
            <v>Capacitor Cer SMD 100nF 16V 10% X5R RoHS 0402</v>
          </cell>
          <cell r="C3634" t="str">
            <v>GRM155R61C104KA88D</v>
          </cell>
          <cell r="D3634" t="str">
            <v>Murata</v>
          </cell>
          <cell r="E3634" t="str">
            <v>Rolka</v>
          </cell>
          <cell r="F3634">
            <v>10000</v>
          </cell>
          <cell r="G3634" t="str">
            <v>Tak</v>
          </cell>
          <cell r="H3634" t="str">
            <v>Tak</v>
          </cell>
          <cell r="I3634"/>
        </row>
        <row r="3635">
          <cell r="A3635" t="str">
            <v>13860</v>
          </cell>
          <cell r="B3635" t="str">
            <v>Capacitor Cer SMD 100nF 16V 10% X5R RoHS 0402</v>
          </cell>
          <cell r="C3635" t="str">
            <v>GRM155R61C104KA88W</v>
          </cell>
          <cell r="D3635" t="str">
            <v>Murata</v>
          </cell>
          <cell r="E3635" t="str">
            <v>Rolka</v>
          </cell>
          <cell r="F3635">
            <v>20000</v>
          </cell>
          <cell r="G3635" t="str">
            <v>Nie</v>
          </cell>
          <cell r="H3635" t="str">
            <v>Nie</v>
          </cell>
          <cell r="I3635"/>
        </row>
        <row r="3636">
          <cell r="A3636" t="str">
            <v>13860</v>
          </cell>
          <cell r="B3636" t="str">
            <v>Capacitor Cer SMD 100nF 16V 10% X5R RoHS 0402</v>
          </cell>
          <cell r="C3636" t="str">
            <v>GRM155R61C104KA88J</v>
          </cell>
          <cell r="D3636" t="str">
            <v>Murata</v>
          </cell>
          <cell r="E3636" t="str">
            <v>Rolka</v>
          </cell>
          <cell r="F3636">
            <v>50000</v>
          </cell>
          <cell r="G3636" t="str">
            <v>Nie</v>
          </cell>
          <cell r="H3636" t="str">
            <v>Nie</v>
          </cell>
          <cell r="I3636"/>
        </row>
        <row r="3637">
          <cell r="A3637" t="str">
            <v>13861</v>
          </cell>
          <cell r="B3637" t="str">
            <v>Capacitor Cer SMD 100nF 25V 80-20% Y5V RoHS 0603</v>
          </cell>
          <cell r="C3637" t="str">
            <v>GRM188F51E104ZA01D</v>
          </cell>
          <cell r="D3637" t="str">
            <v>Murata</v>
          </cell>
          <cell r="E3637" t="str">
            <v>Rolka</v>
          </cell>
          <cell r="F3637">
            <v>4000</v>
          </cell>
          <cell r="G3637" t="str">
            <v>Tak</v>
          </cell>
          <cell r="H3637" t="str">
            <v>Tak</v>
          </cell>
          <cell r="I3637"/>
        </row>
        <row r="3638">
          <cell r="A3638" t="str">
            <v>13861</v>
          </cell>
          <cell r="B3638" t="str">
            <v>Capacitor Cer SMD 100nF 25V 80-20% Y5V RoHS 0603</v>
          </cell>
          <cell r="C3638" t="str">
            <v>GRM188F51E104ZA01J</v>
          </cell>
          <cell r="D3638" t="str">
            <v>Murata</v>
          </cell>
          <cell r="E3638" t="str">
            <v>Rolka</v>
          </cell>
          <cell r="F3638">
            <v>10000</v>
          </cell>
          <cell r="G3638" t="str">
            <v>Nie</v>
          </cell>
          <cell r="H3638" t="str">
            <v>Nie</v>
          </cell>
          <cell r="I3638"/>
        </row>
        <row r="3639">
          <cell r="A3639" t="str">
            <v>13918</v>
          </cell>
          <cell r="B3639" t="str">
            <v>X-tal SMD [NDK NX3225GA] 25MHz Ft=20ppm Fs=30ppm Cl=8pF RoHS 3.2x2.5x0.75</v>
          </cell>
          <cell r="C3639" t="str">
            <v>NX3225GA-25.000M-STD-CRG-1</v>
          </cell>
          <cell r="D3639" t="str">
            <v>NDK</v>
          </cell>
          <cell r="E3639" t="str">
            <v>Rolka</v>
          </cell>
          <cell r="F3639">
            <v>1000</v>
          </cell>
          <cell r="G3639" t="str">
            <v>Tak</v>
          </cell>
          <cell r="H3639" t="str">
            <v>Tak</v>
          </cell>
          <cell r="I3639"/>
        </row>
        <row r="3640">
          <cell r="A3640" t="str">
            <v>13919</v>
          </cell>
          <cell r="B3640" t="str">
            <v>Capacitor Tan SMD 33uF 6.3V 10% -55+125C ESR 600mR RoHS 3216-18</v>
          </cell>
          <cell r="C3640" t="str">
            <v>TPSA336K006R0600</v>
          </cell>
          <cell r="D3640" t="str">
            <v>AVX</v>
          </cell>
          <cell r="E3640" t="str">
            <v>Rolka</v>
          </cell>
          <cell r="F3640">
            <v>2000</v>
          </cell>
          <cell r="G3640" t="str">
            <v>Tak</v>
          </cell>
          <cell r="H3640" t="str">
            <v>Tak</v>
          </cell>
          <cell r="I3640"/>
        </row>
        <row r="3641">
          <cell r="A3641" t="str">
            <v>13920</v>
          </cell>
          <cell r="B3641" t="str">
            <v>X-tal SMD [NDK NX3225GA-27.000M-STD-CRG-1] 27MHz 8pF Ft=20ppm Fs=30ppm RoHS3.2x2.5x0.75</v>
          </cell>
          <cell r="C3641" t="str">
            <v>NX3225GA-27.000M-STD-CRG-1</v>
          </cell>
          <cell r="D3641" t="str">
            <v>NDK</v>
          </cell>
          <cell r="E3641" t="str">
            <v>Rolka</v>
          </cell>
          <cell r="F3641">
            <v>3000</v>
          </cell>
          <cell r="G3641" t="str">
            <v>Tak</v>
          </cell>
          <cell r="H3641" t="str">
            <v>Tak</v>
          </cell>
          <cell r="I3641"/>
        </row>
        <row r="3642">
          <cell r="A3642" t="str">
            <v>13921</v>
          </cell>
          <cell r="B3642" t="str">
            <v>X-tal Cer SMD [Murata CSTCE8M00G55-R0] 8MHz 33pF Ft=0.5% Fs=0.2% RoHS3.2x1.3x0.7</v>
          </cell>
          <cell r="C3642" t="str">
            <v>CSTCE8M00G55-R0</v>
          </cell>
          <cell r="D3642" t="str">
            <v>Murata</v>
          </cell>
          <cell r="E3642" t="str">
            <v>Rolka</v>
          </cell>
          <cell r="F3642">
            <v>3000</v>
          </cell>
          <cell r="G3642" t="str">
            <v>Tak</v>
          </cell>
          <cell r="H3642" t="str">
            <v>Tak</v>
          </cell>
          <cell r="I3642"/>
        </row>
        <row r="3643">
          <cell r="A3643" t="str">
            <v>13923</v>
          </cell>
          <cell r="B3643" t="str">
            <v>PCB Conn SMD [FCI 10029449-001RLF] HDMI RoHS</v>
          </cell>
          <cell r="C3643" t="str">
            <v>10029449-001RLF</v>
          </cell>
          <cell r="D3643" t="str">
            <v>FCI</v>
          </cell>
          <cell r="E3643" t="str">
            <v>Rolka</v>
          </cell>
          <cell r="F3643">
            <v>400</v>
          </cell>
          <cell r="G3643" t="str">
            <v>Tak</v>
          </cell>
          <cell r="H3643" t="str">
            <v>Tak</v>
          </cell>
          <cell r="I3643"/>
        </row>
        <row r="3644">
          <cell r="A3644" t="str">
            <v>13926</v>
          </cell>
          <cell r="B3644" t="str">
            <v>Ferrite bead SMD 120R 600mA RoHS 0603</v>
          </cell>
          <cell r="C3644" t="str">
            <v>BK1608HW121-T</v>
          </cell>
          <cell r="D3644" t="str">
            <v>TaiyoYuden</v>
          </cell>
          <cell r="E3644" t="str">
            <v>Rolka</v>
          </cell>
          <cell r="F3644">
            <v>4000</v>
          </cell>
          <cell r="G3644" t="str">
            <v>Tak</v>
          </cell>
          <cell r="H3644" t="str">
            <v>Tak</v>
          </cell>
          <cell r="I3644"/>
        </row>
        <row r="3645">
          <cell r="A3645" t="str">
            <v>13927</v>
          </cell>
          <cell r="B3645" t="str">
            <v>Ferrite bead SMD 100Ohm 4A 25% RoHS 0805</v>
          </cell>
          <cell r="C3645" t="str">
            <v>MPZ2012S101AT000</v>
          </cell>
          <cell r="D3645" t="str">
            <v>TDK</v>
          </cell>
          <cell r="E3645" t="str">
            <v>Rolka</v>
          </cell>
          <cell r="F3645">
            <v>4000</v>
          </cell>
          <cell r="G3645" t="str">
            <v>Tak</v>
          </cell>
          <cell r="H3645" t="str">
            <v>Tak</v>
          </cell>
          <cell r="I3645"/>
        </row>
        <row r="3646">
          <cell r="A3646" t="str">
            <v>13928</v>
          </cell>
          <cell r="B3646" t="str">
            <v>Ferrite bead SMD 30Ohm 6A ±10Ohm RoHS 0805</v>
          </cell>
          <cell r="C3646" t="str">
            <v>MPZ2012S300AT000</v>
          </cell>
          <cell r="D3646" t="str">
            <v>TDK</v>
          </cell>
          <cell r="E3646" t="str">
            <v>Rolka</v>
          </cell>
          <cell r="F3646">
            <v>4000</v>
          </cell>
          <cell r="G3646" t="str">
            <v>Tak</v>
          </cell>
          <cell r="H3646" t="str">
            <v>Tak</v>
          </cell>
          <cell r="I3646"/>
        </row>
        <row r="3647">
          <cell r="A3647" t="str">
            <v>13929</v>
          </cell>
          <cell r="B3647" t="str">
            <v>Ferrite bead SMD 330Ohm 2.5A 25% RoHS 0805</v>
          </cell>
          <cell r="C3647" t="str">
            <v>MPZ2012S331AT000</v>
          </cell>
          <cell r="D3647" t="str">
            <v>TDK</v>
          </cell>
          <cell r="E3647" t="str">
            <v>Rolka</v>
          </cell>
          <cell r="F3647">
            <v>4000</v>
          </cell>
          <cell r="G3647" t="str">
            <v>Tak</v>
          </cell>
          <cell r="H3647" t="str">
            <v>Tak</v>
          </cell>
          <cell r="I3647"/>
        </row>
        <row r="3648">
          <cell r="A3648" t="str">
            <v>13931</v>
          </cell>
          <cell r="B3648" t="str">
            <v>Capacitor Ele SMD 180uF 16V 20% ESR 35mR RoHS 10x8</v>
          </cell>
          <cell r="C3648" t="str">
            <v>APXH160ARA181MJ80G</v>
          </cell>
          <cell r="D3648" t="str">
            <v>Nippon</v>
          </cell>
          <cell r="E3648" t="str">
            <v>Rolka</v>
          </cell>
          <cell r="F3648">
            <v>500</v>
          </cell>
          <cell r="G3648" t="str">
            <v>Tak</v>
          </cell>
          <cell r="H3648" t="str">
            <v>Tak</v>
          </cell>
          <cell r="I3648"/>
        </row>
        <row r="3649">
          <cell r="A3649" t="str">
            <v>13932</v>
          </cell>
          <cell r="B3649" t="str">
            <v>IC SMD SN74LVC1G3157DBVR RoHS TSOP6</v>
          </cell>
          <cell r="C3649" t="str">
            <v>SN74LVC1G3157DBVR</v>
          </cell>
          <cell r="D3649" t="str">
            <v>TI</v>
          </cell>
          <cell r="E3649" t="str">
            <v>Rolka</v>
          </cell>
          <cell r="F3649">
            <v>3000</v>
          </cell>
          <cell r="G3649" t="str">
            <v>Tak</v>
          </cell>
          <cell r="H3649" t="str">
            <v>Tak</v>
          </cell>
          <cell r="I3649"/>
        </row>
        <row r="3650">
          <cell r="A3650" t="str">
            <v>13933</v>
          </cell>
          <cell r="B3650" t="str">
            <v>Transistor SMD MOSFET N 25V 60A CSD16406Q3 RoHs SMD-8</v>
          </cell>
          <cell r="C3650" t="str">
            <v>CSD16406Q3</v>
          </cell>
          <cell r="D3650" t="str">
            <v>TI</v>
          </cell>
          <cell r="E3650" t="str">
            <v>Rolka</v>
          </cell>
          <cell r="F3650">
            <v>2500</v>
          </cell>
          <cell r="G3650" t="str">
            <v>Tak</v>
          </cell>
          <cell r="H3650" t="str">
            <v>Tak</v>
          </cell>
          <cell r="I3650"/>
        </row>
        <row r="3651">
          <cell r="A3651" t="str">
            <v>13934</v>
          </cell>
          <cell r="B3651" t="str">
            <v>Transistor SMD MOSFET N 25V 56A CSD16411Q3 RoHS SMD-8</v>
          </cell>
          <cell r="C3651" t="str">
            <v>CSD16411Q3</v>
          </cell>
          <cell r="D3651" t="str">
            <v>TI</v>
          </cell>
          <cell r="E3651" t="str">
            <v>Rolka</v>
          </cell>
          <cell r="F3651">
            <v>2500</v>
          </cell>
          <cell r="G3651" t="str">
            <v>Tak</v>
          </cell>
          <cell r="H3651" t="str">
            <v>Tak</v>
          </cell>
          <cell r="I3651"/>
        </row>
        <row r="3652">
          <cell r="A3652" t="str">
            <v>13939</v>
          </cell>
          <cell r="B3652" t="str">
            <v>Diode LED High efficiency Red/Super bright Green 627nm 30mA SMD KM-23ESGC MSL3 RoHS SOT-23</v>
          </cell>
          <cell r="C3652" t="str">
            <v>KM-23ESGC</v>
          </cell>
          <cell r="D3652" t="str">
            <v>Kingbright</v>
          </cell>
          <cell r="E3652" t="str">
            <v>Rolka</v>
          </cell>
          <cell r="F3652">
            <v>2000</v>
          </cell>
          <cell r="G3652" t="str">
            <v>Tak</v>
          </cell>
          <cell r="H3652" t="str">
            <v>Tak</v>
          </cell>
          <cell r="I3652"/>
        </row>
        <row r="3653">
          <cell r="A3653" t="str">
            <v>13943</v>
          </cell>
          <cell r="B3653" t="str">
            <v>IC SMD LP2985AIM5-1.5/NOPB RoHS SOT-23</v>
          </cell>
          <cell r="C3653" t="str">
            <v>LP2985AIM5-1.5/NOPB</v>
          </cell>
          <cell r="D3653" t="str">
            <v>TI</v>
          </cell>
          <cell r="E3653" t="str">
            <v>Rolka</v>
          </cell>
          <cell r="F3653">
            <v>1000</v>
          </cell>
          <cell r="G3653" t="str">
            <v>Tak</v>
          </cell>
          <cell r="H3653" t="str">
            <v>Tak</v>
          </cell>
          <cell r="I3653"/>
        </row>
        <row r="3654">
          <cell r="A3654" t="str">
            <v>13945</v>
          </cell>
          <cell r="B3654" t="str">
            <v>IC SMD LP2985IM5-3.3/NOPB RoHS SOT-23</v>
          </cell>
          <cell r="C3654" t="str">
            <v>LP2985IM5-3.3/NOPB</v>
          </cell>
          <cell r="D3654" t="str">
            <v>TI</v>
          </cell>
          <cell r="E3654" t="str">
            <v>Rolka</v>
          </cell>
          <cell r="F3654">
            <v>1000</v>
          </cell>
          <cell r="G3654" t="str">
            <v>Tak</v>
          </cell>
          <cell r="H3654" t="str">
            <v>Tak</v>
          </cell>
          <cell r="I3654"/>
        </row>
        <row r="3655">
          <cell r="A3655" t="str">
            <v>13945</v>
          </cell>
          <cell r="B3655" t="str">
            <v>IC SMD LP2985IM5-3.3/NOPB RoHS SOT-23</v>
          </cell>
          <cell r="C3655" t="str">
            <v>LP2985IM5X-3.3/NOPB</v>
          </cell>
          <cell r="D3655" t="str">
            <v>TI</v>
          </cell>
          <cell r="E3655" t="str">
            <v>Rolka</v>
          </cell>
          <cell r="F3655">
            <v>3000</v>
          </cell>
          <cell r="G3655" t="str">
            <v>Nie</v>
          </cell>
          <cell r="H3655" t="str">
            <v>Nie</v>
          </cell>
          <cell r="I3655"/>
        </row>
        <row r="3656">
          <cell r="A3656" t="str">
            <v>13948</v>
          </cell>
          <cell r="B3656" t="str">
            <v>Transistor SMD MOSFET N 30V 7A NTGS4141NT1G RoHS TSOP6</v>
          </cell>
          <cell r="C3656" t="str">
            <v>NTGS4141NT1G</v>
          </cell>
          <cell r="D3656" t="str">
            <v>ON</v>
          </cell>
          <cell r="E3656" t="str">
            <v>Rolka</v>
          </cell>
          <cell r="F3656">
            <v>3000</v>
          </cell>
          <cell r="G3656" t="str">
            <v>Tak</v>
          </cell>
          <cell r="H3656" t="str">
            <v>Tak</v>
          </cell>
          <cell r="I3656"/>
        </row>
        <row r="3657">
          <cell r="A3657" t="str">
            <v>13951</v>
          </cell>
          <cell r="B3657" t="str">
            <v>Coil SMD 2.2uH 8A 20% RoHS 7.3x6.6x3.0</v>
          </cell>
          <cell r="C3657" t="str">
            <v>PCMC063T-2R2MN</v>
          </cell>
          <cell r="D3657" t="str">
            <v>Cyntec</v>
          </cell>
          <cell r="E3657" t="str">
            <v>Rolka</v>
          </cell>
          <cell r="F3657">
            <v>1000</v>
          </cell>
          <cell r="G3657" t="str">
            <v>Tak</v>
          </cell>
          <cell r="H3657" t="str">
            <v>Tak</v>
          </cell>
          <cell r="I3657"/>
        </row>
        <row r="3658">
          <cell r="A3658" t="str">
            <v>13952</v>
          </cell>
          <cell r="B3658" t="str">
            <v>Coil SMD 4.7uH 5.4A 20% RoHS 12.95x9.4x5.21</v>
          </cell>
          <cell r="C3658" t="str">
            <v>DO3316P-472MLD</v>
          </cell>
          <cell r="D3658" t="str">
            <v>Coilcraft</v>
          </cell>
          <cell r="E3658" t="str">
            <v>Rolka</v>
          </cell>
          <cell r="F3658">
            <v>1000</v>
          </cell>
          <cell r="G3658" t="str">
            <v>Tak</v>
          </cell>
          <cell r="H3658" t="str">
            <v>Tak</v>
          </cell>
          <cell r="I3658"/>
        </row>
        <row r="3659">
          <cell r="A3659" t="str">
            <v>13955</v>
          </cell>
          <cell r="B3659" t="str">
            <v>IC SMD APX1117E33G-13 RoHS SOT-223</v>
          </cell>
          <cell r="C3659" t="str">
            <v>APX1117E33G-13</v>
          </cell>
          <cell r="D3659" t="str">
            <v>Diodes</v>
          </cell>
          <cell r="E3659" t="str">
            <v>Rolka</v>
          </cell>
          <cell r="F3659">
            <v>2500</v>
          </cell>
          <cell r="G3659" t="str">
            <v>Tak</v>
          </cell>
          <cell r="H3659" t="str">
            <v>Tak</v>
          </cell>
          <cell r="I3659"/>
        </row>
        <row r="3660">
          <cell r="A3660" t="str">
            <v>13959</v>
          </cell>
          <cell r="B3660" t="str">
            <v>Coil SMD 4.7uH 1.15A 10% RoHS 5.87x4.98x3.81</v>
          </cell>
          <cell r="C3660" t="str">
            <v>1812PS-472KLC</v>
          </cell>
          <cell r="D3660" t="str">
            <v>Coilcraft</v>
          </cell>
          <cell r="E3660" t="str">
            <v>Rolka</v>
          </cell>
          <cell r="F3660">
            <v>600</v>
          </cell>
          <cell r="G3660" t="str">
            <v>Tak</v>
          </cell>
          <cell r="H3660" t="str">
            <v>Tak</v>
          </cell>
          <cell r="I3660"/>
        </row>
        <row r="3661">
          <cell r="A3661" t="str">
            <v>13959</v>
          </cell>
          <cell r="B3661" t="str">
            <v>Coil SMD 4.7uH 1.15A 10% RoHS 5.87x4.98x3.81</v>
          </cell>
          <cell r="C3661" t="str">
            <v>1812PS-472KLD</v>
          </cell>
          <cell r="D3661" t="str">
            <v>Coilcraft</v>
          </cell>
          <cell r="E3661" t="str">
            <v>Rolka</v>
          </cell>
          <cell r="F3661">
            <v>2000</v>
          </cell>
          <cell r="G3661" t="str">
            <v>Nie</v>
          </cell>
          <cell r="H3661" t="str">
            <v>Nie</v>
          </cell>
          <cell r="I3661"/>
        </row>
        <row r="3662">
          <cell r="A3662" t="str">
            <v>13968</v>
          </cell>
          <cell r="B3662" t="str">
            <v>IC SMD [MPS MP8666DN-LF-Z] MSL2a RoHS SO-8</v>
          </cell>
          <cell r="C3662" t="str">
            <v>MP8666DN-LF-Z</v>
          </cell>
          <cell r="D3662" t="str">
            <v>MPS</v>
          </cell>
          <cell r="E3662" t="str">
            <v>Rolka</v>
          </cell>
          <cell r="F3662">
            <v>2500</v>
          </cell>
          <cell r="G3662" t="str">
            <v>Tak</v>
          </cell>
          <cell r="H3662" t="str">
            <v>Tak</v>
          </cell>
          <cell r="I3662"/>
        </row>
        <row r="3663">
          <cell r="A3663" t="str">
            <v>13969</v>
          </cell>
          <cell r="B3663" t="str">
            <v>IC SMD [AAT AAT1112ITP-0.6-T1] RoHS SMD-12</v>
          </cell>
          <cell r="C3663" t="str">
            <v>AAT1112ITP-0.6-T1</v>
          </cell>
          <cell r="D3663" t="str">
            <v>AAT</v>
          </cell>
          <cell r="E3663" t="str">
            <v>Rolka</v>
          </cell>
          <cell r="F3663">
            <v>3000</v>
          </cell>
          <cell r="G3663" t="str">
            <v>Tak</v>
          </cell>
          <cell r="H3663" t="str">
            <v>Tak</v>
          </cell>
          <cell r="I3663"/>
        </row>
        <row r="3664">
          <cell r="A3664" t="str">
            <v>13973</v>
          </cell>
          <cell r="B3664" t="str">
            <v>IC SMD [AKM AK8136A] RoHS SSOP-20</v>
          </cell>
          <cell r="C3664" t="str">
            <v>AK8136A-E2</v>
          </cell>
          <cell r="D3664" t="str">
            <v>AKM</v>
          </cell>
          <cell r="E3664" t="str">
            <v>Rolka</v>
          </cell>
          <cell r="F3664">
            <v>2000</v>
          </cell>
          <cell r="G3664" t="str">
            <v>Tak</v>
          </cell>
          <cell r="H3664" t="str">
            <v>Tak</v>
          </cell>
          <cell r="I3664"/>
        </row>
        <row r="3665">
          <cell r="A3665" t="str">
            <v>13974</v>
          </cell>
          <cell r="B3665" t="str">
            <v>IC SMD [AKM AK8137A] RoHS SSOP-20</v>
          </cell>
          <cell r="C3665" t="str">
            <v>AK8137A-E2</v>
          </cell>
          <cell r="D3665" t="str">
            <v>AKM</v>
          </cell>
          <cell r="E3665" t="str">
            <v>Rolka</v>
          </cell>
          <cell r="F3665">
            <v>2000</v>
          </cell>
          <cell r="G3665" t="str">
            <v>Tak</v>
          </cell>
          <cell r="H3665" t="str">
            <v>Tak</v>
          </cell>
          <cell r="I3665"/>
        </row>
        <row r="3666">
          <cell r="A3666" t="str">
            <v>13976</v>
          </cell>
          <cell r="B3666" t="str">
            <v>IC SMD [ON CM2020-01TR] RoHS TSSOP-38</v>
          </cell>
          <cell r="C3666" t="str">
            <v>CM2020-01TR</v>
          </cell>
          <cell r="D3666" t="str">
            <v>ON</v>
          </cell>
          <cell r="E3666" t="str">
            <v>Rolka</v>
          </cell>
          <cell r="F3666">
            <v>2500</v>
          </cell>
          <cell r="G3666" t="str">
            <v>Tak</v>
          </cell>
          <cell r="H3666" t="str">
            <v>Tak</v>
          </cell>
          <cell r="I3666"/>
        </row>
        <row r="3667">
          <cell r="A3667" t="str">
            <v>13978</v>
          </cell>
          <cell r="B3667" t="str">
            <v>IC SMD [TI TPS51116RGER] MSL2 RoHS VQFN-24</v>
          </cell>
          <cell r="C3667" t="str">
            <v>TPS51116RGET</v>
          </cell>
          <cell r="D3667" t="str">
            <v>TI</v>
          </cell>
          <cell r="E3667" t="str">
            <v>Rolka</v>
          </cell>
          <cell r="F3667">
            <v>250</v>
          </cell>
          <cell r="G3667" t="str">
            <v>Nie</v>
          </cell>
          <cell r="H3667" t="str">
            <v>Nie</v>
          </cell>
          <cell r="I3667"/>
        </row>
        <row r="3668">
          <cell r="A3668" t="str">
            <v>13978</v>
          </cell>
          <cell r="B3668" t="str">
            <v>IC SMD [TI TPS51116RGER] MSL2 RoHS VQFN-24</v>
          </cell>
          <cell r="C3668" t="str">
            <v>TPS51116RGETG4</v>
          </cell>
          <cell r="D3668" t="str">
            <v>TI</v>
          </cell>
          <cell r="E3668" t="str">
            <v>Rolka</v>
          </cell>
          <cell r="F3668">
            <v>250</v>
          </cell>
          <cell r="G3668" t="str">
            <v>Nie</v>
          </cell>
          <cell r="H3668" t="str">
            <v>Nie</v>
          </cell>
          <cell r="I3668"/>
        </row>
        <row r="3669">
          <cell r="A3669" t="str">
            <v>13978</v>
          </cell>
          <cell r="B3669" t="str">
            <v>IC SMD [TI TPS51116RGER] MSL2 RoHS VQFN-24</v>
          </cell>
          <cell r="C3669" t="str">
            <v>TPS51116RGER</v>
          </cell>
          <cell r="D3669" t="str">
            <v>TI</v>
          </cell>
          <cell r="E3669" t="str">
            <v>Rolka</v>
          </cell>
          <cell r="F3669">
            <v>3000</v>
          </cell>
          <cell r="G3669" t="str">
            <v>Tak</v>
          </cell>
          <cell r="H3669" t="str">
            <v>Tak</v>
          </cell>
          <cell r="I3669"/>
        </row>
        <row r="3670">
          <cell r="A3670" t="str">
            <v>13978</v>
          </cell>
          <cell r="B3670" t="str">
            <v>IC SMD [TI TPS51116RGER] MSL2 RoHS VQFN-24</v>
          </cell>
          <cell r="C3670" t="str">
            <v>TPS51116RGERG4</v>
          </cell>
          <cell r="D3670" t="str">
            <v>TI</v>
          </cell>
          <cell r="E3670" t="str">
            <v>Rolka</v>
          </cell>
          <cell r="F3670">
            <v>3000</v>
          </cell>
          <cell r="G3670" t="str">
            <v>Nie</v>
          </cell>
          <cell r="H3670" t="str">
            <v>Nie</v>
          </cell>
          <cell r="I3670"/>
        </row>
        <row r="3671">
          <cell r="A3671" t="str">
            <v>13979</v>
          </cell>
          <cell r="B3671" t="str">
            <v>IC SMD TPS51124RGER MSL2 RoHS VQFN-24</v>
          </cell>
          <cell r="C3671" t="str">
            <v>TPS51124RGET</v>
          </cell>
          <cell r="D3671" t="str">
            <v>TI</v>
          </cell>
          <cell r="E3671" t="str">
            <v>Rolka</v>
          </cell>
          <cell r="F3671">
            <v>250</v>
          </cell>
          <cell r="G3671" t="str">
            <v>Nie</v>
          </cell>
          <cell r="H3671" t="str">
            <v>Nie</v>
          </cell>
          <cell r="I3671"/>
        </row>
        <row r="3672">
          <cell r="A3672" t="str">
            <v>13979</v>
          </cell>
          <cell r="B3672" t="str">
            <v>IC SMD TPS51124RGER MSL2 RoHS VQFN-24</v>
          </cell>
          <cell r="C3672" t="str">
            <v>TPS51124RGETG4</v>
          </cell>
          <cell r="D3672" t="str">
            <v>TI</v>
          </cell>
          <cell r="E3672" t="str">
            <v>Rolka</v>
          </cell>
          <cell r="F3672">
            <v>250</v>
          </cell>
          <cell r="G3672" t="str">
            <v>Nie</v>
          </cell>
          <cell r="H3672" t="str">
            <v>Nie</v>
          </cell>
          <cell r="I3672"/>
        </row>
        <row r="3673">
          <cell r="A3673" t="str">
            <v>13979</v>
          </cell>
          <cell r="B3673" t="str">
            <v>IC SMD TPS51124RGER MSL2 RoHS VQFN-24</v>
          </cell>
          <cell r="C3673" t="str">
            <v>TPS51124RGER</v>
          </cell>
          <cell r="D3673" t="str">
            <v>TI</v>
          </cell>
          <cell r="E3673" t="str">
            <v>Rolka</v>
          </cell>
          <cell r="F3673">
            <v>3000</v>
          </cell>
          <cell r="G3673" t="str">
            <v>Tak</v>
          </cell>
          <cell r="H3673" t="str">
            <v>Tak</v>
          </cell>
          <cell r="I3673"/>
        </row>
        <row r="3674">
          <cell r="A3674" t="str">
            <v>13979</v>
          </cell>
          <cell r="B3674" t="str">
            <v>IC SMD TPS51124RGER MSL2 RoHS VQFN-24</v>
          </cell>
          <cell r="C3674" t="str">
            <v>TPS51124RGERG4</v>
          </cell>
          <cell r="D3674" t="str">
            <v>TI</v>
          </cell>
          <cell r="E3674" t="str">
            <v>Rolka</v>
          </cell>
          <cell r="F3674">
            <v>3000</v>
          </cell>
          <cell r="G3674" t="str">
            <v>Nie</v>
          </cell>
          <cell r="H3674" t="str">
            <v>Nie</v>
          </cell>
          <cell r="I3674"/>
        </row>
        <row r="3675">
          <cell r="A3675" t="str">
            <v>13997</v>
          </cell>
          <cell r="B3675" t="str">
            <v>X-tal SMD [Abracon ABM3B-25.000MHZ-10-1-U-T] 25MHz 10ppm MSLx RoHS 5.0x3.2x1.1</v>
          </cell>
          <cell r="C3675" t="str">
            <v>ABM3B-25.000MHZ-10-1-U-T2</v>
          </cell>
          <cell r="D3675" t="str">
            <v>Abracon</v>
          </cell>
          <cell r="E3675" t="str">
            <v>Rolka</v>
          </cell>
          <cell r="F3675">
            <v>250</v>
          </cell>
          <cell r="G3675" t="str">
            <v>Nie</v>
          </cell>
          <cell r="H3675" t="str">
            <v>Nie</v>
          </cell>
          <cell r="I3675"/>
        </row>
        <row r="3676">
          <cell r="A3676" t="str">
            <v>13997</v>
          </cell>
          <cell r="B3676" t="str">
            <v>X-tal SMD [Abracon ABM3B-25.000MHZ-10-1-U-T] 25MHz 10ppm MSLx RoHS 5.0x3.2x1.1</v>
          </cell>
          <cell r="C3676" t="str">
            <v>ABM3B-25.000MHZ-10-1-U-T</v>
          </cell>
          <cell r="D3676" t="str">
            <v>Abracon</v>
          </cell>
          <cell r="E3676" t="str">
            <v>Rolka</v>
          </cell>
          <cell r="F3676">
            <v>1000</v>
          </cell>
          <cell r="G3676" t="str">
            <v>Tak</v>
          </cell>
          <cell r="H3676" t="str">
            <v>Tak</v>
          </cell>
          <cell r="I3676"/>
        </row>
        <row r="3677">
          <cell r="A3677" t="str">
            <v>14000</v>
          </cell>
          <cell r="B3677" t="str">
            <v>Capacitor Cer SMD 220pF 50V 5% NP0 -55+125C RoHS 0603</v>
          </cell>
          <cell r="C3677" t="str">
            <v>06035A221JAT2A</v>
          </cell>
          <cell r="D3677" t="str">
            <v>AVX</v>
          </cell>
          <cell r="E3677" t="str">
            <v>Rolka</v>
          </cell>
          <cell r="F3677">
            <v>4000</v>
          </cell>
          <cell r="G3677" t="str">
            <v>Tak</v>
          </cell>
          <cell r="H3677" t="str">
            <v>Tak</v>
          </cell>
          <cell r="I3677"/>
        </row>
        <row r="3678">
          <cell r="A3678" t="str">
            <v>14001</v>
          </cell>
          <cell r="B3678" t="str">
            <v>Capacitor Cer SMD 22uF 6.3V 20% X5R -55+85C RoHS 0805</v>
          </cell>
          <cell r="C3678" t="str">
            <v>08056D226MAT2A</v>
          </cell>
          <cell r="D3678" t="str">
            <v>AVX</v>
          </cell>
          <cell r="E3678" t="str">
            <v>Rolka</v>
          </cell>
          <cell r="F3678">
            <v>3000</v>
          </cell>
          <cell r="G3678" t="str">
            <v>Tak</v>
          </cell>
          <cell r="H3678" t="str">
            <v>Tak</v>
          </cell>
          <cell r="I3678"/>
        </row>
        <row r="3679">
          <cell r="A3679" t="str">
            <v>14002</v>
          </cell>
          <cell r="B3679" t="str">
            <v>Capacitor Cer SMD 100nF 16V 10% X5R -55+85C RoHS 0402</v>
          </cell>
          <cell r="C3679" t="str">
            <v>0402YD104KAT2A</v>
          </cell>
          <cell r="D3679" t="str">
            <v>AVX</v>
          </cell>
          <cell r="E3679" t="str">
            <v>Rolka</v>
          </cell>
          <cell r="F3679">
            <v>10000</v>
          </cell>
          <cell r="G3679" t="str">
            <v>Tak</v>
          </cell>
          <cell r="H3679" t="str">
            <v>Tak</v>
          </cell>
          <cell r="I3679"/>
        </row>
        <row r="3680">
          <cell r="A3680" t="str">
            <v>14005</v>
          </cell>
          <cell r="B3680" t="str">
            <v>IC SMD MIC2026-1YM TR RoHS SO-8N</v>
          </cell>
          <cell r="C3680" t="str">
            <v>MIC2026-1YM TR</v>
          </cell>
          <cell r="D3680" t="str">
            <v>Microchip</v>
          </cell>
          <cell r="E3680" t="str">
            <v>Rolka</v>
          </cell>
          <cell r="F3680">
            <v>2500</v>
          </cell>
          <cell r="G3680" t="str">
            <v>Tak</v>
          </cell>
          <cell r="H3680" t="str">
            <v>Tak</v>
          </cell>
          <cell r="I3680"/>
        </row>
        <row r="3681">
          <cell r="A3681" t="str">
            <v>14006</v>
          </cell>
          <cell r="B3681" t="str">
            <v>Coil SMD 2.2uH 1.75A 20% RoHS 2.5x2.0x1.2</v>
          </cell>
          <cell r="C3681" t="str">
            <v>VLS252012ET-2R2M</v>
          </cell>
          <cell r="D3681" t="str">
            <v>TDK</v>
          </cell>
          <cell r="E3681" t="str">
            <v>Rolka</v>
          </cell>
          <cell r="F3681">
            <v>2000</v>
          </cell>
          <cell r="G3681" t="str">
            <v>Tak</v>
          </cell>
          <cell r="H3681" t="str">
            <v>Tak</v>
          </cell>
          <cell r="I3681"/>
        </row>
        <row r="3682">
          <cell r="A3682" t="str">
            <v>14010</v>
          </cell>
          <cell r="B3682" t="str">
            <v>Coil SMD 4.7uH 1.24A 20% RoHS 4.5x3.2x2.6</v>
          </cell>
          <cell r="C3682" t="str">
            <v>744045004</v>
          </cell>
          <cell r="D3682" t="str">
            <v>Wurth</v>
          </cell>
          <cell r="E3682" t="str">
            <v>Rolka</v>
          </cell>
          <cell r="F3682">
            <v>500</v>
          </cell>
          <cell r="G3682" t="str">
            <v>Tak</v>
          </cell>
          <cell r="H3682" t="str">
            <v>Tak</v>
          </cell>
          <cell r="I3682"/>
        </row>
        <row r="3683">
          <cell r="A3683" t="str">
            <v>14011</v>
          </cell>
          <cell r="B3683" t="str">
            <v>Capacitor Cer SMD 10uF 6.3V 20% X5R RoHS 0603</v>
          </cell>
          <cell r="C3683" t="str">
            <v>225520613776</v>
          </cell>
          <cell r="D3683" t="str">
            <v>Yageo</v>
          </cell>
          <cell r="E3683" t="str">
            <v>Rolka</v>
          </cell>
          <cell r="F3683">
            <v>4000</v>
          </cell>
          <cell r="G3683" t="str">
            <v>Nie</v>
          </cell>
          <cell r="H3683" t="str">
            <v>Nie</v>
          </cell>
          <cell r="I3683"/>
        </row>
        <row r="3684">
          <cell r="A3684" t="str">
            <v>14011</v>
          </cell>
          <cell r="B3684" t="str">
            <v>Capacitor Cer SMD 10uF 6.3V 20% X5R RoHS 0603</v>
          </cell>
          <cell r="C3684" t="str">
            <v>CC0603MRX5R5BB106</v>
          </cell>
          <cell r="D3684" t="str">
            <v>Yageo</v>
          </cell>
          <cell r="E3684" t="str">
            <v>Rolka</v>
          </cell>
          <cell r="F3684">
            <v>4000</v>
          </cell>
          <cell r="G3684" t="str">
            <v>Tak</v>
          </cell>
          <cell r="H3684" t="str">
            <v>Tak</v>
          </cell>
          <cell r="I3684"/>
        </row>
        <row r="3685">
          <cell r="A3685" t="str">
            <v>14014</v>
          </cell>
          <cell r="B3685" t="str">
            <v>Resistor SMD 59K 0.063W 1% 100ppm RoHS 0402</v>
          </cell>
          <cell r="C3685" t="str">
            <v>232270675903L</v>
          </cell>
          <cell r="D3685" t="str">
            <v>Phycomp</v>
          </cell>
          <cell r="E3685" t="str">
            <v>Rolka</v>
          </cell>
          <cell r="F3685">
            <v>10000</v>
          </cell>
          <cell r="G3685" t="str">
            <v>Nie</v>
          </cell>
          <cell r="H3685" t="str">
            <v>Nie</v>
          </cell>
          <cell r="I3685"/>
        </row>
        <row r="3686">
          <cell r="A3686" t="str">
            <v>14014</v>
          </cell>
          <cell r="B3686" t="str">
            <v>Resistor SMD 59K 0.063W 1% 100ppm RoHS 0402</v>
          </cell>
          <cell r="C3686" t="str">
            <v>RC0402FR-0759KL</v>
          </cell>
          <cell r="D3686" t="str">
            <v>Yageo</v>
          </cell>
          <cell r="E3686" t="str">
            <v>Rolka</v>
          </cell>
          <cell r="F3686">
            <v>10000</v>
          </cell>
          <cell r="G3686" t="str">
            <v>Tak</v>
          </cell>
          <cell r="H3686" t="str">
            <v>Tak</v>
          </cell>
          <cell r="I3686"/>
        </row>
        <row r="3687">
          <cell r="A3687" t="str">
            <v>14015</v>
          </cell>
          <cell r="B3687" t="str">
            <v>Resistor SMD 60R4 0.063W 1% 100ppm RoHS 0402</v>
          </cell>
          <cell r="C3687" t="str">
            <v>232270676049L</v>
          </cell>
          <cell r="D3687" t="str">
            <v>Phycomp</v>
          </cell>
          <cell r="E3687" t="str">
            <v>Rolka</v>
          </cell>
          <cell r="F3687">
            <v>10000</v>
          </cell>
          <cell r="G3687" t="str">
            <v>Nie</v>
          </cell>
          <cell r="H3687" t="str">
            <v>Nie</v>
          </cell>
          <cell r="I3687"/>
        </row>
        <row r="3688">
          <cell r="A3688" t="str">
            <v>14015</v>
          </cell>
          <cell r="B3688" t="str">
            <v>Resistor SMD 60R4 0.063W 1% 100ppm RoHS 0402</v>
          </cell>
          <cell r="C3688" t="str">
            <v>RC0402FR-0760R4L</v>
          </cell>
          <cell r="D3688" t="str">
            <v>Yageo</v>
          </cell>
          <cell r="E3688" t="str">
            <v>Rolka</v>
          </cell>
          <cell r="F3688">
            <v>10000</v>
          </cell>
          <cell r="G3688" t="str">
            <v>Tak</v>
          </cell>
          <cell r="H3688" t="str">
            <v>Tak</v>
          </cell>
          <cell r="I3688"/>
        </row>
        <row r="3689">
          <cell r="A3689" t="str">
            <v>14016</v>
          </cell>
          <cell r="B3689" t="str">
            <v>Capacitor Cer SMD 12nF 100V 10% X7R -55+125C RoHS 0805</v>
          </cell>
          <cell r="C3689" t="str">
            <v>223860015637</v>
          </cell>
          <cell r="D3689" t="str">
            <v>Phycomp</v>
          </cell>
          <cell r="E3689" t="str">
            <v>Rolka</v>
          </cell>
          <cell r="F3689">
            <v>4000</v>
          </cell>
          <cell r="G3689" t="str">
            <v>Nie</v>
          </cell>
          <cell r="H3689" t="str">
            <v>Nie</v>
          </cell>
          <cell r="I3689"/>
        </row>
        <row r="3690">
          <cell r="A3690" t="str">
            <v>14016</v>
          </cell>
          <cell r="B3690" t="str">
            <v>Capacitor Cer SMD 12nF 100V 10% X7R -55+125C RoHS 0805</v>
          </cell>
          <cell r="C3690" t="str">
            <v>CC0805KRX7R0BB123</v>
          </cell>
          <cell r="D3690" t="str">
            <v>Yageo</v>
          </cell>
          <cell r="E3690" t="str">
            <v>Rolka</v>
          </cell>
          <cell r="F3690">
            <v>4000</v>
          </cell>
          <cell r="G3690" t="str">
            <v>Tak</v>
          </cell>
          <cell r="H3690" t="str">
            <v>Tak</v>
          </cell>
          <cell r="I3690"/>
        </row>
        <row r="3691">
          <cell r="A3691" t="str">
            <v>14032</v>
          </cell>
          <cell r="B3691" t="str">
            <v>Capacitor Foil THT 330pF 1600V 10% FKP1 RM 15 RoHS RM15</v>
          </cell>
          <cell r="C3691" t="str">
            <v>FKP1T003304B00KFSD</v>
          </cell>
          <cell r="D3691" t="str">
            <v>Wima</v>
          </cell>
          <cell r="E3691" t="str">
            <v>Rolka</v>
          </cell>
          <cell r="F3691">
            <v>600</v>
          </cell>
          <cell r="G3691" t="str">
            <v>Nie</v>
          </cell>
          <cell r="H3691" t="str">
            <v>Nie</v>
          </cell>
          <cell r="I3691"/>
        </row>
        <row r="3692">
          <cell r="A3692" t="str">
            <v>14032</v>
          </cell>
          <cell r="B3692" t="str">
            <v>Capacitor Foil THT 330pF 1600V 10% FKP1 RM 15 RoHS RM15</v>
          </cell>
          <cell r="C3692" t="str">
            <v>FKP1T003304B00KISD</v>
          </cell>
          <cell r="D3692" t="str">
            <v>Wima</v>
          </cell>
          <cell r="E3692" t="str">
            <v>Rolka</v>
          </cell>
          <cell r="F3692">
            <v>600</v>
          </cell>
          <cell r="G3692" t="str">
            <v>Nie</v>
          </cell>
          <cell r="H3692" t="str">
            <v>Nie</v>
          </cell>
          <cell r="I3692"/>
        </row>
        <row r="3693">
          <cell r="A3693" t="str">
            <v>14032</v>
          </cell>
          <cell r="B3693" t="str">
            <v>Capacitor Foil THT 330pF 1600V 10% FKP1 RM 15 RoHS RM15</v>
          </cell>
          <cell r="C3693" t="str">
            <v>FKP1T003304B00KBSD</v>
          </cell>
          <cell r="D3693" t="str">
            <v>Wima</v>
          </cell>
          <cell r="E3693" t="str">
            <v>Rolka</v>
          </cell>
          <cell r="F3693">
            <v>1150</v>
          </cell>
          <cell r="G3693" t="str">
            <v>Nie</v>
          </cell>
          <cell r="H3693" t="str">
            <v>Nie</v>
          </cell>
          <cell r="I3693"/>
        </row>
        <row r="3694">
          <cell r="A3694" t="str">
            <v>14032</v>
          </cell>
          <cell r="B3694" t="str">
            <v>Capacitor Foil THT 330pF 1600V 10% FKP1 RM 15 RoHS RM15</v>
          </cell>
          <cell r="C3694" t="str">
            <v>FKP1T003304B00KDSD</v>
          </cell>
          <cell r="D3694" t="str">
            <v>Wima</v>
          </cell>
          <cell r="E3694" t="str">
            <v>Rolka</v>
          </cell>
          <cell r="F3694">
            <v>1150</v>
          </cell>
          <cell r="G3694" t="str">
            <v>Nie</v>
          </cell>
          <cell r="H3694" t="str">
            <v>Nie</v>
          </cell>
          <cell r="I3694"/>
        </row>
        <row r="3695">
          <cell r="A3695" t="str">
            <v>14032</v>
          </cell>
          <cell r="B3695" t="str">
            <v>Capacitor Foil THT 330pF 1600V 10% FKP1 RM 15 RoHS RM15</v>
          </cell>
          <cell r="C3695" t="str">
            <v>FKP1T003304B00KJSD</v>
          </cell>
          <cell r="D3695" t="str">
            <v>Wima</v>
          </cell>
          <cell r="E3695" t="str">
            <v>Rolka</v>
          </cell>
          <cell r="F3695">
            <v>1200</v>
          </cell>
          <cell r="G3695" t="str">
            <v>Nie</v>
          </cell>
          <cell r="H3695" t="str">
            <v>Nie</v>
          </cell>
          <cell r="I3695"/>
        </row>
        <row r="3696">
          <cell r="A3696" t="str">
            <v>14032</v>
          </cell>
          <cell r="B3696" t="str">
            <v>Capacitor Foil THT 330pF 1600V 10% FKP1 RM 15 RoHS RM15</v>
          </cell>
          <cell r="C3696" t="str">
            <v>FKP1T003304B00KHSD</v>
          </cell>
          <cell r="D3696" t="str">
            <v>Wima</v>
          </cell>
          <cell r="E3696" t="str">
            <v>Rolka</v>
          </cell>
          <cell r="F3696">
            <v>1200</v>
          </cell>
          <cell r="G3696" t="str">
            <v>Nie</v>
          </cell>
          <cell r="H3696" t="str">
            <v>Nie</v>
          </cell>
          <cell r="I3696"/>
        </row>
        <row r="3697">
          <cell r="A3697" t="str">
            <v>14060</v>
          </cell>
          <cell r="B3697" t="str">
            <v>X-tal SMD [Jauch Q 48.0-JXG75P2-12-30/50-T1-FU-LF] RoHS</v>
          </cell>
          <cell r="C3697" t="str">
            <v>Q 48.0-JXG75P2-12-30/50-T1-FU-LF</v>
          </cell>
          <cell r="D3697" t="str">
            <v>Jauch</v>
          </cell>
          <cell r="E3697" t="str">
            <v>Rolka</v>
          </cell>
          <cell r="F3697">
            <v>1000</v>
          </cell>
          <cell r="G3697" t="str">
            <v>Tak</v>
          </cell>
          <cell r="H3697" t="str">
            <v>Tak</v>
          </cell>
          <cell r="I3697">
            <v>1000</v>
          </cell>
        </row>
        <row r="3698">
          <cell r="A3698" t="str">
            <v>14067</v>
          </cell>
          <cell r="B3698" t="str">
            <v>Capacitor Cer SMD 3.3nF 50V 5% NP0 RoHS 0805</v>
          </cell>
          <cell r="C3698" t="str">
            <v>C0805C332J5GACTU</v>
          </cell>
          <cell r="D3698" t="str">
            <v>Kemet</v>
          </cell>
          <cell r="E3698" t="str">
            <v>Rolka</v>
          </cell>
          <cell r="F3698">
            <v>4000</v>
          </cell>
          <cell r="G3698" t="str">
            <v>Tak</v>
          </cell>
          <cell r="H3698" t="str">
            <v>Tak</v>
          </cell>
          <cell r="I3698"/>
        </row>
        <row r="3699">
          <cell r="A3699" t="str">
            <v>14068</v>
          </cell>
          <cell r="B3699" t="str">
            <v>Capacitor Ele SMD 22uF 25V 20% -40+105C RoHS 6x5</v>
          </cell>
          <cell r="C3699" t="str">
            <v>EEEFC1E220AP</v>
          </cell>
          <cell r="D3699" t="str">
            <v>Panasonic</v>
          </cell>
          <cell r="E3699" t="str">
            <v>Rolka</v>
          </cell>
          <cell r="F3699">
            <v>1000</v>
          </cell>
          <cell r="G3699" t="str">
            <v>Tak</v>
          </cell>
          <cell r="H3699" t="str">
            <v>Tak</v>
          </cell>
          <cell r="I3699"/>
        </row>
        <row r="3700">
          <cell r="A3700" t="str">
            <v>14071</v>
          </cell>
          <cell r="B3700" t="str">
            <v>Capacitor Ele SMD 100uF 35V 20% -55+105C RoHS 6x8</v>
          </cell>
          <cell r="C3700" t="str">
            <v>EEEFK1V101XP</v>
          </cell>
          <cell r="D3700" t="str">
            <v>Panasonic</v>
          </cell>
          <cell r="E3700" t="str">
            <v>Rolka</v>
          </cell>
          <cell r="F3700">
            <v>900</v>
          </cell>
          <cell r="G3700" t="str">
            <v>Tak</v>
          </cell>
          <cell r="H3700" t="str">
            <v>Tak</v>
          </cell>
          <cell r="I3700"/>
        </row>
        <row r="3701">
          <cell r="A3701" t="str">
            <v>14072</v>
          </cell>
          <cell r="B3701" t="str">
            <v>Capacitor Cer SMD 10nF 50V 10% X7R RoHS 1210</v>
          </cell>
          <cell r="C3701" t="str">
            <v>C1210C103K5RACTU</v>
          </cell>
          <cell r="D3701" t="str">
            <v>Kemet</v>
          </cell>
          <cell r="E3701" t="str">
            <v>Rolka</v>
          </cell>
          <cell r="F3701">
            <v>4000</v>
          </cell>
          <cell r="G3701" t="str">
            <v>Tak</v>
          </cell>
          <cell r="H3701" t="str">
            <v>Tak</v>
          </cell>
          <cell r="I3701"/>
        </row>
        <row r="3702">
          <cell r="A3702" t="str">
            <v>14073</v>
          </cell>
          <cell r="B3702" t="str">
            <v>Capacitor Cer SMD 2.2nF 50V 5% NP0 -55+125C RoHS 0805</v>
          </cell>
          <cell r="C3702" t="str">
            <v>C0805C222J5GACTU</v>
          </cell>
          <cell r="D3702" t="str">
            <v>Kemet</v>
          </cell>
          <cell r="E3702" t="str">
            <v>Rolka</v>
          </cell>
          <cell r="F3702">
            <v>2500</v>
          </cell>
          <cell r="G3702" t="str">
            <v>Tak</v>
          </cell>
          <cell r="H3702" t="str">
            <v>Tak</v>
          </cell>
          <cell r="I3702"/>
        </row>
        <row r="3703">
          <cell r="A3703" t="str">
            <v>14076</v>
          </cell>
          <cell r="B3703" t="str">
            <v>IC SMD UC3844D8TR RoHS SO-8</v>
          </cell>
          <cell r="C3703" t="str">
            <v>UC3844D8TR</v>
          </cell>
          <cell r="D3703" t="str">
            <v>TI</v>
          </cell>
          <cell r="E3703" t="str">
            <v>Rolka</v>
          </cell>
          <cell r="F3703">
            <v>2500</v>
          </cell>
          <cell r="G3703" t="str">
            <v>Nie</v>
          </cell>
          <cell r="H3703" t="str">
            <v>Nie</v>
          </cell>
          <cell r="I3703"/>
        </row>
        <row r="3704">
          <cell r="A3704" t="str">
            <v>14076</v>
          </cell>
          <cell r="B3704" t="str">
            <v>IC SMD UC3844D8TR RoHS SO-8</v>
          </cell>
          <cell r="C3704" t="str">
            <v>UC3844D8TRG4</v>
          </cell>
          <cell r="D3704" t="str">
            <v>TI</v>
          </cell>
          <cell r="E3704" t="str">
            <v>Rolka</v>
          </cell>
          <cell r="F3704">
            <v>2500</v>
          </cell>
          <cell r="G3704" t="str">
            <v>Nie</v>
          </cell>
          <cell r="H3704" t="str">
            <v>Nie</v>
          </cell>
          <cell r="I3704"/>
        </row>
        <row r="3705">
          <cell r="A3705" t="str">
            <v>14077</v>
          </cell>
          <cell r="B3705" t="str">
            <v>Resistor SMD 2K21 0.25W 1% 100ppm RoHS 1206</v>
          </cell>
          <cell r="C3705" t="str">
            <v>CRCW12062K21FKEA</v>
          </cell>
          <cell r="D3705" t="str">
            <v>Vishay</v>
          </cell>
          <cell r="E3705" t="str">
            <v>Rolka</v>
          </cell>
          <cell r="F3705">
            <v>5000</v>
          </cell>
          <cell r="G3705" t="str">
            <v>Tak</v>
          </cell>
          <cell r="H3705" t="str">
            <v>Tak</v>
          </cell>
          <cell r="I3705"/>
        </row>
        <row r="3706">
          <cell r="A3706" t="str">
            <v>14090</v>
          </cell>
          <cell r="B3706" t="str">
            <v>Capacitor Cer SMD 2.2nF 630V 5% U2J -55+125C RoHS 1210</v>
          </cell>
          <cell r="C3706" t="str">
            <v>GRM32A7U2J222JW31D</v>
          </cell>
          <cell r="D3706" t="str">
            <v>Murata</v>
          </cell>
          <cell r="E3706" t="str">
            <v>Rolka</v>
          </cell>
          <cell r="F3706">
            <v>4000</v>
          </cell>
          <cell r="G3706" t="str">
            <v>Tak</v>
          </cell>
          <cell r="H3706" t="str">
            <v>Tak</v>
          </cell>
          <cell r="I3706"/>
        </row>
        <row r="3707">
          <cell r="A3707" t="str">
            <v>14092</v>
          </cell>
          <cell r="B3707" t="str">
            <v>Choke Coil SMD Murata DLW5BSN152SQ2L 1000mA 1500R/100MHz RoHS2020</v>
          </cell>
          <cell r="C3707" t="str">
            <v>DLW5BSN152SQ2L</v>
          </cell>
          <cell r="D3707" t="str">
            <v>Murata</v>
          </cell>
          <cell r="E3707" t="str">
            <v>Rolka</v>
          </cell>
          <cell r="F3707">
            <v>400</v>
          </cell>
          <cell r="G3707" t="str">
            <v>Tak</v>
          </cell>
          <cell r="H3707" t="str">
            <v>Tak</v>
          </cell>
          <cell r="I3707"/>
        </row>
        <row r="3708">
          <cell r="A3708" t="str">
            <v>14094</v>
          </cell>
          <cell r="B3708" t="str">
            <v>Diode SMD LL4007G RoHS MELF</v>
          </cell>
          <cell r="C3708" t="str">
            <v>LL4007G</v>
          </cell>
          <cell r="D3708" t="str">
            <v>TSC</v>
          </cell>
          <cell r="E3708" t="str">
            <v>Rolka</v>
          </cell>
          <cell r="F3708">
            <v>1500</v>
          </cell>
          <cell r="G3708" t="str">
            <v>Tak</v>
          </cell>
          <cell r="H3708" t="str">
            <v>Tak</v>
          </cell>
          <cell r="I3708"/>
        </row>
        <row r="3709">
          <cell r="A3709" t="str">
            <v>14097</v>
          </cell>
          <cell r="B3709" t="str">
            <v>Capacitor Ele Polimer SMD 330uF 2V 20% -40+105C ESR 6mR MSL3 RoHS 7343-20</v>
          </cell>
          <cell r="C3709" t="str">
            <v>EEFSX0D331XR</v>
          </cell>
          <cell r="D3709" t="str">
            <v>Panasonic</v>
          </cell>
          <cell r="E3709" t="str">
            <v>Rolka</v>
          </cell>
          <cell r="F3709">
            <v>3500</v>
          </cell>
          <cell r="G3709" t="str">
            <v>Tak</v>
          </cell>
          <cell r="H3709" t="str">
            <v>Tak</v>
          </cell>
          <cell r="I3709"/>
        </row>
        <row r="3710">
          <cell r="A3710" t="str">
            <v>14098</v>
          </cell>
          <cell r="B3710" t="str">
            <v>Filter SMD [Panasonic EXC28CG900U] Common mode Noise Filter Array RoHS0408</v>
          </cell>
          <cell r="C3710" t="str">
            <v>EXC28CG900U</v>
          </cell>
          <cell r="D3710" t="str">
            <v>Panasonic</v>
          </cell>
          <cell r="E3710" t="str">
            <v>Rolka</v>
          </cell>
          <cell r="F3710">
            <v>5000</v>
          </cell>
          <cell r="G3710" t="str">
            <v>Tak</v>
          </cell>
          <cell r="H3710" t="str">
            <v>Tak</v>
          </cell>
          <cell r="I3710"/>
        </row>
        <row r="3711">
          <cell r="A3711" t="str">
            <v>14120</v>
          </cell>
          <cell r="B3711" t="str">
            <v>Capacitor Ele SMD 100uF 25V 20% -55+105C RoHS 6x8</v>
          </cell>
          <cell r="C3711" t="str">
            <v>EEEFKE101XAP</v>
          </cell>
          <cell r="D3711" t="str">
            <v>Panasonic</v>
          </cell>
          <cell r="E3711" t="str">
            <v>Rolka</v>
          </cell>
          <cell r="F3711">
            <v>900</v>
          </cell>
          <cell r="G3711" t="str">
            <v>Tak</v>
          </cell>
          <cell r="H3711" t="str">
            <v>Tak</v>
          </cell>
          <cell r="I3711"/>
        </row>
        <row r="3712">
          <cell r="A3712" t="str">
            <v>14125</v>
          </cell>
          <cell r="B3712" t="str">
            <v>Diode LED RGB SMD VAOS-SP4RGB4 MSL2 RoHS PLCC-4</v>
          </cell>
          <cell r="C3712" t="str">
            <v>VAOS-SP4RGB4</v>
          </cell>
          <cell r="D3712" t="str">
            <v>VCC</v>
          </cell>
          <cell r="E3712" t="str">
            <v>Rolka</v>
          </cell>
          <cell r="F3712">
            <v>2000</v>
          </cell>
          <cell r="G3712" t="str">
            <v>Tak</v>
          </cell>
          <cell r="H3712" t="str">
            <v>Tak</v>
          </cell>
          <cell r="I3712">
            <v>2000</v>
          </cell>
        </row>
        <row r="3713">
          <cell r="A3713" t="str">
            <v>14137</v>
          </cell>
          <cell r="B3713" t="str">
            <v>Capacitor Ele SMD 220uF 16V 20% RoHS 8x6</v>
          </cell>
          <cell r="C3713" t="str">
            <v>EEEFK1C221P</v>
          </cell>
          <cell r="D3713" t="str">
            <v>Panasonic</v>
          </cell>
          <cell r="E3713" t="str">
            <v>Rolka</v>
          </cell>
          <cell r="F3713">
            <v>1000</v>
          </cell>
          <cell r="G3713" t="str">
            <v>Tak</v>
          </cell>
          <cell r="H3713" t="str">
            <v>Tak</v>
          </cell>
          <cell r="I3713"/>
        </row>
        <row r="3714">
          <cell r="A3714" t="str">
            <v>14139</v>
          </cell>
          <cell r="B3714" t="str">
            <v>Transformer SMD [Bel S558-5999-M8-F] Ethernet [non PoE] 1000BASE-T MSL2 RoHS</v>
          </cell>
          <cell r="C3714" t="str">
            <v>S558-5999-M8-F</v>
          </cell>
          <cell r="D3714" t="str">
            <v>Bel</v>
          </cell>
          <cell r="E3714" t="str">
            <v>Rolka</v>
          </cell>
          <cell r="F3714">
            <v>380</v>
          </cell>
          <cell r="G3714" t="str">
            <v>Tak</v>
          </cell>
          <cell r="H3714" t="str">
            <v>Tak</v>
          </cell>
          <cell r="I3714"/>
        </row>
        <row r="3715">
          <cell r="A3715" t="str">
            <v>14169</v>
          </cell>
          <cell r="B3715" t="str">
            <v>Capacitor Cer SMD 10uF 6.3V 20% X5R RoHS 0603</v>
          </cell>
          <cell r="C3715" t="str">
            <v>06036D106MAT2A</v>
          </cell>
          <cell r="D3715" t="str">
            <v>AVX</v>
          </cell>
          <cell r="E3715" t="str">
            <v>Rolka</v>
          </cell>
          <cell r="F3715">
            <v>4000</v>
          </cell>
          <cell r="G3715" t="str">
            <v>Tak</v>
          </cell>
          <cell r="H3715" t="str">
            <v>Tak</v>
          </cell>
          <cell r="I3715">
            <v>4000</v>
          </cell>
        </row>
        <row r="3716">
          <cell r="A3716" t="str">
            <v>14188</v>
          </cell>
          <cell r="B3716" t="str">
            <v>Resistor SMD 56K 0.25W 1% 100ppm RoHS 1206</v>
          </cell>
          <cell r="C3716" t="str">
            <v>CRCW120656K0FKEA</v>
          </cell>
          <cell r="D3716" t="str">
            <v>Vishay</v>
          </cell>
          <cell r="E3716" t="str">
            <v>Rolka</v>
          </cell>
          <cell r="F3716">
            <v>5000</v>
          </cell>
          <cell r="G3716" t="str">
            <v>Tak</v>
          </cell>
          <cell r="H3716" t="str">
            <v>Tak</v>
          </cell>
          <cell r="I3716"/>
        </row>
        <row r="3717">
          <cell r="A3717" t="str">
            <v>14197</v>
          </cell>
          <cell r="B3717" t="str">
            <v>Capacitor Tan SMD 4.7uF 16V 10% -55+85C RoHS 3528-21</v>
          </cell>
          <cell r="C3717" t="str">
            <v>293D475X9016B2TE3</v>
          </cell>
          <cell r="D3717" t="str">
            <v>Vishay</v>
          </cell>
          <cell r="E3717" t="str">
            <v>Rolka</v>
          </cell>
          <cell r="F3717">
            <v>2000</v>
          </cell>
          <cell r="G3717" t="str">
            <v>Tak</v>
          </cell>
          <cell r="H3717" t="str">
            <v>Tak</v>
          </cell>
          <cell r="I3717"/>
        </row>
        <row r="3718">
          <cell r="A3718" t="str">
            <v>14197</v>
          </cell>
          <cell r="B3718" t="str">
            <v>Capacitor Tan SMD 4.7uF 16V 10% -55+85C RoHS 3528-21</v>
          </cell>
          <cell r="C3718" t="str">
            <v>293D475X9016B2WE3</v>
          </cell>
          <cell r="D3718" t="str">
            <v>Vishay</v>
          </cell>
          <cell r="E3718" t="str">
            <v>Rolka</v>
          </cell>
          <cell r="F3718">
            <v>8000</v>
          </cell>
          <cell r="G3718" t="str">
            <v>Nie</v>
          </cell>
          <cell r="H3718" t="str">
            <v>Nie</v>
          </cell>
          <cell r="I3718"/>
        </row>
        <row r="3719">
          <cell r="A3719" t="str">
            <v>14214</v>
          </cell>
          <cell r="B3719" t="str">
            <v>Capacitor Cer SMD 22pF 50V 5% NP0 -55+125C RoHS 0603</v>
          </cell>
          <cell r="C3719" t="str">
            <v>C0603C220J5GAC7867</v>
          </cell>
          <cell r="D3719" t="str">
            <v>Kemet</v>
          </cell>
          <cell r="E3719" t="str">
            <v>Rolka</v>
          </cell>
          <cell r="F3719">
            <v>4000</v>
          </cell>
          <cell r="G3719" t="str">
            <v>Nie</v>
          </cell>
          <cell r="H3719" t="str">
            <v>Nie</v>
          </cell>
          <cell r="I3719"/>
        </row>
        <row r="3720">
          <cell r="A3720" t="str">
            <v>14214</v>
          </cell>
          <cell r="B3720" t="str">
            <v>Capacitor Cer SMD 22pF 50V 5% NP0 -55+125C RoHS 0603</v>
          </cell>
          <cell r="C3720" t="str">
            <v>C0603C220J5GACTU</v>
          </cell>
          <cell r="D3720" t="str">
            <v>Kemet</v>
          </cell>
          <cell r="E3720" t="str">
            <v>Rolka</v>
          </cell>
          <cell r="F3720">
            <v>4000</v>
          </cell>
          <cell r="G3720" t="str">
            <v>Tak</v>
          </cell>
          <cell r="H3720" t="str">
            <v>Tak</v>
          </cell>
          <cell r="I3720"/>
        </row>
        <row r="3721">
          <cell r="A3721" t="str">
            <v>14222</v>
          </cell>
          <cell r="B3721" t="str">
            <v>X-tal SMD [NDK NX3225GA-25MHZ EXS00A-CG01077] 25MHz 10pF 10ppm SMD MSLx RoHS3.2x2.5x0.9</v>
          </cell>
          <cell r="C3721" t="str">
            <v>NX3225GA-25MHZ EXS00A-CG01077</v>
          </cell>
          <cell r="D3721" t="str">
            <v>NDK</v>
          </cell>
          <cell r="E3721" t="str">
            <v>Rolka</v>
          </cell>
          <cell r="F3721">
            <v>3000</v>
          </cell>
          <cell r="G3721" t="str">
            <v>Tak</v>
          </cell>
          <cell r="H3721" t="str">
            <v>Tak</v>
          </cell>
          <cell r="I3721"/>
        </row>
        <row r="3722">
          <cell r="A3722" t="str">
            <v>14271</v>
          </cell>
          <cell r="B3722" t="str">
            <v>IC TTLCMOS 74LVC244ABX MSL1</v>
          </cell>
          <cell r="C3722" t="str">
            <v>74LVC244ABX</v>
          </cell>
          <cell r="D3722" t="str">
            <v>Niezdefiniowany</v>
          </cell>
          <cell r="E3722" t="str">
            <v>Rolka</v>
          </cell>
          <cell r="F3722">
            <v>4000</v>
          </cell>
          <cell r="G3722" t="str">
            <v>Tak</v>
          </cell>
          <cell r="H3722" t="str">
            <v>Tak</v>
          </cell>
          <cell r="I3722"/>
        </row>
        <row r="3723">
          <cell r="A3723" t="str">
            <v>14300</v>
          </cell>
          <cell r="B3723" t="str">
            <v>IC SMD [TI TPS76301DBV] RoHS SOT-23</v>
          </cell>
          <cell r="C3723" t="str">
            <v>TPS76301DBVT</v>
          </cell>
          <cell r="D3723" t="str">
            <v>TI</v>
          </cell>
          <cell r="E3723" t="str">
            <v>Rolka</v>
          </cell>
          <cell r="F3723">
            <v>250</v>
          </cell>
          <cell r="G3723" t="str">
            <v>Nie</v>
          </cell>
          <cell r="H3723" t="str">
            <v>Nie</v>
          </cell>
          <cell r="I3723">
            <v>3000</v>
          </cell>
        </row>
        <row r="3724">
          <cell r="A3724" t="str">
            <v>14300</v>
          </cell>
          <cell r="B3724" t="str">
            <v>IC SMD [TI TPS76301DBV] RoHS SOT-23</v>
          </cell>
          <cell r="C3724" t="str">
            <v>TPS76301DBVR</v>
          </cell>
          <cell r="D3724" t="str">
            <v>TI</v>
          </cell>
          <cell r="E3724" t="str">
            <v>Rolka</v>
          </cell>
          <cell r="F3724">
            <v>3000</v>
          </cell>
          <cell r="G3724" t="str">
            <v>Tak</v>
          </cell>
          <cell r="H3724" t="str">
            <v>Tak</v>
          </cell>
          <cell r="I3724">
            <v>3000</v>
          </cell>
        </row>
        <row r="3725">
          <cell r="A3725" t="str">
            <v>14302</v>
          </cell>
          <cell r="B3725" t="str">
            <v>Coil wire wound SMD 35MHz 10uH 0.36R 30% ROHS 1212</v>
          </cell>
          <cell r="C3725" t="str">
            <v>LQH3NPN100NJ0L</v>
          </cell>
          <cell r="D3725" t="str">
            <v>Murata</v>
          </cell>
          <cell r="E3725" t="str">
            <v>Rolka</v>
          </cell>
          <cell r="F3725">
            <v>1000</v>
          </cell>
          <cell r="G3725" t="str">
            <v>Tak</v>
          </cell>
          <cell r="H3725" t="str">
            <v>Tak</v>
          </cell>
          <cell r="I3725"/>
        </row>
        <row r="3726">
          <cell r="A3726" t="str">
            <v>14302</v>
          </cell>
          <cell r="B3726" t="str">
            <v>Coil wire wound SMD 35MHz 10uH 0.36R 30% ROHS 1212</v>
          </cell>
          <cell r="C3726" t="str">
            <v>LQH3NPN100NJ0K</v>
          </cell>
          <cell r="D3726" t="str">
            <v>Murata</v>
          </cell>
          <cell r="E3726" t="str">
            <v>Rolka</v>
          </cell>
          <cell r="F3726">
            <v>5000</v>
          </cell>
          <cell r="G3726" t="str">
            <v>Nie</v>
          </cell>
          <cell r="H3726" t="str">
            <v>Nie</v>
          </cell>
          <cell r="I3726"/>
        </row>
        <row r="3727">
          <cell r="A3727" t="str">
            <v>14303</v>
          </cell>
          <cell r="B3727" t="str">
            <v>Coil wire wound SMD 10uH 0.1729R 900mA 20% RoHS 1210</v>
          </cell>
          <cell r="C3727" t="str">
            <v>CBC3225T100MR</v>
          </cell>
          <cell r="D3727" t="str">
            <v>TaiyoYuden</v>
          </cell>
          <cell r="E3727" t="str">
            <v>Rolka</v>
          </cell>
          <cell r="F3727">
            <v>1000</v>
          </cell>
          <cell r="G3727" t="str">
            <v>Tak</v>
          </cell>
          <cell r="H3727" t="str">
            <v>Tak</v>
          </cell>
          <cell r="I3727">
            <v>1000</v>
          </cell>
        </row>
        <row r="3728">
          <cell r="A3728" t="str">
            <v>14309</v>
          </cell>
          <cell r="B3728" t="str">
            <v>Diode SMD 1N4148WX-TP RoHS SOD-323</v>
          </cell>
          <cell r="C3728" t="str">
            <v>1N4148WX-TP</v>
          </cell>
          <cell r="D3728" t="str">
            <v>MicroComm</v>
          </cell>
          <cell r="E3728" t="str">
            <v>Rolka</v>
          </cell>
          <cell r="F3728">
            <v>3000</v>
          </cell>
          <cell r="G3728" t="str">
            <v>Tak</v>
          </cell>
          <cell r="H3728" t="str">
            <v>Tak</v>
          </cell>
          <cell r="I3728">
            <v>3000</v>
          </cell>
        </row>
        <row r="3729">
          <cell r="A3729" t="str">
            <v>14310</v>
          </cell>
          <cell r="B3729" t="str">
            <v>Diode Schottky 30V 0.2W SMD BAT54WS-TP RoHS SOD-323</v>
          </cell>
          <cell r="C3729" t="str">
            <v>BAT54WS-TP</v>
          </cell>
          <cell r="D3729" t="str">
            <v>MCC</v>
          </cell>
          <cell r="E3729" t="str">
            <v>Rolka</v>
          </cell>
          <cell r="F3729">
            <v>3000</v>
          </cell>
          <cell r="G3729" t="str">
            <v>Tak</v>
          </cell>
          <cell r="H3729" t="str">
            <v>Tak</v>
          </cell>
          <cell r="I3729">
            <v>3000</v>
          </cell>
        </row>
        <row r="3730">
          <cell r="A3730" t="str">
            <v>14312</v>
          </cell>
          <cell r="B3730" t="str">
            <v>Capacitor Cer SMD 150pF 50V 1% NP0 -55+125C RoHS 0402</v>
          </cell>
          <cell r="C3730" t="str">
            <v>GRM1555C1H151FA01D</v>
          </cell>
          <cell r="D3730" t="str">
            <v>Murata</v>
          </cell>
          <cell r="E3730" t="str">
            <v>Rolka</v>
          </cell>
          <cell r="F3730">
            <v>10000</v>
          </cell>
          <cell r="G3730" t="str">
            <v>Tak</v>
          </cell>
          <cell r="H3730" t="str">
            <v>Tak</v>
          </cell>
          <cell r="I3730">
            <v>10000</v>
          </cell>
        </row>
        <row r="3731">
          <cell r="A3731" t="str">
            <v>14327</v>
          </cell>
          <cell r="B3731" t="str">
            <v>Diode Schottky SMD 40V 1A SBR1A40S3-7 RoHS SOD-323</v>
          </cell>
          <cell r="C3731" t="str">
            <v>SBR1A40S3-7</v>
          </cell>
          <cell r="D3731" t="str">
            <v>Diodes</v>
          </cell>
          <cell r="E3731" t="str">
            <v>Rolka</v>
          </cell>
          <cell r="F3731">
            <v>3000</v>
          </cell>
          <cell r="G3731" t="str">
            <v>Tak</v>
          </cell>
          <cell r="H3731" t="str">
            <v>Tak</v>
          </cell>
          <cell r="I3731">
            <v>3000</v>
          </cell>
        </row>
        <row r="3732">
          <cell r="A3732" t="str">
            <v>14327</v>
          </cell>
          <cell r="B3732" t="str">
            <v>Diode Schottky SMD 40V 1A SBR1A40S3-7 RoHS SOD-323</v>
          </cell>
          <cell r="C3732" t="str">
            <v>SBR1A40S3-7-G</v>
          </cell>
          <cell r="D3732" t="str">
            <v>Diodes</v>
          </cell>
          <cell r="E3732" t="str">
            <v>Rolka</v>
          </cell>
          <cell r="F3732">
            <v>3000</v>
          </cell>
          <cell r="G3732" t="str">
            <v>Nie</v>
          </cell>
          <cell r="H3732" t="str">
            <v>Nie</v>
          </cell>
          <cell r="I3732">
            <v>3000</v>
          </cell>
        </row>
        <row r="3733">
          <cell r="A3733" t="str">
            <v>14389</v>
          </cell>
          <cell r="B3733" t="str">
            <v>Heatex Sleeve 2:1 ZHTPFR-4.8MMX100M-B7641-WT B-7641 RoHS</v>
          </cell>
          <cell r="C3733" t="str">
            <v>620531</v>
          </cell>
          <cell r="D3733" t="str">
            <v>Brady</v>
          </cell>
          <cell r="E3733" t="str">
            <v>Rolka</v>
          </cell>
          <cell r="F3733">
            <v>100</v>
          </cell>
          <cell r="G3733" t="str">
            <v>Tak</v>
          </cell>
          <cell r="H3733" t="str">
            <v>Tak</v>
          </cell>
          <cell r="I3733"/>
        </row>
        <row r="3734">
          <cell r="A3734" t="str">
            <v>14406</v>
          </cell>
          <cell r="B3734" t="str">
            <v>Capacitor Cer SMD 1uF 25V 10% X7R -55+125C RoHS 1206</v>
          </cell>
          <cell r="C3734" t="str">
            <v>GRM31MR71E105KA01L</v>
          </cell>
          <cell r="D3734" t="str">
            <v>Murata</v>
          </cell>
          <cell r="E3734" t="str">
            <v>Rolka</v>
          </cell>
          <cell r="F3734">
            <v>3000</v>
          </cell>
          <cell r="G3734" t="str">
            <v>Tak</v>
          </cell>
          <cell r="H3734" t="str">
            <v>Tak</v>
          </cell>
          <cell r="I3734"/>
        </row>
        <row r="3735">
          <cell r="A3735" t="str">
            <v>14406</v>
          </cell>
          <cell r="B3735" t="str">
            <v>Capacitor Cer SMD 1uF 25V 10% X7R -55+125C RoHS 1206</v>
          </cell>
          <cell r="C3735" t="str">
            <v>GRM31MR71E105KA01K</v>
          </cell>
          <cell r="D3735" t="str">
            <v>Murata</v>
          </cell>
          <cell r="E3735" t="str">
            <v>Rolka</v>
          </cell>
          <cell r="F3735">
            <v>10000</v>
          </cell>
          <cell r="G3735" t="str">
            <v>Nie</v>
          </cell>
          <cell r="H3735" t="str">
            <v>Nie</v>
          </cell>
          <cell r="I3735"/>
        </row>
        <row r="3736">
          <cell r="A3736" t="str">
            <v>14733</v>
          </cell>
          <cell r="B3736" t="str">
            <v>IC SMD 1Gb 128Mx8 DDR3 SDRAM MSL3 RoHS FBGA-78</v>
          </cell>
          <cell r="C3736" t="str">
            <v>NT5CB128M8DN-CF</v>
          </cell>
          <cell r="D3736" t="str">
            <v>Nanya</v>
          </cell>
          <cell r="E3736" t="str">
            <v>Rolka</v>
          </cell>
          <cell r="F3736">
            <v>1000</v>
          </cell>
          <cell r="G3736" t="str">
            <v>Tak</v>
          </cell>
          <cell r="H3736" t="str">
            <v>Tak</v>
          </cell>
          <cell r="I3736"/>
        </row>
        <row r="3737">
          <cell r="A3737" t="str">
            <v>14990</v>
          </cell>
          <cell r="B3737" t="str">
            <v>Resistor SMD 4M7 0.25W 1% 100ppm RoHS 1206</v>
          </cell>
          <cell r="C3737" t="str">
            <v>RC1206FR-074M7L</v>
          </cell>
          <cell r="D3737" t="str">
            <v>Yageo</v>
          </cell>
          <cell r="E3737" t="str">
            <v>Rolka</v>
          </cell>
          <cell r="F3737">
            <v>5000</v>
          </cell>
          <cell r="G3737" t="str">
            <v>Tak</v>
          </cell>
          <cell r="H3737" t="str">
            <v>Tak</v>
          </cell>
          <cell r="I3737"/>
        </row>
        <row r="3738">
          <cell r="A3738" t="str">
            <v>14990</v>
          </cell>
          <cell r="B3738" t="str">
            <v>Resistor SMD 4M7 0.25W 1% 100ppm RoHS 1206</v>
          </cell>
          <cell r="C3738" t="str">
            <v>232272464705L</v>
          </cell>
          <cell r="D3738" t="str">
            <v>Phycomp</v>
          </cell>
          <cell r="E3738" t="str">
            <v>Rolka</v>
          </cell>
          <cell r="F3738">
            <v>5000</v>
          </cell>
          <cell r="G3738" t="str">
            <v>Nie</v>
          </cell>
          <cell r="H3738" t="str">
            <v>Nie</v>
          </cell>
          <cell r="I3738"/>
        </row>
        <row r="3739">
          <cell r="A3739" t="str">
            <v>14991</v>
          </cell>
          <cell r="B3739" t="str">
            <v>IC SMD [Macroblock MBI5035GP] MSL3 RoHS SSOP-24</v>
          </cell>
          <cell r="C3739" t="str">
            <v>MBI5035GP</v>
          </cell>
          <cell r="D3739" t="str">
            <v>Macroblock</v>
          </cell>
          <cell r="E3739" t="str">
            <v>Rolka</v>
          </cell>
          <cell r="F3739">
            <v>2500</v>
          </cell>
          <cell r="G3739" t="str">
            <v>Tak</v>
          </cell>
          <cell r="H3739" t="str">
            <v>Tak</v>
          </cell>
          <cell r="I3739"/>
        </row>
        <row r="3740">
          <cell r="A3740" t="str">
            <v>15044</v>
          </cell>
          <cell r="B3740" t="str">
            <v>Resistor SMD 47R 1W 1% 100ppm RoHS 2512</v>
          </cell>
          <cell r="C3740" t="str">
            <v>ERJ1TNF47R0U</v>
          </cell>
          <cell r="D3740" t="str">
            <v>Panasonic</v>
          </cell>
          <cell r="E3740" t="str">
            <v>Rolka</v>
          </cell>
          <cell r="F3740">
            <v>4000</v>
          </cell>
          <cell r="G3740" t="str">
            <v>Tak</v>
          </cell>
          <cell r="H3740" t="str">
            <v>Tak</v>
          </cell>
          <cell r="I3740"/>
        </row>
        <row r="3741">
          <cell r="A3741" t="str">
            <v>15051</v>
          </cell>
          <cell r="B3741" t="str">
            <v>Capacitor Cer SMD 560pF 50V 5% NP0 -55+125C RoHS 0402</v>
          </cell>
          <cell r="C3741" t="str">
            <v>C0402C561J5GACTU</v>
          </cell>
          <cell r="D3741" t="str">
            <v>Kemet</v>
          </cell>
          <cell r="E3741" t="str">
            <v>Rolka</v>
          </cell>
          <cell r="F3741">
            <v>10000</v>
          </cell>
          <cell r="G3741" t="str">
            <v>Tak</v>
          </cell>
          <cell r="H3741" t="str">
            <v>Tak</v>
          </cell>
          <cell r="I3741">
            <v>10000</v>
          </cell>
        </row>
        <row r="3742">
          <cell r="A3742" t="str">
            <v>15052</v>
          </cell>
          <cell r="B3742" t="str">
            <v>Capacitor Cer SMD 47nF 16V 5% X7R -55+125C RoHS 0402</v>
          </cell>
          <cell r="C3742" t="str">
            <v>C0402C473J4RAC7867</v>
          </cell>
          <cell r="D3742" t="str">
            <v>Kemet</v>
          </cell>
          <cell r="E3742" t="str">
            <v>Rolka</v>
          </cell>
          <cell r="F3742">
            <v>10000</v>
          </cell>
          <cell r="G3742" t="str">
            <v>Nie</v>
          </cell>
          <cell r="H3742" t="str">
            <v>Nie</v>
          </cell>
          <cell r="I3742"/>
        </row>
        <row r="3743">
          <cell r="A3743" t="str">
            <v>15052</v>
          </cell>
          <cell r="B3743" t="str">
            <v>Capacitor Cer SMD 47nF 16V 5% X7R -55+125C RoHS 0402</v>
          </cell>
          <cell r="C3743" t="str">
            <v>C0402C473J4RACTU</v>
          </cell>
          <cell r="D3743" t="str">
            <v>Kemet</v>
          </cell>
          <cell r="E3743" t="str">
            <v>Rolka</v>
          </cell>
          <cell r="F3743">
            <v>10000</v>
          </cell>
          <cell r="G3743" t="str">
            <v>Tak</v>
          </cell>
          <cell r="H3743" t="str">
            <v>Tak</v>
          </cell>
          <cell r="I3743"/>
        </row>
        <row r="3744">
          <cell r="A3744" t="str">
            <v>15054</v>
          </cell>
          <cell r="B3744" t="str">
            <v>Capacitor Cer SMD 15nF 16V 5% X7R RoHS 0402</v>
          </cell>
          <cell r="C3744" t="str">
            <v>0402YC153JAT2A</v>
          </cell>
          <cell r="D3744" t="str">
            <v>AVX</v>
          </cell>
          <cell r="E3744" t="str">
            <v>Rolka</v>
          </cell>
          <cell r="F3744">
            <v>10000</v>
          </cell>
          <cell r="G3744" t="str">
            <v>Tak</v>
          </cell>
          <cell r="H3744" t="str">
            <v>Tak</v>
          </cell>
          <cell r="I3744">
            <v>10000</v>
          </cell>
        </row>
        <row r="3745">
          <cell r="A3745" t="str">
            <v>15055</v>
          </cell>
          <cell r="B3745" t="str">
            <v>Capacitor Cer SMD 100nF 16V 5% X7R RoHS 0402</v>
          </cell>
          <cell r="C3745" t="str">
            <v>C0402C104J4RAC7867</v>
          </cell>
          <cell r="D3745" t="str">
            <v>Kemet</v>
          </cell>
          <cell r="E3745" t="str">
            <v>Rolka</v>
          </cell>
          <cell r="F3745">
            <v>10000</v>
          </cell>
          <cell r="G3745" t="str">
            <v>Nie</v>
          </cell>
          <cell r="H3745" t="str">
            <v>Nie</v>
          </cell>
          <cell r="I3745"/>
        </row>
        <row r="3746">
          <cell r="A3746" t="str">
            <v>15055</v>
          </cell>
          <cell r="B3746" t="str">
            <v>Capacitor Cer SMD 100nF 16V 5% X7R RoHS 0402</v>
          </cell>
          <cell r="C3746" t="str">
            <v>C0402C104J4RACTU</v>
          </cell>
          <cell r="D3746" t="str">
            <v>Kemet</v>
          </cell>
          <cell r="E3746" t="str">
            <v>Rolka</v>
          </cell>
          <cell r="F3746">
            <v>10000</v>
          </cell>
          <cell r="G3746" t="str">
            <v>Tak</v>
          </cell>
          <cell r="H3746" t="str">
            <v>Tak</v>
          </cell>
          <cell r="I3746"/>
        </row>
        <row r="3747">
          <cell r="A3747" t="str">
            <v>15078</v>
          </cell>
          <cell r="B3747" t="str">
            <v>Diode LED Super Green SMD L-C150JGCT MSL2 RoHS 1206</v>
          </cell>
          <cell r="C3747" t="str">
            <v>L-C150JGCT</v>
          </cell>
          <cell r="D3747" t="str">
            <v>ParaLight</v>
          </cell>
          <cell r="E3747" t="str">
            <v>Rolka</v>
          </cell>
          <cell r="F3747">
            <v>3000</v>
          </cell>
          <cell r="G3747" t="str">
            <v>Tak</v>
          </cell>
          <cell r="H3747" t="str">
            <v>Tak</v>
          </cell>
          <cell r="I3747"/>
        </row>
        <row r="3748">
          <cell r="A3748" t="str">
            <v>15079</v>
          </cell>
          <cell r="B3748" t="str">
            <v>Diode LED Super Red SMD L-C150JRCT MSL2 RoHS 1206</v>
          </cell>
          <cell r="C3748" t="str">
            <v>L-C150JRCT</v>
          </cell>
          <cell r="D3748" t="str">
            <v>ParaLight</v>
          </cell>
          <cell r="E3748" t="str">
            <v>Rolka</v>
          </cell>
          <cell r="F3748">
            <v>3000</v>
          </cell>
          <cell r="G3748" t="str">
            <v>Tak</v>
          </cell>
          <cell r="H3748" t="str">
            <v>Tak</v>
          </cell>
          <cell r="I3748"/>
        </row>
        <row r="3749">
          <cell r="A3749" t="str">
            <v>15118</v>
          </cell>
          <cell r="B3749" t="str">
            <v>IC SMD AP2280-1WG-7 MSL3 RoHS SOT-25</v>
          </cell>
          <cell r="C3749" t="str">
            <v>AP2280-1WG-7</v>
          </cell>
          <cell r="D3749" t="str">
            <v>Diodes</v>
          </cell>
          <cell r="E3749" t="str">
            <v>Rolka</v>
          </cell>
          <cell r="F3749">
            <v>3000</v>
          </cell>
          <cell r="G3749" t="str">
            <v>Tak</v>
          </cell>
          <cell r="H3749" t="str">
            <v>Tak</v>
          </cell>
          <cell r="I3749"/>
        </row>
        <row r="3750">
          <cell r="A3750" t="str">
            <v>15119</v>
          </cell>
          <cell r="B3750" t="str">
            <v>IC SMD MAX3227ECUE+ RoHS TSSOP-16</v>
          </cell>
          <cell r="C3750" t="str">
            <v>MAX3227ECUE+T</v>
          </cell>
          <cell r="D3750" t="str">
            <v>Maxim</v>
          </cell>
          <cell r="E3750" t="str">
            <v>Rolka</v>
          </cell>
          <cell r="F3750">
            <v>2500</v>
          </cell>
          <cell r="G3750" t="str">
            <v>Tak</v>
          </cell>
          <cell r="H3750" t="str">
            <v>Tak</v>
          </cell>
          <cell r="I3750"/>
        </row>
        <row r="3751">
          <cell r="A3751" t="str">
            <v>15129</v>
          </cell>
          <cell r="B3751" t="str">
            <v>Capacitor Ele SMD 33uF 6.3V 20% RoHS</v>
          </cell>
          <cell r="C3751" t="str">
            <v>EEEHA0J330WR</v>
          </cell>
          <cell r="D3751" t="str">
            <v>Panasonic</v>
          </cell>
          <cell r="E3751" t="str">
            <v>Rolka</v>
          </cell>
          <cell r="F3751">
            <v>2000</v>
          </cell>
          <cell r="G3751" t="str">
            <v>Tak</v>
          </cell>
          <cell r="H3751" t="str">
            <v>Tak</v>
          </cell>
          <cell r="I3751"/>
        </row>
        <row r="3752">
          <cell r="A3752" t="str">
            <v>15180</v>
          </cell>
          <cell r="B3752" t="str">
            <v>Resistor Met THT 2M2 0.6W 1% 50PPM RoHS</v>
          </cell>
          <cell r="C3752" t="str">
            <v>MRS25000C2204FC100</v>
          </cell>
          <cell r="D3752" t="str">
            <v>Vishay</v>
          </cell>
          <cell r="E3752" t="str">
            <v>Rolka</v>
          </cell>
          <cell r="F3752">
            <v>1000</v>
          </cell>
          <cell r="G3752" t="str">
            <v>Tak</v>
          </cell>
          <cell r="H3752" t="str">
            <v>Tak</v>
          </cell>
          <cell r="I3752"/>
        </row>
        <row r="3753">
          <cell r="A3753" t="str">
            <v>15180</v>
          </cell>
          <cell r="B3753" t="str">
            <v>Resistor Met THT 2M2 0.6W 1% 50PPM RoHS</v>
          </cell>
          <cell r="C3753" t="str">
            <v>MRS25000C2204FCT00</v>
          </cell>
          <cell r="D3753" t="str">
            <v>Vishay</v>
          </cell>
          <cell r="E3753" t="str">
            <v>Rolka</v>
          </cell>
          <cell r="F3753">
            <v>5000</v>
          </cell>
          <cell r="G3753" t="str">
            <v>Nie</v>
          </cell>
          <cell r="H3753" t="str">
            <v>Nie</v>
          </cell>
          <cell r="I3753"/>
        </row>
        <row r="3754">
          <cell r="A3754" t="str">
            <v>15180</v>
          </cell>
          <cell r="B3754" t="str">
            <v>Resistor Met THT 2M2 0.6W 1% 50PPM RoHS</v>
          </cell>
          <cell r="C3754" t="str">
            <v>MRS25000C2204FRP00</v>
          </cell>
          <cell r="D3754" t="str">
            <v>Vishay</v>
          </cell>
          <cell r="E3754" t="str">
            <v>Rolka</v>
          </cell>
          <cell r="F3754">
            <v>5000</v>
          </cell>
          <cell r="G3754" t="str">
            <v>Nie</v>
          </cell>
          <cell r="H3754" t="str">
            <v>Nie</v>
          </cell>
          <cell r="I3754"/>
        </row>
        <row r="3755">
          <cell r="A3755" t="str">
            <v>15200</v>
          </cell>
          <cell r="B3755" t="str">
            <v>Resistor SMD 180R 0.063W 1% 100ppm RoHS 0402</v>
          </cell>
          <cell r="C3755" t="str">
            <v>RC0402FR-07180RL</v>
          </cell>
          <cell r="D3755" t="str">
            <v>Yageo</v>
          </cell>
          <cell r="E3755" t="str">
            <v>Rolka</v>
          </cell>
          <cell r="F3755">
            <v>5000</v>
          </cell>
          <cell r="G3755" t="str">
            <v>Tak</v>
          </cell>
          <cell r="H3755" t="str">
            <v>Tak</v>
          </cell>
          <cell r="I3755">
            <v>10000</v>
          </cell>
        </row>
        <row r="3756">
          <cell r="A3756" t="str">
            <v>15200</v>
          </cell>
          <cell r="B3756" t="str">
            <v>Resistor SMD 180R 0.063W 1% 100ppm RoHS 0402</v>
          </cell>
          <cell r="C3756" t="str">
            <v>RC0402FR-10180RL</v>
          </cell>
          <cell r="D3756" t="str">
            <v>Yageo</v>
          </cell>
          <cell r="E3756" t="str">
            <v>Rolka</v>
          </cell>
          <cell r="F3756">
            <v>10000</v>
          </cell>
          <cell r="G3756" t="str">
            <v>Nie</v>
          </cell>
          <cell r="H3756" t="str">
            <v>Nie</v>
          </cell>
          <cell r="I3756">
            <v>10000</v>
          </cell>
        </row>
        <row r="3757">
          <cell r="A3757" t="str">
            <v>15201</v>
          </cell>
          <cell r="B3757" t="str">
            <v>Diode LED SMD Green MSL3 RoHS 0402</v>
          </cell>
          <cell r="C3757" t="str">
            <v>SML-P12PTT86</v>
          </cell>
          <cell r="D3757" t="str">
            <v>Rohm</v>
          </cell>
          <cell r="E3757" t="str">
            <v>Rolka</v>
          </cell>
          <cell r="F3757">
            <v>10000</v>
          </cell>
          <cell r="G3757" t="str">
            <v>Tak</v>
          </cell>
          <cell r="H3757" t="str">
            <v>Tak</v>
          </cell>
          <cell r="I3757">
            <v>5000</v>
          </cell>
        </row>
        <row r="3758">
          <cell r="A3758" t="str">
            <v>15202</v>
          </cell>
          <cell r="B3758" t="str">
            <v>Diode LED Red SMD SML-P12UTT86 MSL3 RoHS 0402</v>
          </cell>
          <cell r="C3758" t="str">
            <v>SML-P12UTT86</v>
          </cell>
          <cell r="D3758" t="str">
            <v>Rohm</v>
          </cell>
          <cell r="E3758" t="str">
            <v>Rolka</v>
          </cell>
          <cell r="F3758">
            <v>10000</v>
          </cell>
          <cell r="G3758" t="str">
            <v>Tak</v>
          </cell>
          <cell r="H3758" t="str">
            <v>Tak</v>
          </cell>
          <cell r="I3758">
            <v>10000</v>
          </cell>
        </row>
        <row r="3759">
          <cell r="A3759" t="str">
            <v>15203</v>
          </cell>
          <cell r="B3759" t="str">
            <v>Diode LED Blue SMD SMLP12BC7TT86 MSL4 RoHS 0402</v>
          </cell>
          <cell r="C3759" t="str">
            <v>SMLP12BC7TT86</v>
          </cell>
          <cell r="D3759" t="str">
            <v>Rohm</v>
          </cell>
          <cell r="E3759" t="str">
            <v>Rolka</v>
          </cell>
          <cell r="F3759">
            <v>10000</v>
          </cell>
          <cell r="G3759" t="str">
            <v>Tak</v>
          </cell>
          <cell r="H3759" t="str">
            <v>Tak</v>
          </cell>
          <cell r="I3759">
            <v>10000</v>
          </cell>
        </row>
        <row r="3760">
          <cell r="A3760" t="str">
            <v>15204</v>
          </cell>
          <cell r="B3760" t="str">
            <v>PCB Conn SMD [AMP 1367073-1] RoHS</v>
          </cell>
          <cell r="C3760" t="str">
            <v>1367073-1</v>
          </cell>
          <cell r="D3760" t="str">
            <v>AMP</v>
          </cell>
          <cell r="E3760" t="str">
            <v>Rolka</v>
          </cell>
          <cell r="F3760">
            <v>480</v>
          </cell>
          <cell r="G3760" t="str">
            <v>Tak</v>
          </cell>
          <cell r="H3760" t="str">
            <v>Tak</v>
          </cell>
          <cell r="I3760">
            <v>480</v>
          </cell>
        </row>
        <row r="3761">
          <cell r="A3761" t="str">
            <v>15205</v>
          </cell>
          <cell r="B3761" t="str">
            <v>IC SMD ATmega324P-20MU MSL RoHS VQFN-44</v>
          </cell>
          <cell r="C3761" t="str">
            <v>ATmega324P-20MUR</v>
          </cell>
          <cell r="D3761" t="str">
            <v>Microchip</v>
          </cell>
          <cell r="E3761" t="str">
            <v>Rolka</v>
          </cell>
          <cell r="F3761">
            <v>4000</v>
          </cell>
          <cell r="G3761" t="str">
            <v>Tak</v>
          </cell>
          <cell r="H3761" t="str">
            <v>Tak</v>
          </cell>
          <cell r="I3761"/>
        </row>
        <row r="3762">
          <cell r="A3762" t="str">
            <v>15206</v>
          </cell>
          <cell r="B3762" t="str">
            <v>Capacitor Cer SMD 15pF 50V 1% NP0 RoHS 0402</v>
          </cell>
          <cell r="C3762" t="str">
            <v>CC0402FRNPO9BN150</v>
          </cell>
          <cell r="D3762" t="str">
            <v>Yageo</v>
          </cell>
          <cell r="E3762" t="str">
            <v>Rolka</v>
          </cell>
          <cell r="F3762">
            <v>10000</v>
          </cell>
          <cell r="G3762" t="str">
            <v>Tak</v>
          </cell>
          <cell r="H3762" t="str">
            <v>Tak</v>
          </cell>
          <cell r="I3762"/>
        </row>
        <row r="3763">
          <cell r="A3763" t="str">
            <v>15207</v>
          </cell>
          <cell r="B3763" t="str">
            <v>Capacitor Cer SMD 4.7nF 50V 5% X7R RoHS 0402</v>
          </cell>
          <cell r="C3763" t="str">
            <v>223858715532</v>
          </cell>
          <cell r="D3763" t="str">
            <v>Phycomp</v>
          </cell>
          <cell r="E3763" t="str">
            <v>Rolka</v>
          </cell>
          <cell r="F3763">
            <v>10000</v>
          </cell>
          <cell r="G3763" t="str">
            <v>Nie</v>
          </cell>
          <cell r="H3763" t="str">
            <v>Nie</v>
          </cell>
          <cell r="I3763">
            <v>10000</v>
          </cell>
        </row>
        <row r="3764">
          <cell r="A3764" t="str">
            <v>15207</v>
          </cell>
          <cell r="B3764" t="str">
            <v>Capacitor Cer SMD 4.7nF 50V 5% X7R RoHS 0402</v>
          </cell>
          <cell r="C3764" t="str">
            <v>CC0402JRX7R9BB472</v>
          </cell>
          <cell r="D3764" t="str">
            <v>Yageo</v>
          </cell>
          <cell r="E3764" t="str">
            <v>Rolka</v>
          </cell>
          <cell r="F3764">
            <v>10000</v>
          </cell>
          <cell r="G3764" t="str">
            <v>Tak</v>
          </cell>
          <cell r="H3764" t="str">
            <v>Tak</v>
          </cell>
          <cell r="I3764">
            <v>10000</v>
          </cell>
        </row>
        <row r="3765">
          <cell r="A3765" t="str">
            <v>15208</v>
          </cell>
          <cell r="B3765" t="str">
            <v>Capacitor Cer SMD 10nF 50V 5% X7R RoHS 0402</v>
          </cell>
          <cell r="C3765" t="str">
            <v>CC0402JCX7R9BB103</v>
          </cell>
          <cell r="D3765" t="str">
            <v>Yageo</v>
          </cell>
          <cell r="E3765" t="str">
            <v>Rolka</v>
          </cell>
          <cell r="F3765">
            <v>10000</v>
          </cell>
          <cell r="G3765" t="str">
            <v>Tak</v>
          </cell>
          <cell r="H3765" t="str">
            <v>Tak</v>
          </cell>
          <cell r="I3765"/>
        </row>
        <row r="3766">
          <cell r="A3766" t="str">
            <v>15225</v>
          </cell>
          <cell r="B3766" t="str">
            <v>IC SMD FOD817A3SD RoHS SMD-4</v>
          </cell>
          <cell r="C3766" t="str">
            <v>FOD817A3SD</v>
          </cell>
          <cell r="D3766" t="str">
            <v>ON</v>
          </cell>
          <cell r="E3766" t="str">
            <v>Rolka</v>
          </cell>
          <cell r="F3766">
            <v>1000</v>
          </cell>
          <cell r="G3766" t="str">
            <v>Tak</v>
          </cell>
          <cell r="H3766" t="str">
            <v>Tak</v>
          </cell>
          <cell r="I3766"/>
        </row>
        <row r="3767">
          <cell r="A3767" t="str">
            <v>15241</v>
          </cell>
          <cell r="B3767" t="str">
            <v>Diode TVS SMD SM6T33A-E3/52 RoHS DO-214AA</v>
          </cell>
          <cell r="C3767" t="str">
            <v>SM6T33A-E3/52</v>
          </cell>
          <cell r="D3767" t="str">
            <v>Vishay</v>
          </cell>
          <cell r="E3767" t="str">
            <v>Rolka</v>
          </cell>
          <cell r="F3767">
            <v>750</v>
          </cell>
          <cell r="G3767" t="str">
            <v>Tak</v>
          </cell>
          <cell r="H3767" t="str">
            <v>Tak</v>
          </cell>
          <cell r="I3767"/>
        </row>
        <row r="3768">
          <cell r="A3768" t="str">
            <v>15241</v>
          </cell>
          <cell r="B3768" t="str">
            <v>Diode TVS SMD SM6T33A-E3/52 RoHS DO-214AA</v>
          </cell>
          <cell r="C3768" t="str">
            <v>SM6T33A-E3/5B</v>
          </cell>
          <cell r="D3768" t="str">
            <v>Vishay</v>
          </cell>
          <cell r="E3768" t="str">
            <v>Rolka</v>
          </cell>
          <cell r="F3768">
            <v>3200</v>
          </cell>
          <cell r="G3768" t="str">
            <v>Nie</v>
          </cell>
          <cell r="H3768" t="str">
            <v>Nie</v>
          </cell>
          <cell r="I3768"/>
        </row>
        <row r="3769">
          <cell r="A3769" t="str">
            <v>15498</v>
          </cell>
          <cell r="B3769" t="str">
            <v>PCB Conn THT [Molex 67800-8005] SATA RoHS</v>
          </cell>
          <cell r="C3769" t="str">
            <v>678008005</v>
          </cell>
          <cell r="D3769" t="str">
            <v>Molex</v>
          </cell>
          <cell r="E3769" t="str">
            <v>Rolka</v>
          </cell>
          <cell r="F3769">
            <v>1200</v>
          </cell>
          <cell r="G3769" t="str">
            <v>Tak</v>
          </cell>
          <cell r="H3769" t="str">
            <v>Tak</v>
          </cell>
          <cell r="I3769"/>
        </row>
        <row r="3770">
          <cell r="A3770" t="str">
            <v>15552</v>
          </cell>
          <cell r="B3770" t="str">
            <v>Resistor THT 1K 0.25W 1% 100PPM RoHS</v>
          </cell>
          <cell r="C3770" t="str">
            <v>MFR-25FTF52-1K</v>
          </cell>
          <cell r="D3770" t="str">
            <v>Yageo</v>
          </cell>
          <cell r="E3770" t="str">
            <v>Rolka</v>
          </cell>
          <cell r="F3770">
            <v>5000</v>
          </cell>
          <cell r="G3770" t="str">
            <v>Tak</v>
          </cell>
          <cell r="H3770" t="str">
            <v>Tak</v>
          </cell>
          <cell r="I3770"/>
        </row>
        <row r="3771">
          <cell r="A3771" t="str">
            <v>15553</v>
          </cell>
          <cell r="B3771" t="str">
            <v>Resistor THT 1K2 0.25W 5% RoHS</v>
          </cell>
          <cell r="C3771" t="str">
            <v>CFR-25JT-52-1K2</v>
          </cell>
          <cell r="D3771" t="str">
            <v>Yageo</v>
          </cell>
          <cell r="E3771" t="str">
            <v>Rolka</v>
          </cell>
          <cell r="F3771">
            <v>5000</v>
          </cell>
          <cell r="G3771" t="str">
            <v>Tak</v>
          </cell>
          <cell r="H3771" t="str">
            <v>Tak</v>
          </cell>
          <cell r="I3771"/>
        </row>
        <row r="3772">
          <cell r="A3772" t="str">
            <v>15556</v>
          </cell>
          <cell r="B3772" t="str">
            <v>Resistor THT 1K5 0.25W 5% RoHS</v>
          </cell>
          <cell r="C3772" t="str">
            <v>CFR-25SJT-52-1K5</v>
          </cell>
          <cell r="D3772" t="str">
            <v>Yageo</v>
          </cell>
          <cell r="E3772" t="str">
            <v>Rolka</v>
          </cell>
          <cell r="F3772">
            <v>5000</v>
          </cell>
          <cell r="G3772" t="str">
            <v>Tak</v>
          </cell>
          <cell r="H3772" t="str">
            <v>Tak</v>
          </cell>
          <cell r="I3772"/>
        </row>
        <row r="3773">
          <cell r="A3773" t="str">
            <v>15557</v>
          </cell>
          <cell r="B3773" t="str">
            <v>Resistor THT 1K8 0.25W 5% RoHS</v>
          </cell>
          <cell r="C3773" t="str">
            <v>CFR-25SJT-52-1K8</v>
          </cell>
          <cell r="D3773" t="str">
            <v>Yageo</v>
          </cell>
          <cell r="E3773" t="str">
            <v>Rolka</v>
          </cell>
          <cell r="F3773">
            <v>5000</v>
          </cell>
          <cell r="G3773" t="str">
            <v>Tak</v>
          </cell>
          <cell r="H3773" t="str">
            <v>Tak</v>
          </cell>
          <cell r="I3773"/>
        </row>
        <row r="3774">
          <cell r="A3774" t="str">
            <v>15558</v>
          </cell>
          <cell r="B3774" t="str">
            <v>Resistor THT 2K2 0.25W 5% RoHS</v>
          </cell>
          <cell r="C3774" t="str">
            <v>CFR-25SJT-52-2K2</v>
          </cell>
          <cell r="D3774" t="str">
            <v>Yageo</v>
          </cell>
          <cell r="E3774" t="str">
            <v>Rolka</v>
          </cell>
          <cell r="F3774">
            <v>5000</v>
          </cell>
          <cell r="G3774" t="str">
            <v>Tak</v>
          </cell>
          <cell r="H3774" t="str">
            <v>Tak</v>
          </cell>
          <cell r="I3774"/>
        </row>
        <row r="3775">
          <cell r="A3775" t="str">
            <v>15559</v>
          </cell>
          <cell r="B3775" t="str">
            <v>Resistor THT 2K3 0.16W 1% RoHS</v>
          </cell>
          <cell r="C3775" t="str">
            <v>MFR-12FTF52-2K3</v>
          </cell>
          <cell r="D3775" t="str">
            <v>Yageo</v>
          </cell>
          <cell r="E3775" t="str">
            <v>Rolka</v>
          </cell>
          <cell r="F3775">
            <v>5000</v>
          </cell>
          <cell r="G3775" t="str">
            <v>Tak</v>
          </cell>
          <cell r="H3775" t="str">
            <v>Tak</v>
          </cell>
          <cell r="I3775"/>
        </row>
        <row r="3776">
          <cell r="A3776" t="str">
            <v>15566</v>
          </cell>
          <cell r="B3776" t="str">
            <v>Resistor THT 2K7 0.25W 5% RoHS</v>
          </cell>
          <cell r="C3776" t="str">
            <v>CFR-25SJT-52-2K7</v>
          </cell>
          <cell r="D3776" t="str">
            <v>Yageo</v>
          </cell>
          <cell r="E3776" t="str">
            <v>Rolka</v>
          </cell>
          <cell r="F3776">
            <v>5000</v>
          </cell>
          <cell r="G3776" t="str">
            <v>Tak</v>
          </cell>
          <cell r="H3776" t="str">
            <v>Tak</v>
          </cell>
          <cell r="I3776"/>
        </row>
        <row r="3777">
          <cell r="A3777" t="str">
            <v>15570</v>
          </cell>
          <cell r="B3777" t="str">
            <v>Resistor THT 3K9 0.25W 5% RoHS</v>
          </cell>
          <cell r="C3777" t="str">
            <v>CFR-25SJT-52-3K9</v>
          </cell>
          <cell r="D3777" t="str">
            <v>Yageo</v>
          </cell>
          <cell r="E3777" t="str">
            <v>Rolka</v>
          </cell>
          <cell r="F3777">
            <v>5000</v>
          </cell>
          <cell r="G3777" t="str">
            <v>Tak</v>
          </cell>
          <cell r="H3777" t="str">
            <v>Tak</v>
          </cell>
          <cell r="I3777"/>
        </row>
        <row r="3778">
          <cell r="A3778" t="str">
            <v>15572</v>
          </cell>
          <cell r="B3778" t="str">
            <v>Resistor THT 4K2 0.25W 1% RoHS</v>
          </cell>
          <cell r="C3778" t="str">
            <v>MFR-25FTE52-4K2</v>
          </cell>
          <cell r="D3778" t="str">
            <v>Yageo</v>
          </cell>
          <cell r="E3778" t="str">
            <v>Rolka</v>
          </cell>
          <cell r="F3778">
            <v>5000</v>
          </cell>
          <cell r="G3778" t="str">
            <v>Tak</v>
          </cell>
          <cell r="H3778" t="str">
            <v>Tak</v>
          </cell>
          <cell r="I3778"/>
        </row>
        <row r="3779">
          <cell r="A3779" t="str">
            <v>15576</v>
          </cell>
          <cell r="B3779" t="str">
            <v>Resistor THT 5K6 0.25W 5% RoHS</v>
          </cell>
          <cell r="C3779" t="str">
            <v>CFR-25SJT-52-5K6</v>
          </cell>
          <cell r="D3779" t="str">
            <v>Yageo</v>
          </cell>
          <cell r="E3779" t="str">
            <v>Rolka</v>
          </cell>
          <cell r="F3779">
            <v>5000</v>
          </cell>
          <cell r="G3779" t="str">
            <v>Tak</v>
          </cell>
          <cell r="H3779" t="str">
            <v>Tak</v>
          </cell>
          <cell r="I3779"/>
        </row>
        <row r="3780">
          <cell r="A3780" t="str">
            <v>15577</v>
          </cell>
          <cell r="B3780" t="str">
            <v>Resistor THT 6K2 0.25W 5% RoHS</v>
          </cell>
          <cell r="C3780" t="str">
            <v>CFR-25SJT-52-6K2</v>
          </cell>
          <cell r="D3780" t="str">
            <v>Yageo</v>
          </cell>
          <cell r="E3780" t="str">
            <v>Rolka</v>
          </cell>
          <cell r="F3780">
            <v>5000</v>
          </cell>
          <cell r="G3780" t="str">
            <v>Tak</v>
          </cell>
          <cell r="H3780" t="str">
            <v>Tak</v>
          </cell>
          <cell r="I3780"/>
        </row>
        <row r="3781">
          <cell r="A3781" t="str">
            <v>15579</v>
          </cell>
          <cell r="B3781" t="str">
            <v>Resistor THT 8K2 0.25W 5% RoHS</v>
          </cell>
          <cell r="C3781" t="str">
            <v>CFR-25JT-52-8K2</v>
          </cell>
          <cell r="D3781" t="str">
            <v>Yageo</v>
          </cell>
          <cell r="E3781" t="str">
            <v>Rolka</v>
          </cell>
          <cell r="F3781">
            <v>5000</v>
          </cell>
          <cell r="G3781" t="str">
            <v>Tak</v>
          </cell>
          <cell r="H3781" t="str">
            <v>Tak</v>
          </cell>
          <cell r="I3781"/>
        </row>
        <row r="3782">
          <cell r="A3782" t="str">
            <v>15580</v>
          </cell>
          <cell r="B3782" t="str">
            <v>Resistor THT 10K 0.25W 5% RoHS</v>
          </cell>
          <cell r="C3782" t="str">
            <v>CFR-25SJT-52-10K</v>
          </cell>
          <cell r="D3782" t="str">
            <v>Yageo</v>
          </cell>
          <cell r="E3782" t="str">
            <v>Rolka</v>
          </cell>
          <cell r="F3782">
            <v>5000</v>
          </cell>
          <cell r="G3782" t="str">
            <v>Tak</v>
          </cell>
          <cell r="H3782" t="str">
            <v>Tak</v>
          </cell>
          <cell r="I3782"/>
        </row>
        <row r="3783">
          <cell r="A3783" t="str">
            <v>15607</v>
          </cell>
          <cell r="B3783" t="str">
            <v>IC SMD [Nexperia 74HC4051PW.118] RoHS</v>
          </cell>
          <cell r="C3783" t="str">
            <v>74HC4051PW.118</v>
          </cell>
          <cell r="D3783" t="str">
            <v>Nexperia</v>
          </cell>
          <cell r="E3783" t="str">
            <v>Rolka</v>
          </cell>
          <cell r="F3783">
            <v>2500</v>
          </cell>
          <cell r="G3783" t="str">
            <v>Tak</v>
          </cell>
          <cell r="H3783" t="str">
            <v>Nie</v>
          </cell>
          <cell r="I3783"/>
        </row>
        <row r="3784">
          <cell r="A3784" t="str">
            <v>15615</v>
          </cell>
          <cell r="B3784" t="str">
            <v>IC SMD [LT LTC4412ES6#TRPBF] RoHS SOT-23</v>
          </cell>
          <cell r="C3784" t="str">
            <v>LTC4412ES6#TRMPBF</v>
          </cell>
          <cell r="D3784" t="str">
            <v>LT</v>
          </cell>
          <cell r="E3784" t="str">
            <v>Rolka</v>
          </cell>
          <cell r="F3784">
            <v>500</v>
          </cell>
          <cell r="G3784" t="str">
            <v>Nie</v>
          </cell>
          <cell r="H3784" t="str">
            <v>Nie</v>
          </cell>
          <cell r="I3784">
            <v>500</v>
          </cell>
        </row>
        <row r="3785">
          <cell r="A3785" t="str">
            <v>15615</v>
          </cell>
          <cell r="B3785" t="str">
            <v>IC SMD [LT LTC4412ES6#TRPBF] RoHS SOT-23</v>
          </cell>
          <cell r="C3785" t="str">
            <v>LTC4412ES6#TRPBF</v>
          </cell>
          <cell r="D3785" t="str">
            <v>LT</v>
          </cell>
          <cell r="E3785" t="str">
            <v>Rolka</v>
          </cell>
          <cell r="F3785">
            <v>2500</v>
          </cell>
          <cell r="G3785" t="str">
            <v>Tak</v>
          </cell>
          <cell r="H3785" t="str">
            <v>Tak</v>
          </cell>
          <cell r="I3785">
            <v>500</v>
          </cell>
        </row>
        <row r="3786">
          <cell r="A3786" t="str">
            <v>15616</v>
          </cell>
          <cell r="B3786" t="str">
            <v>RFI Shield Clip RoHS</v>
          </cell>
          <cell r="C3786" t="str">
            <v>S1711-46R</v>
          </cell>
          <cell r="D3786" t="str">
            <v>Harwin</v>
          </cell>
          <cell r="E3786" t="str">
            <v>Rolka</v>
          </cell>
          <cell r="F3786">
            <v>1900</v>
          </cell>
          <cell r="G3786" t="str">
            <v>Tak</v>
          </cell>
          <cell r="H3786" t="str">
            <v>Tak</v>
          </cell>
          <cell r="I3786"/>
        </row>
        <row r="3787">
          <cell r="A3787" t="str">
            <v>15655</v>
          </cell>
          <cell r="B3787" t="str">
            <v>Omnidirectional Tilt and Vibration Sensor SMD SQ-SEN-200 RoHS SMD-2</v>
          </cell>
          <cell r="C3787" t="str">
            <v>SQ-SEN-200-ITR</v>
          </cell>
          <cell r="D3787" t="str">
            <v>Signal Quest</v>
          </cell>
          <cell r="E3787" t="str">
            <v>Rolka</v>
          </cell>
          <cell r="F3787">
            <v>1000</v>
          </cell>
          <cell r="G3787" t="str">
            <v>Tak</v>
          </cell>
          <cell r="H3787" t="str">
            <v>Tak</v>
          </cell>
          <cell r="I3787">
            <v>1000</v>
          </cell>
        </row>
        <row r="3788">
          <cell r="A3788" t="str">
            <v>15656</v>
          </cell>
          <cell r="B3788" t="str">
            <v>IC SMD [ST LIS3DH] MSL3 RoHS LGA-16</v>
          </cell>
          <cell r="C3788" t="str">
            <v>LIS3DHTR</v>
          </cell>
          <cell r="D3788" t="str">
            <v>ST</v>
          </cell>
          <cell r="E3788" t="str">
            <v>Rolka</v>
          </cell>
          <cell r="F3788">
            <v>4000</v>
          </cell>
          <cell r="G3788" t="str">
            <v>Tak</v>
          </cell>
          <cell r="H3788" t="str">
            <v>Tak</v>
          </cell>
          <cell r="I3788"/>
        </row>
        <row r="3789">
          <cell r="A3789" t="str">
            <v>15660</v>
          </cell>
          <cell r="B3789" t="str">
            <v>PCB Conn SMD [Molex 529910308] 2x15 RoHS</v>
          </cell>
          <cell r="C3789" t="str">
            <v>529910308</v>
          </cell>
          <cell r="D3789" t="str">
            <v>Molex</v>
          </cell>
          <cell r="E3789" t="str">
            <v>Rolka</v>
          </cell>
          <cell r="F3789">
            <v>3000</v>
          </cell>
          <cell r="G3789" t="str">
            <v>Tak</v>
          </cell>
          <cell r="H3789" t="str">
            <v>Tak</v>
          </cell>
          <cell r="I3789"/>
        </row>
        <row r="3790">
          <cell r="A3790" t="str">
            <v>15685</v>
          </cell>
          <cell r="B3790" t="str">
            <v>Capacitor Cer SMD 4.7uF 16V 10% X7R -55+125C RoHS 0805</v>
          </cell>
          <cell r="C3790" t="str">
            <v>CL21B475KOFNNNG</v>
          </cell>
          <cell r="D3790" t="str">
            <v>Samsung</v>
          </cell>
          <cell r="E3790" t="str">
            <v>Rolka</v>
          </cell>
          <cell r="F3790">
            <v>3000</v>
          </cell>
          <cell r="G3790" t="str">
            <v>Tak</v>
          </cell>
          <cell r="H3790" t="str">
            <v>Tak</v>
          </cell>
          <cell r="I3790"/>
        </row>
        <row r="3791">
          <cell r="A3791" t="str">
            <v>15713</v>
          </cell>
          <cell r="B3791" t="str">
            <v>IC SMD 93LC46AT-I/SN RoHS SO-8</v>
          </cell>
          <cell r="C3791" t="str">
            <v>93LC46AT-I/SN</v>
          </cell>
          <cell r="D3791" t="str">
            <v>Microchip</v>
          </cell>
          <cell r="E3791" t="str">
            <v>Rolka</v>
          </cell>
          <cell r="F3791">
            <v>3300</v>
          </cell>
          <cell r="G3791" t="str">
            <v>Tak</v>
          </cell>
          <cell r="H3791" t="str">
            <v>Tak</v>
          </cell>
          <cell r="I3791"/>
        </row>
        <row r="3792">
          <cell r="A3792" t="str">
            <v>15764</v>
          </cell>
          <cell r="B3792" t="str">
            <v>Transistor SMD PNP 45V 100mA [Nexperia BC857B] RoHS SOT-23</v>
          </cell>
          <cell r="C3792" t="str">
            <v>BC857B.215</v>
          </cell>
          <cell r="D3792" t="str">
            <v>Nexperia</v>
          </cell>
          <cell r="E3792" t="str">
            <v>Rolka</v>
          </cell>
          <cell r="F3792">
            <v>3000</v>
          </cell>
          <cell r="G3792" t="str">
            <v>Tak</v>
          </cell>
          <cell r="H3792" t="str">
            <v>Tak</v>
          </cell>
          <cell r="I3792">
            <v>3000</v>
          </cell>
        </row>
        <row r="3793">
          <cell r="A3793" t="str">
            <v>15764</v>
          </cell>
          <cell r="B3793" t="str">
            <v>Transistor SMD PNP 45V 100mA [Nexperia BC857B] RoHS SOT-23</v>
          </cell>
          <cell r="C3793" t="str">
            <v>BC857B.235</v>
          </cell>
          <cell r="D3793" t="str">
            <v>Nexperia</v>
          </cell>
          <cell r="E3793" t="str">
            <v>Rolka</v>
          </cell>
          <cell r="F3793">
            <v>10000</v>
          </cell>
          <cell r="G3793" t="str">
            <v>Nie</v>
          </cell>
          <cell r="H3793" t="str">
            <v>Nie</v>
          </cell>
          <cell r="I3793">
            <v>3000</v>
          </cell>
        </row>
        <row r="3794">
          <cell r="A3794" t="str">
            <v>15797</v>
          </cell>
          <cell r="B3794" t="str">
            <v>Capacitor Ele SMD 100uF 16V 20% -55+105C RoHS 6x5</v>
          </cell>
          <cell r="C3794" t="str">
            <v>UWT1C101MCL1GB</v>
          </cell>
          <cell r="D3794" t="str">
            <v>Nichicon</v>
          </cell>
          <cell r="E3794" t="str">
            <v>Rolka</v>
          </cell>
          <cell r="F3794">
            <v>1000</v>
          </cell>
          <cell r="G3794" t="str">
            <v>Tak</v>
          </cell>
          <cell r="H3794" t="str">
            <v>Tak</v>
          </cell>
          <cell r="I3794"/>
        </row>
        <row r="3795">
          <cell r="A3795" t="str">
            <v>15798</v>
          </cell>
          <cell r="B3795" t="str">
            <v>Capacitor Ele SMD 33uF 6.3V 20% -40+85C RoHS 4x5</v>
          </cell>
          <cell r="C3795" t="str">
            <v>CA006M0033REB-0405</v>
          </cell>
          <cell r="D3795" t="str">
            <v>Yageo</v>
          </cell>
          <cell r="E3795" t="str">
            <v>Rolka</v>
          </cell>
          <cell r="F3795">
            <v>2000</v>
          </cell>
          <cell r="G3795" t="str">
            <v>Tak</v>
          </cell>
          <cell r="H3795" t="str">
            <v>Tak</v>
          </cell>
          <cell r="I3795"/>
        </row>
        <row r="3796">
          <cell r="A3796" t="str">
            <v>15800</v>
          </cell>
          <cell r="B3796" t="str">
            <v>Capacitor Ele SMD 33uF 6.3V 20% -40+85C RoHS 4x5</v>
          </cell>
          <cell r="C3796" t="str">
            <v>UWR0J330MCL1GB</v>
          </cell>
          <cell r="D3796" t="str">
            <v>Nichicon</v>
          </cell>
          <cell r="E3796" t="str">
            <v>Rolka</v>
          </cell>
          <cell r="F3796">
            <v>2000</v>
          </cell>
          <cell r="G3796" t="str">
            <v>Tak</v>
          </cell>
          <cell r="H3796" t="str">
            <v>Tak</v>
          </cell>
          <cell r="I3796"/>
        </row>
        <row r="3797">
          <cell r="A3797" t="str">
            <v>15802</v>
          </cell>
          <cell r="B3797" t="str">
            <v>Capacitor Ele SMD 100uF 16V 20% -55+105C RoHS 6x5</v>
          </cell>
          <cell r="C3797" t="str">
            <v>CA016K0100RED-0605</v>
          </cell>
          <cell r="D3797" t="str">
            <v>Yageo</v>
          </cell>
          <cell r="E3797" t="str">
            <v>Rolka</v>
          </cell>
          <cell r="F3797">
            <v>1000</v>
          </cell>
          <cell r="G3797" t="str">
            <v>Tak</v>
          </cell>
          <cell r="H3797" t="str">
            <v>Tak</v>
          </cell>
          <cell r="I3797"/>
        </row>
        <row r="3798">
          <cell r="A3798" t="str">
            <v>15803</v>
          </cell>
          <cell r="B3798" t="str">
            <v>Capacitor Ele SMD 220uF 16V 20% -55+105C RoHS 8x6</v>
          </cell>
          <cell r="C3798" t="str">
            <v>UCD1C221MCL6GS</v>
          </cell>
          <cell r="D3798" t="str">
            <v>Nichicon</v>
          </cell>
          <cell r="E3798" t="str">
            <v>Rolka</v>
          </cell>
          <cell r="F3798">
            <v>1000</v>
          </cell>
          <cell r="G3798" t="str">
            <v>Tak</v>
          </cell>
          <cell r="H3798" t="str">
            <v>Tak</v>
          </cell>
          <cell r="I3798"/>
        </row>
        <row r="3799">
          <cell r="A3799" t="str">
            <v>15804</v>
          </cell>
          <cell r="B3799" t="str">
            <v>Capacitor Ele SMD 220uF 16V 20% -55+105C RoHS 8x6</v>
          </cell>
          <cell r="C3799" t="str">
            <v>UCL1C221MCL6GS </v>
          </cell>
          <cell r="D3799" t="str">
            <v>Nichicon</v>
          </cell>
          <cell r="E3799" t="str">
            <v>Rolka</v>
          </cell>
          <cell r="F3799">
            <v>1000</v>
          </cell>
          <cell r="G3799" t="str">
            <v>Tak</v>
          </cell>
          <cell r="H3799" t="str">
            <v>Tak</v>
          </cell>
          <cell r="I3799"/>
        </row>
        <row r="3800">
          <cell r="A3800" t="str">
            <v>15805</v>
          </cell>
          <cell r="B3800" t="str">
            <v>Capacitor Ele SMD 220uF 16V 20% -55+105C RoHS 8x6</v>
          </cell>
          <cell r="C3800" t="str">
            <v>AFK227M16E16T-F</v>
          </cell>
          <cell r="D3800" t="str">
            <v>Cornell</v>
          </cell>
          <cell r="E3800" t="str">
            <v>Rolka</v>
          </cell>
          <cell r="F3800">
            <v>1000</v>
          </cell>
          <cell r="G3800" t="str">
            <v>Tak</v>
          </cell>
          <cell r="H3800" t="str">
            <v>Tak</v>
          </cell>
          <cell r="I3800"/>
        </row>
        <row r="3801">
          <cell r="A3801" t="str">
            <v>15806</v>
          </cell>
          <cell r="B3801" t="str">
            <v>Capacitor Ele SMD 220uF 16V 20% -55+105C RoHS 8x6</v>
          </cell>
          <cell r="C3801" t="str">
            <v>NACK221M16V8x6.5TR13F</v>
          </cell>
          <cell r="D3801" t="str">
            <v>NIC</v>
          </cell>
          <cell r="E3801" t="str">
            <v>Rolka</v>
          </cell>
          <cell r="F3801">
            <v>800</v>
          </cell>
          <cell r="G3801" t="str">
            <v>Tak</v>
          </cell>
          <cell r="H3801" t="str">
            <v>Tak</v>
          </cell>
          <cell r="I3801"/>
        </row>
        <row r="3802">
          <cell r="A3802" t="str">
            <v>15807</v>
          </cell>
          <cell r="B3802" t="str">
            <v>Capacitor Tan SMD 33uF 6.3V 20% -55+105C ESR 120mR RoHS 3216-18</v>
          </cell>
          <cell r="C3802" t="str">
            <v>T520A336M006ATE120</v>
          </cell>
          <cell r="D3802" t="str">
            <v>Kemet</v>
          </cell>
          <cell r="E3802" t="str">
            <v>Rolka</v>
          </cell>
          <cell r="F3802">
            <v>2000</v>
          </cell>
          <cell r="G3802" t="str">
            <v>Tak</v>
          </cell>
          <cell r="H3802" t="str">
            <v>Tak</v>
          </cell>
          <cell r="I3802"/>
        </row>
        <row r="3803">
          <cell r="A3803" t="str">
            <v>15808</v>
          </cell>
          <cell r="B3803" t="str">
            <v>Capacitor Tan SMD 33uF 6.3V 20% -55+125C ESR 600mR RoHS 3216-18</v>
          </cell>
          <cell r="C3803" t="str">
            <v>TPSA336M006R0600</v>
          </cell>
          <cell r="D3803" t="str">
            <v>AVX</v>
          </cell>
          <cell r="E3803" t="str">
            <v>Rolka</v>
          </cell>
          <cell r="F3803">
            <v>2000</v>
          </cell>
          <cell r="G3803" t="str">
            <v>Tak</v>
          </cell>
          <cell r="H3803" t="str">
            <v>Tak</v>
          </cell>
          <cell r="I3803"/>
        </row>
        <row r="3804">
          <cell r="A3804" t="str">
            <v>15809</v>
          </cell>
          <cell r="B3804" t="str">
            <v>Capacitor Tan SMD 22uF 6.3V 10% -55+125C ESR 500mR RoHS 3216-18</v>
          </cell>
          <cell r="C3804" t="str">
            <v>TPSA226K006R0500</v>
          </cell>
          <cell r="D3804" t="str">
            <v>AVX</v>
          </cell>
          <cell r="E3804" t="str">
            <v>Rolka</v>
          </cell>
          <cell r="F3804">
            <v>2000</v>
          </cell>
          <cell r="G3804" t="str">
            <v>Tak</v>
          </cell>
          <cell r="H3804" t="str">
            <v>Tak</v>
          </cell>
          <cell r="I3804"/>
        </row>
        <row r="3805">
          <cell r="A3805" t="str">
            <v>15810</v>
          </cell>
          <cell r="B3805" t="str">
            <v>Capacitor Tan SMD 22uF 6.3V 20% -55+125C ESR 500mR RoHS 3216-18</v>
          </cell>
          <cell r="C3805" t="str">
            <v>TPSA226M006R0500</v>
          </cell>
          <cell r="D3805" t="str">
            <v>AVX</v>
          </cell>
          <cell r="E3805" t="str">
            <v>Rolka</v>
          </cell>
          <cell r="F3805">
            <v>2000</v>
          </cell>
          <cell r="G3805" t="str">
            <v>Tak</v>
          </cell>
          <cell r="H3805" t="str">
            <v>Tak</v>
          </cell>
          <cell r="I3805"/>
        </row>
        <row r="3806">
          <cell r="A3806" t="str">
            <v>15816</v>
          </cell>
          <cell r="B3806" t="str">
            <v>Capacitor Ele SMD 180uF 16V 20% ESR 30mR RoHS 10x8</v>
          </cell>
          <cell r="C3806" t="str">
            <v>16SVP180MX</v>
          </cell>
          <cell r="D3806" t="str">
            <v>Sanyo</v>
          </cell>
          <cell r="E3806" t="str">
            <v>Rolka</v>
          </cell>
          <cell r="F3806">
            <v>500</v>
          </cell>
          <cell r="G3806" t="str">
            <v>Tak</v>
          </cell>
          <cell r="H3806" t="str">
            <v>Tak</v>
          </cell>
          <cell r="I3806"/>
        </row>
        <row r="3807">
          <cell r="A3807" t="str">
            <v>15821</v>
          </cell>
          <cell r="B3807" t="str">
            <v>Capacitor Ele SMD 180uF 16V 20% ESR 25mR RoHS 10x8</v>
          </cell>
          <cell r="C3807" t="str">
            <v>PCF1C181MCL1GS</v>
          </cell>
          <cell r="D3807" t="str">
            <v>Nichicon</v>
          </cell>
          <cell r="E3807" t="str">
            <v>Rolka</v>
          </cell>
          <cell r="F3807">
            <v>500</v>
          </cell>
          <cell r="G3807" t="str">
            <v>Tak</v>
          </cell>
          <cell r="H3807" t="str">
            <v>Tak</v>
          </cell>
          <cell r="I3807"/>
        </row>
        <row r="3808">
          <cell r="A3808" t="str">
            <v>15822</v>
          </cell>
          <cell r="B3808" t="str">
            <v>Capacitor Ele SMD 180uF 16V 20% ESR 18mR RoHS 8x10</v>
          </cell>
          <cell r="C3808" t="str">
            <v>PCJ1C181MCL1GS</v>
          </cell>
          <cell r="D3808" t="str">
            <v>Nichicon</v>
          </cell>
          <cell r="E3808" t="str">
            <v>Rolka</v>
          </cell>
          <cell r="F3808">
            <v>500</v>
          </cell>
          <cell r="G3808" t="str">
            <v>Tak</v>
          </cell>
          <cell r="H3808" t="str">
            <v>Tak</v>
          </cell>
          <cell r="I3808"/>
        </row>
        <row r="3809">
          <cell r="A3809" t="str">
            <v>15823</v>
          </cell>
          <cell r="B3809" t="str">
            <v>Capacitor Ele SMD 180uF 16V 20% ESR 29mR RoHS 10x8</v>
          </cell>
          <cell r="C3809" t="str">
            <v>EEFWA1C181P</v>
          </cell>
          <cell r="D3809" t="str">
            <v>Panasonic</v>
          </cell>
          <cell r="E3809" t="str">
            <v>Rolka</v>
          </cell>
          <cell r="F3809">
            <v>500</v>
          </cell>
          <cell r="G3809" t="str">
            <v>Tak</v>
          </cell>
          <cell r="H3809" t="str">
            <v>Tak</v>
          </cell>
          <cell r="I3809"/>
        </row>
        <row r="3810">
          <cell r="A3810" t="str">
            <v>15830</v>
          </cell>
          <cell r="B3810" t="str">
            <v>IC SMD LM1117MP-3.3/NOPB RoHS SOT-223</v>
          </cell>
          <cell r="C3810" t="str">
            <v>LM1117MP-3.3/NOPB</v>
          </cell>
          <cell r="D3810" t="str">
            <v>TI</v>
          </cell>
          <cell r="E3810" t="str">
            <v>Rolka</v>
          </cell>
          <cell r="F3810">
            <v>1000</v>
          </cell>
          <cell r="G3810" t="str">
            <v>Tak</v>
          </cell>
          <cell r="H3810" t="str">
            <v>Tak</v>
          </cell>
          <cell r="I3810"/>
        </row>
        <row r="3811">
          <cell r="A3811" t="str">
            <v>15830</v>
          </cell>
          <cell r="B3811" t="str">
            <v>IC SMD LM1117MP-3.3/NOPB RoHS SOT-223</v>
          </cell>
          <cell r="C3811" t="str">
            <v>LM1117MPX-3.3/NOPB</v>
          </cell>
          <cell r="D3811" t="str">
            <v>TI</v>
          </cell>
          <cell r="E3811" t="str">
            <v>Rolka</v>
          </cell>
          <cell r="F3811">
            <v>2000</v>
          </cell>
          <cell r="G3811" t="str">
            <v>Nie</v>
          </cell>
          <cell r="H3811" t="str">
            <v>Nie</v>
          </cell>
          <cell r="I3811"/>
        </row>
        <row r="3812">
          <cell r="A3812" t="str">
            <v>15831</v>
          </cell>
          <cell r="B3812" t="str">
            <v>IC SMD TLV1117-33CDCYR RoHS SOT-223</v>
          </cell>
          <cell r="C3812" t="str">
            <v>TLV1117-33CDCYR</v>
          </cell>
          <cell r="D3812" t="str">
            <v>TI</v>
          </cell>
          <cell r="E3812" t="str">
            <v>Rolka</v>
          </cell>
          <cell r="F3812">
            <v>2500</v>
          </cell>
          <cell r="G3812" t="str">
            <v>Tak</v>
          </cell>
          <cell r="H3812" t="str">
            <v>Tak</v>
          </cell>
          <cell r="I3812"/>
        </row>
        <row r="3813">
          <cell r="A3813" t="str">
            <v>15832</v>
          </cell>
          <cell r="B3813" t="str">
            <v>IC SMD LM1117S-3.3V RoHS SOT-223</v>
          </cell>
          <cell r="C3813" t="str">
            <v>LM1117S-3.3V</v>
          </cell>
          <cell r="D3813" t="str">
            <v>HTC</v>
          </cell>
          <cell r="E3813" t="str">
            <v>Rolka</v>
          </cell>
          <cell r="F3813">
            <v>2500</v>
          </cell>
          <cell r="G3813" t="str">
            <v>Tak</v>
          </cell>
          <cell r="H3813" t="str">
            <v>Tak</v>
          </cell>
          <cell r="I3813"/>
        </row>
        <row r="3814">
          <cell r="A3814" t="str">
            <v>15835</v>
          </cell>
          <cell r="B3814" t="str">
            <v>Capacitor Ele Polimer SMD 330uF 2V 20% -40+105C ESR 6mR MSL3 RoHS 7343-20</v>
          </cell>
          <cell r="C3814" t="str">
            <v>EEFSX0D331XE</v>
          </cell>
          <cell r="D3814" t="str">
            <v>Panasonic</v>
          </cell>
          <cell r="E3814" t="str">
            <v>Rolka</v>
          </cell>
          <cell r="F3814">
            <v>3500</v>
          </cell>
          <cell r="G3814" t="str">
            <v>Tak</v>
          </cell>
          <cell r="H3814" t="str">
            <v>Tak</v>
          </cell>
          <cell r="I3814"/>
        </row>
        <row r="3815">
          <cell r="A3815" t="str">
            <v>15836</v>
          </cell>
          <cell r="B3815" t="str">
            <v>Capacitor Ele Polimer SMD 330uF 2V 20% -40+105C ESR 6mR MSL2a RoHS 7343-20</v>
          </cell>
          <cell r="C3815" t="str">
            <v>2TPF330M6</v>
          </cell>
          <cell r="D3815" t="str">
            <v>Sanyo</v>
          </cell>
          <cell r="E3815" t="str">
            <v>Rolka</v>
          </cell>
          <cell r="F3815">
            <v>3500</v>
          </cell>
          <cell r="G3815" t="str">
            <v>Tak</v>
          </cell>
          <cell r="H3815" t="str">
            <v>Tak</v>
          </cell>
          <cell r="I3815"/>
        </row>
        <row r="3816">
          <cell r="A3816" t="str">
            <v>15837</v>
          </cell>
          <cell r="B3816" t="str">
            <v>Capacitor Ele Polimer SMD 330uF 2.5V 20% -40+105C ESR 6mR MSL3 RoHS 7343-20</v>
          </cell>
          <cell r="C3816" t="str">
            <v>TEPSGV0E337M6-12R</v>
          </cell>
          <cell r="D3816" t="str">
            <v>NEC-TOKIN</v>
          </cell>
          <cell r="E3816" t="str">
            <v>Rolka</v>
          </cell>
          <cell r="F3816">
            <v>1000</v>
          </cell>
          <cell r="G3816" t="str">
            <v>Tak</v>
          </cell>
          <cell r="H3816" t="str">
            <v>Tak</v>
          </cell>
          <cell r="I3816"/>
        </row>
        <row r="3817">
          <cell r="A3817" t="str">
            <v>15838</v>
          </cell>
          <cell r="B3817" t="str">
            <v>Capacitor Ele Polimer SMD 330uF 2V 20% -40+105C ESR 6mR MSL3 RoHS 7343-20</v>
          </cell>
          <cell r="C3817" t="str">
            <v>A700V337M002ATE006</v>
          </cell>
          <cell r="D3817" t="str">
            <v>Kemet</v>
          </cell>
          <cell r="E3817" t="str">
            <v>Rolka</v>
          </cell>
          <cell r="F3817">
            <v>1000</v>
          </cell>
          <cell r="G3817" t="str">
            <v>Tak</v>
          </cell>
          <cell r="H3817" t="str">
            <v>Tak</v>
          </cell>
          <cell r="I3817"/>
        </row>
        <row r="3818">
          <cell r="A3818" t="str">
            <v>15839</v>
          </cell>
          <cell r="B3818" t="str">
            <v>Capacitor Ele Polimer SMD 330uF 2V 20% -40+105C ESR 6mR MSL3 RoHS 7343-31</v>
          </cell>
          <cell r="C3818" t="str">
            <v>A700D337M002ATE006</v>
          </cell>
          <cell r="D3818" t="str">
            <v>Kemet</v>
          </cell>
          <cell r="E3818" t="str">
            <v>Rolka</v>
          </cell>
          <cell r="F3818">
            <v>500</v>
          </cell>
          <cell r="G3818" t="str">
            <v>Tak</v>
          </cell>
          <cell r="H3818" t="str">
            <v>Tak</v>
          </cell>
          <cell r="I3818"/>
        </row>
        <row r="3819">
          <cell r="A3819" t="str">
            <v>15840</v>
          </cell>
          <cell r="B3819" t="str">
            <v>FILTR SMD TCM2010-101-4P Common mode Filter Array RoHS 0408</v>
          </cell>
          <cell r="C3819" t="str">
            <v>TCM2010-101-4P</v>
          </cell>
          <cell r="D3819" t="str">
            <v>TDK</v>
          </cell>
          <cell r="E3819" t="str">
            <v>Rolka</v>
          </cell>
          <cell r="F3819">
            <v>4000</v>
          </cell>
          <cell r="G3819" t="str">
            <v>Tak</v>
          </cell>
          <cell r="H3819" t="str">
            <v>Tak</v>
          </cell>
          <cell r="I3819"/>
        </row>
        <row r="3820">
          <cell r="A3820" t="str">
            <v>15841</v>
          </cell>
          <cell r="B3820" t="str">
            <v>FILTR SMD DLP2ADA900HL4 Common mode Filter Array RoHS 0408</v>
          </cell>
          <cell r="C3820" t="str">
            <v>DLP2ADA900HL4L</v>
          </cell>
          <cell r="D3820" t="str">
            <v>Murata</v>
          </cell>
          <cell r="E3820" t="str">
            <v>Rolka</v>
          </cell>
          <cell r="F3820">
            <v>3000</v>
          </cell>
          <cell r="G3820" t="str">
            <v>Tak</v>
          </cell>
          <cell r="H3820" t="str">
            <v>Tak</v>
          </cell>
          <cell r="I3820"/>
        </row>
        <row r="3821">
          <cell r="A3821" t="str">
            <v>15842</v>
          </cell>
          <cell r="B3821" t="str">
            <v>Capacitor Ele SMD 100uF 16V 20% -40+105C RoHS 6x5</v>
          </cell>
          <cell r="C3821" t="str">
            <v>CB016M0100RSD-0605</v>
          </cell>
          <cell r="D3821" t="str">
            <v>Yageo</v>
          </cell>
          <cell r="E3821" t="str">
            <v>Rolka</v>
          </cell>
          <cell r="F3821">
            <v>1000</v>
          </cell>
          <cell r="G3821" t="str">
            <v>Tak</v>
          </cell>
          <cell r="H3821" t="str">
            <v>Tak</v>
          </cell>
          <cell r="I3821"/>
        </row>
        <row r="3822">
          <cell r="A3822" t="str">
            <v>15843</v>
          </cell>
          <cell r="B3822" t="str">
            <v>Capacitor Ele SMD 100uF 16V 20% -40+85C RoHS 6x5</v>
          </cell>
          <cell r="C3822" t="str">
            <v>CA016M0100RED-0605</v>
          </cell>
          <cell r="D3822" t="str">
            <v>Yageo</v>
          </cell>
          <cell r="E3822" t="str">
            <v>Rolka</v>
          </cell>
          <cell r="F3822">
            <v>1000</v>
          </cell>
          <cell r="G3822" t="str">
            <v>Tak</v>
          </cell>
          <cell r="H3822" t="str">
            <v>Tak</v>
          </cell>
          <cell r="I3822"/>
        </row>
        <row r="3823">
          <cell r="A3823" t="str">
            <v>15844</v>
          </cell>
          <cell r="B3823" t="str">
            <v>Capacitor Ele SMD 100uF 16V 20% -40+85C RoHS 6x5</v>
          </cell>
          <cell r="C3823" t="str">
            <v>UWX1C101MCL1GB</v>
          </cell>
          <cell r="D3823" t="str">
            <v>Nichicon</v>
          </cell>
          <cell r="E3823" t="str">
            <v>Rolka</v>
          </cell>
          <cell r="F3823">
            <v>1000</v>
          </cell>
          <cell r="G3823" t="str">
            <v>Tak</v>
          </cell>
          <cell r="H3823" t="str">
            <v>Tak</v>
          </cell>
          <cell r="I3823"/>
        </row>
        <row r="3824">
          <cell r="A3824" t="str">
            <v>15846</v>
          </cell>
          <cell r="B3824" t="str">
            <v>Transistor SMD PNP 45V 500mA BC807-25 RoHS SOT-23</v>
          </cell>
          <cell r="C3824" t="str">
            <v>BC807-25.215</v>
          </cell>
          <cell r="D3824" t="str">
            <v>Nexperia</v>
          </cell>
          <cell r="E3824" t="str">
            <v>Rolka</v>
          </cell>
          <cell r="F3824">
            <v>3000</v>
          </cell>
          <cell r="G3824" t="str">
            <v>Tak</v>
          </cell>
          <cell r="H3824" t="str">
            <v>Nie</v>
          </cell>
          <cell r="I3824">
            <v>3000</v>
          </cell>
        </row>
        <row r="3825">
          <cell r="A3825" t="str">
            <v>15847</v>
          </cell>
          <cell r="B3825" t="str">
            <v>Transistor SMD PNP 45V 500mA BC807-25-7-F RoHS SOT-23</v>
          </cell>
          <cell r="C3825" t="str">
            <v>BC807-25-7-F</v>
          </cell>
          <cell r="D3825" t="str">
            <v>Diodes</v>
          </cell>
          <cell r="E3825" t="str">
            <v>Rolka</v>
          </cell>
          <cell r="F3825">
            <v>3000</v>
          </cell>
          <cell r="G3825" t="str">
            <v>Tak</v>
          </cell>
          <cell r="H3825" t="str">
            <v>Tak</v>
          </cell>
          <cell r="I3825"/>
        </row>
        <row r="3826">
          <cell r="A3826" t="str">
            <v>15848</v>
          </cell>
          <cell r="B3826" t="str">
            <v>Transistor SMD PNP 45V 500mA BC807-25 RoHS SOT-23</v>
          </cell>
          <cell r="C3826" t="str">
            <v>BC807-25</v>
          </cell>
          <cell r="D3826" t="str">
            <v>Infineon</v>
          </cell>
          <cell r="E3826" t="str">
            <v>Rolka</v>
          </cell>
          <cell r="F3826">
            <v>3000</v>
          </cell>
          <cell r="G3826" t="str">
            <v>Tak</v>
          </cell>
          <cell r="H3826" t="str">
            <v>Tak</v>
          </cell>
          <cell r="I3826"/>
        </row>
        <row r="3827">
          <cell r="A3827" t="str">
            <v>15849</v>
          </cell>
          <cell r="B3827" t="str">
            <v>Transistor SMD PNP 45V 100mA BC857B-7-F RoHS SOT-23</v>
          </cell>
          <cell r="C3827" t="str">
            <v>BC857B-7-F</v>
          </cell>
          <cell r="D3827" t="str">
            <v>Diodes</v>
          </cell>
          <cell r="E3827" t="str">
            <v>Rolka</v>
          </cell>
          <cell r="F3827">
            <v>3000</v>
          </cell>
          <cell r="G3827" t="str">
            <v>Tak</v>
          </cell>
          <cell r="H3827" t="str">
            <v>Tak</v>
          </cell>
          <cell r="I3827"/>
        </row>
        <row r="3828">
          <cell r="A3828" t="str">
            <v>15850</v>
          </cell>
          <cell r="B3828" t="str">
            <v>Transistor SMD PNP 45V 100mA BC857B RoHS SOT-23</v>
          </cell>
          <cell r="C3828" t="str">
            <v>BC857B</v>
          </cell>
          <cell r="D3828" t="str">
            <v>Infineon</v>
          </cell>
          <cell r="E3828" t="str">
            <v>Rolka</v>
          </cell>
          <cell r="F3828">
            <v>3000</v>
          </cell>
          <cell r="G3828" t="str">
            <v>Tak</v>
          </cell>
          <cell r="H3828" t="str">
            <v>Tak</v>
          </cell>
          <cell r="I3828"/>
        </row>
        <row r="3829">
          <cell r="A3829" t="str">
            <v>15851</v>
          </cell>
          <cell r="B3829" t="str">
            <v>Transistor SMD PNP 45V 100mA BC857BT116 RoHS SOT-23</v>
          </cell>
          <cell r="C3829" t="str">
            <v>BC857BT116</v>
          </cell>
          <cell r="D3829" t="str">
            <v>Rohm</v>
          </cell>
          <cell r="E3829" t="str">
            <v>Rolka</v>
          </cell>
          <cell r="F3829">
            <v>3000</v>
          </cell>
          <cell r="G3829" t="str">
            <v>Tak</v>
          </cell>
          <cell r="H3829" t="str">
            <v>Tak</v>
          </cell>
          <cell r="I3829"/>
        </row>
        <row r="3830">
          <cell r="A3830" t="str">
            <v>15856</v>
          </cell>
          <cell r="B3830" t="str">
            <v>Capacitor Foil THT 6.8nF 2000V 5% RoHS RM22.5</v>
          </cell>
          <cell r="C3830" t="str">
            <v>B32633A2682J189</v>
          </cell>
          <cell r="D3830" t="str">
            <v>Epcos</v>
          </cell>
          <cell r="E3830" t="str">
            <v>Rolka</v>
          </cell>
          <cell r="F3830">
            <v>550</v>
          </cell>
          <cell r="G3830" t="str">
            <v>Tak</v>
          </cell>
          <cell r="H3830" t="str">
            <v>Tak</v>
          </cell>
          <cell r="I3830"/>
        </row>
        <row r="3831">
          <cell r="A3831" t="str">
            <v>15874</v>
          </cell>
          <cell r="B3831" t="str">
            <v>Capacitor Ele SMD 33uF 6.3V 20% -40+105C RoHS 4x6</v>
          </cell>
          <cell r="C3831" t="str">
            <v>EEEHB0J330R</v>
          </cell>
          <cell r="D3831" t="str">
            <v>Panasonic</v>
          </cell>
          <cell r="E3831" t="str">
            <v>Rolka</v>
          </cell>
          <cell r="F3831">
            <v>2000</v>
          </cell>
          <cell r="G3831" t="str">
            <v>Tak</v>
          </cell>
          <cell r="H3831" t="str">
            <v>Tak</v>
          </cell>
          <cell r="I3831"/>
        </row>
        <row r="3832">
          <cell r="A3832" t="str">
            <v>15875</v>
          </cell>
          <cell r="B3832" t="str">
            <v>Capacitor Ele SMD 47uF 6.3V 20% -55+105C RoHS 4x6</v>
          </cell>
          <cell r="C3832" t="str">
            <v>EEEFKJ470UAR</v>
          </cell>
          <cell r="D3832" t="str">
            <v>Panasonic</v>
          </cell>
          <cell r="E3832" t="str">
            <v>Rolka</v>
          </cell>
          <cell r="F3832">
            <v>2000</v>
          </cell>
          <cell r="G3832" t="str">
            <v>Tak</v>
          </cell>
          <cell r="H3832" t="str">
            <v>Tak</v>
          </cell>
          <cell r="I3832"/>
        </row>
        <row r="3833">
          <cell r="A3833" t="str">
            <v>15877</v>
          </cell>
          <cell r="B3833" t="str">
            <v>IC SMD NC7S04M5X RoHS SOT-23</v>
          </cell>
          <cell r="C3833" t="str">
            <v>NC7S04M5X</v>
          </cell>
          <cell r="D3833" t="str">
            <v>TI</v>
          </cell>
          <cell r="E3833" t="str">
            <v>Rolka</v>
          </cell>
          <cell r="F3833">
            <v>3000</v>
          </cell>
          <cell r="G3833" t="str">
            <v>Tak</v>
          </cell>
          <cell r="H3833" t="str">
            <v>Nie</v>
          </cell>
          <cell r="I3833"/>
        </row>
        <row r="3834">
          <cell r="A3834" t="str">
            <v>15878</v>
          </cell>
          <cell r="B3834" t="str">
            <v>Capacitor Cer SMD 4.7uF 6.3V 10% X5R RoHS 0603</v>
          </cell>
          <cell r="C3834" t="str">
            <v>06036D475KAT2A</v>
          </cell>
          <cell r="D3834" t="str">
            <v>AVX</v>
          </cell>
          <cell r="E3834" t="str">
            <v>Rolka</v>
          </cell>
          <cell r="F3834">
            <v>4000</v>
          </cell>
          <cell r="G3834" t="str">
            <v>Tak</v>
          </cell>
          <cell r="H3834" t="str">
            <v>Tak</v>
          </cell>
          <cell r="I3834"/>
        </row>
        <row r="3835">
          <cell r="A3835" t="str">
            <v>15880</v>
          </cell>
          <cell r="B3835" t="str">
            <v>Diode LED Yellow SMD LTST-C171YKT  MSL3_RoHS 0805</v>
          </cell>
          <cell r="C3835" t="str">
            <v>LTST-C171YKT</v>
          </cell>
          <cell r="D3835" t="str">
            <v>Liteon</v>
          </cell>
          <cell r="E3835" t="str">
            <v>Rolka</v>
          </cell>
          <cell r="F3835">
            <v>3000</v>
          </cell>
          <cell r="G3835" t="str">
            <v>Tak</v>
          </cell>
          <cell r="H3835" t="str">
            <v>Tak</v>
          </cell>
          <cell r="I3835"/>
        </row>
        <row r="3836">
          <cell r="A3836" t="str">
            <v>15881</v>
          </cell>
          <cell r="B3836" t="str">
            <v>Diode LED Green SMD LTST-C171GKT  MSL3_RoHS 0805</v>
          </cell>
          <cell r="C3836" t="str">
            <v>LTST-C171GKT</v>
          </cell>
          <cell r="D3836" t="str">
            <v>Liteon</v>
          </cell>
          <cell r="E3836" t="str">
            <v>Rolka</v>
          </cell>
          <cell r="F3836">
            <v>3000</v>
          </cell>
          <cell r="G3836" t="str">
            <v>Tak</v>
          </cell>
          <cell r="H3836" t="str">
            <v>Tak</v>
          </cell>
          <cell r="I3836"/>
        </row>
        <row r="3837">
          <cell r="A3837" t="str">
            <v>15882</v>
          </cell>
          <cell r="B3837" t="str">
            <v>Ferrite bead SMD 100R 25% RoHS 0603</v>
          </cell>
          <cell r="C3837" t="str">
            <v>MPZ1608S101ATAH0</v>
          </cell>
          <cell r="D3837" t="str">
            <v>TDK</v>
          </cell>
          <cell r="E3837" t="str">
            <v>Rolka</v>
          </cell>
          <cell r="F3837">
            <v>4000</v>
          </cell>
          <cell r="G3837" t="str">
            <v>Tak</v>
          </cell>
          <cell r="H3837" t="str">
            <v>Tak</v>
          </cell>
          <cell r="I3837"/>
        </row>
        <row r="3838">
          <cell r="A3838" t="str">
            <v>15883</v>
          </cell>
          <cell r="B3838" t="str">
            <v>IC SMD PESD5V0U1UT MSLx  RoHSSOT-23</v>
          </cell>
          <cell r="C3838" t="str">
            <v>PESD5V0U1UT.215</v>
          </cell>
          <cell r="D3838" t="str">
            <v>Nexperia</v>
          </cell>
          <cell r="E3838" t="str">
            <v>Rolka</v>
          </cell>
          <cell r="F3838">
            <v>3000</v>
          </cell>
          <cell r="G3838" t="str">
            <v>Tak</v>
          </cell>
          <cell r="H3838" t="str">
            <v>Tak</v>
          </cell>
          <cell r="I3838">
            <v>3000</v>
          </cell>
        </row>
        <row r="3839">
          <cell r="A3839" t="str">
            <v>15887</v>
          </cell>
          <cell r="B3839" t="str">
            <v>IC SMD TPS73033DBVT RoHS SOT-23</v>
          </cell>
          <cell r="C3839" t="str">
            <v>TPS73033DBVT</v>
          </cell>
          <cell r="D3839" t="str">
            <v>TI</v>
          </cell>
          <cell r="E3839" t="str">
            <v>Rolka</v>
          </cell>
          <cell r="F3839">
            <v>250</v>
          </cell>
          <cell r="G3839" t="str">
            <v>Tak</v>
          </cell>
          <cell r="H3839" t="str">
            <v>Tak</v>
          </cell>
          <cell r="I3839"/>
        </row>
        <row r="3840">
          <cell r="A3840" t="str">
            <v>15887</v>
          </cell>
          <cell r="B3840" t="str">
            <v>IC SMD TPS73033DBVT RoHS SOT-23</v>
          </cell>
          <cell r="C3840" t="str">
            <v>TPS73033DBVR</v>
          </cell>
          <cell r="D3840" t="str">
            <v>TI</v>
          </cell>
          <cell r="E3840" t="str">
            <v>Rolka</v>
          </cell>
          <cell r="F3840">
            <v>3000</v>
          </cell>
          <cell r="G3840" t="str">
            <v>Nie</v>
          </cell>
          <cell r="H3840" t="str">
            <v>Nie</v>
          </cell>
          <cell r="I3840"/>
        </row>
        <row r="3841">
          <cell r="A3841" t="str">
            <v>15889</v>
          </cell>
          <cell r="B3841" t="str">
            <v>X-tal SMD [Abracon ABM10-25.000MHZ-D30-T] 25MHz CL10pF FT20ppm FS30ppm -40+85C ABM10 RoHS</v>
          </cell>
          <cell r="C3841" t="str">
            <v>ABM10-25.000MHZ-D30-T</v>
          </cell>
          <cell r="D3841" t="str">
            <v>Abracon</v>
          </cell>
          <cell r="E3841" t="str">
            <v>Rolka</v>
          </cell>
          <cell r="F3841">
            <v>1000</v>
          </cell>
          <cell r="G3841" t="str">
            <v>Tak</v>
          </cell>
          <cell r="H3841" t="str">
            <v>Tak</v>
          </cell>
          <cell r="I3841"/>
        </row>
        <row r="3842">
          <cell r="A3842" t="str">
            <v>15889</v>
          </cell>
          <cell r="B3842" t="str">
            <v>X-tal SMD [Abracon ABM10-25.000MHZ-D30-T] 25MHz CL10pF FT20ppm FS30ppm -40+85C ABM10 RoHS</v>
          </cell>
          <cell r="C3842" t="str">
            <v>ABM10-25.000MHZ-D30-T3</v>
          </cell>
          <cell r="D3842" t="str">
            <v>Abracon</v>
          </cell>
          <cell r="E3842" t="str">
            <v>Rolka</v>
          </cell>
          <cell r="F3842">
            <v>3000</v>
          </cell>
          <cell r="G3842" t="str">
            <v>Nie</v>
          </cell>
          <cell r="H3842" t="str">
            <v>Nie</v>
          </cell>
          <cell r="I3842"/>
        </row>
        <row r="3843">
          <cell r="A3843" t="str">
            <v>15891</v>
          </cell>
          <cell r="B3843" t="str">
            <v>Resistor Array 4 SMD 75R 0.063W 1% 200PPM RoHS 1206</v>
          </cell>
          <cell r="C3843" t="str">
            <v>YC164-FR-0775RL</v>
          </cell>
          <cell r="D3843" t="str">
            <v>Yageo</v>
          </cell>
          <cell r="E3843" t="str">
            <v>Rolka</v>
          </cell>
          <cell r="F3843">
            <v>5000</v>
          </cell>
          <cell r="G3843" t="str">
            <v>Tak</v>
          </cell>
          <cell r="H3843" t="str">
            <v>Tak</v>
          </cell>
          <cell r="I3843"/>
        </row>
        <row r="3844">
          <cell r="A3844" t="str">
            <v>15891</v>
          </cell>
          <cell r="B3844" t="str">
            <v>Resistor Array 4 SMD 75R 0.063W 1% 200PPM RoHS 1206</v>
          </cell>
          <cell r="C3844" t="str">
            <v>235002517501L</v>
          </cell>
          <cell r="D3844" t="str">
            <v>Phycomp</v>
          </cell>
          <cell r="E3844" t="str">
            <v>Rolka</v>
          </cell>
          <cell r="F3844">
            <v>5000</v>
          </cell>
          <cell r="G3844" t="str">
            <v>Nie</v>
          </cell>
          <cell r="H3844" t="str">
            <v>Nie</v>
          </cell>
          <cell r="I3844"/>
        </row>
        <row r="3845">
          <cell r="A3845" t="str">
            <v>15894</v>
          </cell>
          <cell r="B3845" t="str">
            <v>Capacitor Cer SMD 10uF 6.3V 10% X7R RoHS 0805</v>
          </cell>
          <cell r="C3845" t="str">
            <v>JMK212AB7106KG-T</v>
          </cell>
          <cell r="D3845" t="str">
            <v>TaiyoYuden</v>
          </cell>
          <cell r="E3845" t="str">
            <v>Rolka</v>
          </cell>
          <cell r="F3845">
            <v>3000</v>
          </cell>
          <cell r="G3845" t="str">
            <v>Tak</v>
          </cell>
          <cell r="H3845" t="str">
            <v>Tak</v>
          </cell>
          <cell r="I3845"/>
        </row>
        <row r="3846">
          <cell r="A3846" t="str">
            <v>15897</v>
          </cell>
          <cell r="B3846" t="str">
            <v>Capacitor Cer SMD 13pF 50V 5% NP0 -55+125C RoHS 0603</v>
          </cell>
          <cell r="C3846" t="str">
            <v>C0603C130J5GAC7867</v>
          </cell>
          <cell r="D3846" t="str">
            <v>Kemet</v>
          </cell>
          <cell r="E3846" t="str">
            <v>Rolka</v>
          </cell>
          <cell r="F3846">
            <v>4000</v>
          </cell>
          <cell r="G3846" t="str">
            <v>Nie</v>
          </cell>
          <cell r="H3846" t="str">
            <v>Nie</v>
          </cell>
          <cell r="I3846"/>
        </row>
        <row r="3847">
          <cell r="A3847" t="str">
            <v>15897</v>
          </cell>
          <cell r="B3847" t="str">
            <v>Capacitor Cer SMD 13pF 50V 5% NP0 -55+125C RoHS 0603</v>
          </cell>
          <cell r="C3847" t="str">
            <v>C0603C130J5GACTU</v>
          </cell>
          <cell r="D3847" t="str">
            <v>Kemet</v>
          </cell>
          <cell r="E3847" t="str">
            <v>Rolka</v>
          </cell>
          <cell r="F3847">
            <v>4000</v>
          </cell>
          <cell r="G3847" t="str">
            <v>Tak</v>
          </cell>
          <cell r="H3847" t="str">
            <v>Tak</v>
          </cell>
          <cell r="I3847"/>
        </row>
        <row r="3848">
          <cell r="A3848" t="str">
            <v>16015</v>
          </cell>
          <cell r="B3848" t="str">
            <v>Capacitor Ele SMD 100uF 50V 20% 105C RoHS 8x10</v>
          </cell>
          <cell r="C3848" t="str">
            <v>RVJ-50V101MG10U-R</v>
          </cell>
          <cell r="D3848" t="str">
            <v>Elna</v>
          </cell>
          <cell r="E3848" t="str">
            <v>Rolka</v>
          </cell>
          <cell r="F3848">
            <v>500</v>
          </cell>
          <cell r="G3848" t="str">
            <v>Tak</v>
          </cell>
          <cell r="H3848" t="str">
            <v>Tak</v>
          </cell>
          <cell r="I3848"/>
        </row>
        <row r="3849">
          <cell r="A3849" t="str">
            <v>16140</v>
          </cell>
          <cell r="B3849" t="str">
            <v>X-tal 10MHz [Fox FOXSDLF/100-20/TR] Cl=20pF</v>
          </cell>
          <cell r="C3849" t="str">
            <v>FOXSDLF/100-20/TR</v>
          </cell>
          <cell r="D3849" t="str">
            <v>Foxelec</v>
          </cell>
          <cell r="E3849" t="str">
            <v>Rolka</v>
          </cell>
          <cell r="F3849">
            <v>1000</v>
          </cell>
          <cell r="G3849" t="str">
            <v>Tak</v>
          </cell>
          <cell r="H3849" t="str">
            <v>Tak</v>
          </cell>
          <cell r="I3849"/>
        </row>
        <row r="3850">
          <cell r="A3850" t="str">
            <v>16180</v>
          </cell>
          <cell r="B3850" t="str">
            <v>IC SMD [Diodes/Zetex AP1117E33G-13] RoHS SOT-223</v>
          </cell>
          <cell r="C3850" t="str">
            <v>AP1117E33G-13</v>
          </cell>
          <cell r="D3850" t="str">
            <v>Diodes</v>
          </cell>
          <cell r="E3850" t="str">
            <v>Rolka</v>
          </cell>
          <cell r="F3850">
            <v>2500</v>
          </cell>
          <cell r="G3850" t="str">
            <v>Tak</v>
          </cell>
          <cell r="H3850" t="str">
            <v>Tak</v>
          </cell>
          <cell r="I3850"/>
        </row>
        <row r="3851">
          <cell r="A3851" t="str">
            <v>16181</v>
          </cell>
          <cell r="B3851" t="str">
            <v>IC SMD [Microchip ATTINY44A-SSU] MSL2 RoHS SO-14</v>
          </cell>
          <cell r="C3851" t="str">
            <v>ATTINY44A-SSUR</v>
          </cell>
          <cell r="D3851" t="str">
            <v>Microchip</v>
          </cell>
          <cell r="E3851" t="str">
            <v>Rolka</v>
          </cell>
          <cell r="F3851">
            <v>3000</v>
          </cell>
          <cell r="G3851" t="str">
            <v>Tak</v>
          </cell>
          <cell r="H3851" t="str">
            <v>Tak</v>
          </cell>
          <cell r="I3851">
            <v>3000</v>
          </cell>
        </row>
        <row r="3852">
          <cell r="A3852" t="str">
            <v>16356</v>
          </cell>
          <cell r="B3852" t="str">
            <v>Capacitor Tan SMD 22uF 10V 10% RoHS 3528-21</v>
          </cell>
          <cell r="C3852" t="str">
            <v>TAJB226K010RNJ</v>
          </cell>
          <cell r="D3852" t="str">
            <v>AVX</v>
          </cell>
          <cell r="E3852" t="str">
            <v>Rolka</v>
          </cell>
          <cell r="F3852">
            <v>2000</v>
          </cell>
          <cell r="G3852" t="str">
            <v>Tak</v>
          </cell>
          <cell r="H3852" t="str">
            <v>Tak</v>
          </cell>
          <cell r="I3852"/>
        </row>
        <row r="3853">
          <cell r="A3853" t="str">
            <v>16373</v>
          </cell>
          <cell r="B3853" t="str">
            <v>IC SMD A2982SLWTR-T RoHS SO-20W</v>
          </cell>
          <cell r="C3853" t="str">
            <v>A2982SLWTR-T</v>
          </cell>
          <cell r="D3853" t="str">
            <v>Allegro</v>
          </cell>
          <cell r="E3853" t="str">
            <v>Rolka</v>
          </cell>
          <cell r="F3853">
            <v>1000</v>
          </cell>
          <cell r="G3853" t="str">
            <v>Tak</v>
          </cell>
          <cell r="H3853" t="str">
            <v>Tak</v>
          </cell>
          <cell r="I3853"/>
        </row>
        <row r="3854">
          <cell r="A3854" t="str">
            <v>16394</v>
          </cell>
          <cell r="B3854" t="str">
            <v>Capacitor Cer SMD 10nF 100V 10% X7R RoHS 1206</v>
          </cell>
          <cell r="C3854" t="str">
            <v>C1206X103K1RAC7800</v>
          </cell>
          <cell r="D3854" t="str">
            <v>Kemet</v>
          </cell>
          <cell r="E3854" t="str">
            <v>Rolka</v>
          </cell>
          <cell r="F3854">
            <v>4000</v>
          </cell>
          <cell r="G3854" t="str">
            <v>Nie</v>
          </cell>
          <cell r="H3854" t="str">
            <v>Nie</v>
          </cell>
          <cell r="I3854"/>
        </row>
        <row r="3855">
          <cell r="A3855" t="str">
            <v>16394</v>
          </cell>
          <cell r="B3855" t="str">
            <v>Capacitor Cer SMD 10nF 100V 10% X7R RoHS 1206</v>
          </cell>
          <cell r="C3855" t="str">
            <v>C1206X103K1RACTU</v>
          </cell>
          <cell r="D3855" t="str">
            <v>Kemet</v>
          </cell>
          <cell r="E3855" t="str">
            <v>Rolka</v>
          </cell>
          <cell r="F3855">
            <v>4000</v>
          </cell>
          <cell r="G3855" t="str">
            <v>Tak</v>
          </cell>
          <cell r="H3855" t="str">
            <v>Tak</v>
          </cell>
          <cell r="I3855"/>
        </row>
        <row r="3856">
          <cell r="A3856" t="str">
            <v>16395</v>
          </cell>
          <cell r="B3856" t="str">
            <v>Capacitor Cer SMD 100nF 50V 5% X7R -55+125C RoHS 0805</v>
          </cell>
          <cell r="C3856" t="str">
            <v>08055C104JAT2A</v>
          </cell>
          <cell r="D3856" t="str">
            <v>AVX</v>
          </cell>
          <cell r="E3856" t="str">
            <v>Rolka</v>
          </cell>
          <cell r="F3856">
            <v>4000</v>
          </cell>
          <cell r="G3856" t="str">
            <v>Tak</v>
          </cell>
          <cell r="H3856" t="str">
            <v>Tak</v>
          </cell>
          <cell r="I3856"/>
        </row>
        <row r="3857">
          <cell r="A3857" t="str">
            <v>16397</v>
          </cell>
          <cell r="B3857" t="str">
            <v>Capacitor Cer SMD 100pF 50V 10% NP0 RoHS 0805</v>
          </cell>
          <cell r="C3857" t="str">
            <v>223886116101</v>
          </cell>
          <cell r="D3857" t="str">
            <v>Phycomp</v>
          </cell>
          <cell r="E3857" t="str">
            <v>Rolka</v>
          </cell>
          <cell r="F3857">
            <v>4000</v>
          </cell>
          <cell r="G3857" t="str">
            <v>Nie</v>
          </cell>
          <cell r="H3857" t="str">
            <v>Nie</v>
          </cell>
          <cell r="I3857"/>
        </row>
        <row r="3858">
          <cell r="A3858" t="str">
            <v>16397</v>
          </cell>
          <cell r="B3858" t="str">
            <v>Capacitor Cer SMD 100pF 50V 10% NP0 RoHS 0805</v>
          </cell>
          <cell r="C3858" t="str">
            <v>CC0805KRNPO9BN101</v>
          </cell>
          <cell r="D3858" t="str">
            <v>Yageo</v>
          </cell>
          <cell r="E3858" t="str">
            <v>Rolka</v>
          </cell>
          <cell r="F3858">
            <v>4000</v>
          </cell>
          <cell r="G3858" t="str">
            <v>Tak</v>
          </cell>
          <cell r="H3858" t="str">
            <v>Tak</v>
          </cell>
          <cell r="I3858"/>
        </row>
        <row r="3859">
          <cell r="A3859" t="str">
            <v>16399</v>
          </cell>
          <cell r="B3859" t="str">
            <v>Capacitor Cer THT 470pF 250V 10% B RoHS RM7.5</v>
          </cell>
          <cell r="C3859" t="str">
            <v>DE2B3KH471KN3A</v>
          </cell>
          <cell r="D3859" t="str">
            <v>Murata</v>
          </cell>
          <cell r="E3859" t="str">
            <v>Rolka</v>
          </cell>
          <cell r="F3859">
            <v>900</v>
          </cell>
          <cell r="G3859" t="str">
            <v>Nie</v>
          </cell>
          <cell r="H3859" t="str">
            <v>Nie</v>
          </cell>
          <cell r="I3859"/>
        </row>
        <row r="3860">
          <cell r="A3860" t="str">
            <v>16401</v>
          </cell>
          <cell r="B3860" t="str">
            <v>Rectifier bridge SMD 800V 1.0A RoHS SMD-4</v>
          </cell>
          <cell r="C3860" t="str">
            <v>DF08S-E3/77</v>
          </cell>
          <cell r="D3860" t="str">
            <v>Vishay</v>
          </cell>
          <cell r="E3860" t="str">
            <v>Rolka</v>
          </cell>
          <cell r="F3860">
            <v>1500</v>
          </cell>
          <cell r="G3860" t="str">
            <v>Tak</v>
          </cell>
          <cell r="H3860" t="str">
            <v>Tak</v>
          </cell>
          <cell r="I3860"/>
        </row>
        <row r="3861">
          <cell r="A3861" t="str">
            <v>16402</v>
          </cell>
          <cell r="B3861" t="str">
            <v>Diode Schottky SMD SS3H10 RoHS DO-214AB</v>
          </cell>
          <cell r="C3861" t="str">
            <v>SS3H10-E3/57T</v>
          </cell>
          <cell r="D3861" t="str">
            <v>Vishay</v>
          </cell>
          <cell r="E3861" t="str">
            <v>Rolka</v>
          </cell>
          <cell r="F3861">
            <v>850</v>
          </cell>
          <cell r="G3861" t="str">
            <v>Tak</v>
          </cell>
          <cell r="H3861" t="str">
            <v>Tak</v>
          </cell>
          <cell r="I3861"/>
        </row>
        <row r="3862">
          <cell r="A3862" t="str">
            <v>16403</v>
          </cell>
          <cell r="B3862" t="str">
            <v>Diode SMD LL4448-GS08 RoHS MiniMELF</v>
          </cell>
          <cell r="C3862" t="str">
            <v>LL4448-GS08</v>
          </cell>
          <cell r="D3862" t="str">
            <v>Vishay</v>
          </cell>
          <cell r="E3862" t="str">
            <v>Rolka</v>
          </cell>
          <cell r="F3862">
            <v>2500</v>
          </cell>
          <cell r="G3862" t="str">
            <v>Tak</v>
          </cell>
          <cell r="H3862" t="str">
            <v>Tak</v>
          </cell>
          <cell r="I3862"/>
        </row>
        <row r="3863">
          <cell r="A3863" t="str">
            <v>16404</v>
          </cell>
          <cell r="B3863" t="str">
            <v>Diode Zener SMD [Vishay TZMC12-GS08] RoHS MiniMELF</v>
          </cell>
          <cell r="C3863" t="str">
            <v>TZMC12-GS08</v>
          </cell>
          <cell r="D3863" t="str">
            <v>Vishay</v>
          </cell>
          <cell r="E3863" t="str">
            <v>Rolka</v>
          </cell>
          <cell r="F3863">
            <v>2500</v>
          </cell>
          <cell r="G3863" t="str">
            <v>Tak</v>
          </cell>
          <cell r="H3863" t="str">
            <v>Tak</v>
          </cell>
          <cell r="I3863"/>
        </row>
        <row r="3864">
          <cell r="A3864" t="str">
            <v>16405</v>
          </cell>
          <cell r="B3864" t="str">
            <v>Resistor SMD 100K 0.1W 1% 100ppm RoHS0805</v>
          </cell>
          <cell r="C3864" t="str">
            <v>MC 0.1W 0805 1% 100K</v>
          </cell>
          <cell r="D3864" t="str">
            <v>Multicomp</v>
          </cell>
          <cell r="E3864" t="str">
            <v>Rolka</v>
          </cell>
          <cell r="F3864">
            <v>5000</v>
          </cell>
          <cell r="G3864" t="str">
            <v>Tak</v>
          </cell>
          <cell r="H3864" t="str">
            <v>Tak</v>
          </cell>
          <cell r="I3864"/>
        </row>
        <row r="3865">
          <cell r="A3865" t="str">
            <v>16406</v>
          </cell>
          <cell r="B3865" t="str">
            <v>Resistor SMD 33R 0.1W 1% 100ppm RoHS 0805</v>
          </cell>
          <cell r="C3865" t="str">
            <v>MC 0.1W 0805 1% 33R</v>
          </cell>
          <cell r="D3865" t="str">
            <v>Multicomp</v>
          </cell>
          <cell r="E3865" t="str">
            <v>Rolka</v>
          </cell>
          <cell r="F3865">
            <v>5000</v>
          </cell>
          <cell r="G3865" t="str">
            <v>Tak</v>
          </cell>
          <cell r="H3865" t="str">
            <v>Tak</v>
          </cell>
          <cell r="I3865"/>
        </row>
        <row r="3866">
          <cell r="A3866" t="str">
            <v>16407</v>
          </cell>
          <cell r="B3866" t="str">
            <v>Resistor SMD 10K 0.1W 1% 100ppm RoHS 0805</v>
          </cell>
          <cell r="C3866" t="str">
            <v>MC 0.1W 0805 1% 10K</v>
          </cell>
          <cell r="D3866" t="str">
            <v>Multicomp</v>
          </cell>
          <cell r="E3866" t="str">
            <v>Rolka</v>
          </cell>
          <cell r="F3866">
            <v>5000</v>
          </cell>
          <cell r="G3866" t="str">
            <v>Tak</v>
          </cell>
          <cell r="H3866" t="str">
            <v>Tak</v>
          </cell>
          <cell r="I3866"/>
        </row>
        <row r="3867">
          <cell r="A3867" t="str">
            <v>16408</v>
          </cell>
          <cell r="B3867" t="str">
            <v>Resistor SMD 4K7 0.1W 1% 100ppm RoHS 0805</v>
          </cell>
          <cell r="C3867" t="str">
            <v>MC 0.1W 0805 1% 4K7</v>
          </cell>
          <cell r="D3867" t="str">
            <v>Multicomp</v>
          </cell>
          <cell r="E3867" t="str">
            <v>Rolka</v>
          </cell>
          <cell r="F3867">
            <v>5000</v>
          </cell>
          <cell r="G3867" t="str">
            <v>Tak</v>
          </cell>
          <cell r="H3867" t="str">
            <v>Tak</v>
          </cell>
          <cell r="I3867"/>
        </row>
        <row r="3868">
          <cell r="A3868" t="str">
            <v>16409</v>
          </cell>
          <cell r="B3868" t="str">
            <v>Resistor SMD 1K 0.1W 1% 100ppm RoHS 0805</v>
          </cell>
          <cell r="C3868" t="str">
            <v>MC 0.1W 0805 1% 1K</v>
          </cell>
          <cell r="D3868" t="str">
            <v>Multicomp</v>
          </cell>
          <cell r="E3868" t="str">
            <v>Rolka</v>
          </cell>
          <cell r="F3868">
            <v>5000</v>
          </cell>
          <cell r="G3868" t="str">
            <v>Tak</v>
          </cell>
          <cell r="H3868" t="str">
            <v>Tak</v>
          </cell>
          <cell r="I3868"/>
        </row>
        <row r="3869">
          <cell r="A3869" t="str">
            <v>16410</v>
          </cell>
          <cell r="B3869" t="str">
            <v>Resistor SMD 680R 0.1W 1% 100ppm RoHS 0805</v>
          </cell>
          <cell r="C3869" t="str">
            <v>MC 0.1W 0805 1% 680R</v>
          </cell>
          <cell r="D3869" t="str">
            <v>Multicomp</v>
          </cell>
          <cell r="E3869" t="str">
            <v>Rolka</v>
          </cell>
          <cell r="F3869">
            <v>5000</v>
          </cell>
          <cell r="G3869" t="str">
            <v>Tak</v>
          </cell>
          <cell r="H3869" t="str">
            <v>Tak</v>
          </cell>
          <cell r="I3869"/>
        </row>
        <row r="3870">
          <cell r="A3870" t="str">
            <v>16418</v>
          </cell>
          <cell r="B3870" t="str">
            <v>Capacitor Cer SMD 47pF 50V 5% NP0 -55+125C RoHS 0603</v>
          </cell>
          <cell r="C3870" t="str">
            <v>MCCA000200</v>
          </cell>
          <cell r="D3870" t="str">
            <v>Multicomp</v>
          </cell>
          <cell r="E3870" t="str">
            <v>Rolka</v>
          </cell>
          <cell r="F3870">
            <v>4000</v>
          </cell>
          <cell r="G3870" t="str">
            <v>Tak</v>
          </cell>
          <cell r="H3870" t="str">
            <v>Tak</v>
          </cell>
          <cell r="I3870"/>
        </row>
        <row r="3871">
          <cell r="A3871" t="str">
            <v>16420</v>
          </cell>
          <cell r="B3871" t="str">
            <v>Capacitor Cer SMD 2.2nF 50V 10% X7R -55+125C RoHS 0603</v>
          </cell>
          <cell r="C3871" t="str">
            <v>C0603C222K5RACTU</v>
          </cell>
          <cell r="D3871" t="str">
            <v>Kemet</v>
          </cell>
          <cell r="E3871" t="str">
            <v>Rolka</v>
          </cell>
          <cell r="F3871">
            <v>4000</v>
          </cell>
          <cell r="G3871" t="str">
            <v>Tak</v>
          </cell>
          <cell r="H3871" t="str">
            <v>Tak</v>
          </cell>
          <cell r="I3871">
            <v>4000</v>
          </cell>
        </row>
        <row r="3872">
          <cell r="A3872" t="str">
            <v>16421</v>
          </cell>
          <cell r="B3872" t="str">
            <v>Capacitor Cer SMD 100pF 50V 5% NP0 RoHS 0603</v>
          </cell>
          <cell r="C3872" t="str">
            <v>MCCA000204</v>
          </cell>
          <cell r="D3872" t="str">
            <v>Multicomp</v>
          </cell>
          <cell r="E3872" t="str">
            <v>Rolka</v>
          </cell>
          <cell r="F3872">
            <v>4000</v>
          </cell>
          <cell r="G3872" t="str">
            <v>Tak</v>
          </cell>
          <cell r="H3872" t="str">
            <v>Tak</v>
          </cell>
          <cell r="I3872"/>
        </row>
        <row r="3873">
          <cell r="A3873" t="str">
            <v>16422</v>
          </cell>
          <cell r="B3873" t="str">
            <v>Diode Schottky SMD BAT54C RoHS SOT-23</v>
          </cell>
          <cell r="C3873" t="str">
            <v>BAT54C</v>
          </cell>
          <cell r="D3873" t="str">
            <v>Multicomp</v>
          </cell>
          <cell r="E3873" t="str">
            <v>Rolka</v>
          </cell>
          <cell r="F3873">
            <v>3000</v>
          </cell>
          <cell r="G3873" t="str">
            <v>Nie</v>
          </cell>
          <cell r="H3873" t="str">
            <v>Nie</v>
          </cell>
          <cell r="I3873">
            <v>3000</v>
          </cell>
        </row>
        <row r="3874">
          <cell r="A3874" t="str">
            <v>16422</v>
          </cell>
          <cell r="B3874" t="str">
            <v>Diode Schottky SMD BAT54C RoHS SOT-23</v>
          </cell>
          <cell r="C3874" t="str">
            <v>BAT54C-7-F</v>
          </cell>
          <cell r="D3874" t="str">
            <v>Multicomp</v>
          </cell>
          <cell r="E3874" t="str">
            <v>Rolka</v>
          </cell>
          <cell r="F3874">
            <v>3000</v>
          </cell>
          <cell r="G3874" t="str">
            <v>Tak</v>
          </cell>
          <cell r="H3874" t="str">
            <v>Tak</v>
          </cell>
          <cell r="I3874">
            <v>3000</v>
          </cell>
        </row>
        <row r="3875">
          <cell r="A3875" t="str">
            <v>16423</v>
          </cell>
          <cell r="B3875" t="str">
            <v>Coil choke SMD 2.2uH 20% RoHS</v>
          </cell>
          <cell r="C3875" t="str">
            <v>IHLP2525CZER2R2M01</v>
          </cell>
          <cell r="D3875" t="str">
            <v>Vishay</v>
          </cell>
          <cell r="E3875" t="str">
            <v>Rolka</v>
          </cell>
          <cell r="F3875">
            <v>2000</v>
          </cell>
          <cell r="G3875" t="str">
            <v>Tak</v>
          </cell>
          <cell r="H3875" t="str">
            <v>Tak</v>
          </cell>
          <cell r="I3875">
            <v>2000</v>
          </cell>
        </row>
        <row r="3876">
          <cell r="A3876" t="str">
            <v>16424</v>
          </cell>
          <cell r="B3876" t="str">
            <v>Coil choke SMD 10uH 30% RoHS</v>
          </cell>
          <cell r="C3876" t="str">
            <v>744066100</v>
          </cell>
          <cell r="D3876" t="str">
            <v>Wurth</v>
          </cell>
          <cell r="E3876" t="str">
            <v>Rolka</v>
          </cell>
          <cell r="F3876">
            <v>800</v>
          </cell>
          <cell r="G3876" t="str">
            <v>Tak</v>
          </cell>
          <cell r="H3876" t="str">
            <v>Tak</v>
          </cell>
          <cell r="I3876">
            <v>800</v>
          </cell>
        </row>
        <row r="3877">
          <cell r="A3877" t="str">
            <v>16425</v>
          </cell>
          <cell r="B3877" t="str">
            <v>Resistor SMD 0R22 1W 1% 300ppm RoHS 2512</v>
          </cell>
          <cell r="C3877" t="str">
            <v>MC25121WF220LT4E</v>
          </cell>
          <cell r="D3877" t="str">
            <v>Multicomp</v>
          </cell>
          <cell r="E3877" t="str">
            <v>Rolka</v>
          </cell>
          <cell r="F3877">
            <v>4000</v>
          </cell>
          <cell r="G3877" t="str">
            <v>Tak</v>
          </cell>
          <cell r="H3877" t="str">
            <v>Tak</v>
          </cell>
          <cell r="I3877"/>
        </row>
        <row r="3878">
          <cell r="A3878" t="str">
            <v>16426</v>
          </cell>
          <cell r="B3878" t="str">
            <v>Resistor SMD 118K 0.1W 1% 100ppm RoHS 0603</v>
          </cell>
          <cell r="C3878" t="str">
            <v>RC0603FR-07118KL</v>
          </cell>
          <cell r="D3878" t="str">
            <v>Yageo</v>
          </cell>
          <cell r="E3878" t="str">
            <v>Rolka</v>
          </cell>
          <cell r="F3878">
            <v>5000</v>
          </cell>
          <cell r="G3878" t="str">
            <v>Tak</v>
          </cell>
          <cell r="H3878" t="str">
            <v>Tak</v>
          </cell>
          <cell r="I3878">
            <v>5000</v>
          </cell>
        </row>
        <row r="3879">
          <cell r="A3879" t="str">
            <v>16426</v>
          </cell>
          <cell r="B3879" t="str">
            <v>Resistor SMD 118K 0.1W 1% 100ppm RoHS 0603</v>
          </cell>
          <cell r="C3879" t="str">
            <v>232270461184L</v>
          </cell>
          <cell r="D3879" t="str">
            <v>Phycomp</v>
          </cell>
          <cell r="E3879" t="str">
            <v>Rolka</v>
          </cell>
          <cell r="F3879">
            <v>5000</v>
          </cell>
          <cell r="G3879" t="str">
            <v>Nie</v>
          </cell>
          <cell r="H3879" t="str">
            <v>Nie</v>
          </cell>
          <cell r="I3879">
            <v>5000</v>
          </cell>
        </row>
        <row r="3880">
          <cell r="A3880" t="str">
            <v>16427</v>
          </cell>
          <cell r="B3880" t="str">
            <v>Resistor SMD 8K2 0.063W 1% 100ppm RoHS 0603</v>
          </cell>
          <cell r="C3880" t="str">
            <v>MC 0.063W 0603 1% 8K2</v>
          </cell>
          <cell r="D3880" t="str">
            <v>Multicomp</v>
          </cell>
          <cell r="E3880" t="str">
            <v>Rolka</v>
          </cell>
          <cell r="F3880">
            <v>5000</v>
          </cell>
          <cell r="G3880" t="str">
            <v>Tak</v>
          </cell>
          <cell r="H3880" t="str">
            <v>Tak</v>
          </cell>
          <cell r="I3880"/>
        </row>
        <row r="3881">
          <cell r="A3881" t="str">
            <v>16428</v>
          </cell>
          <cell r="B3881" t="str">
            <v>Resistor SMD 28K 0.063W 1% 100ppm RoHS 0603</v>
          </cell>
          <cell r="C3881" t="str">
            <v>MC 0.063W 0603 1% 28K</v>
          </cell>
          <cell r="D3881" t="str">
            <v>Multicomp</v>
          </cell>
          <cell r="E3881" t="str">
            <v>Rolka</v>
          </cell>
          <cell r="F3881">
            <v>5000</v>
          </cell>
          <cell r="G3881" t="str">
            <v>Tak</v>
          </cell>
          <cell r="H3881" t="str">
            <v>Tak</v>
          </cell>
          <cell r="I3881"/>
        </row>
        <row r="3882">
          <cell r="A3882" t="str">
            <v>16429</v>
          </cell>
          <cell r="B3882" t="str">
            <v>Resistor SMD 9K31 0.063W 1% 50ppm RoHS 0603</v>
          </cell>
          <cell r="C3882" t="str">
            <v>5-1879337-6</v>
          </cell>
          <cell r="D3882" t="str">
            <v>TE</v>
          </cell>
          <cell r="E3882" t="str">
            <v>Rolka</v>
          </cell>
          <cell r="F3882">
            <v>1000</v>
          </cell>
          <cell r="G3882" t="str">
            <v>Nie</v>
          </cell>
          <cell r="H3882" t="str">
            <v>Nie</v>
          </cell>
          <cell r="I3882">
            <v>1000</v>
          </cell>
        </row>
        <row r="3883">
          <cell r="A3883" t="str">
            <v>16429</v>
          </cell>
          <cell r="B3883" t="str">
            <v>Resistor SMD 9K31 0.063W 1% 50ppm RoHS 0603</v>
          </cell>
          <cell r="C3883" t="str">
            <v>CPF0603F9K31C1</v>
          </cell>
          <cell r="D3883" t="str">
            <v>TE</v>
          </cell>
          <cell r="E3883" t="str">
            <v>Rolka</v>
          </cell>
          <cell r="F3883">
            <v>1000</v>
          </cell>
          <cell r="G3883" t="str">
            <v>Tak</v>
          </cell>
          <cell r="H3883" t="str">
            <v>Tak</v>
          </cell>
          <cell r="I3883">
            <v>1000</v>
          </cell>
        </row>
        <row r="3884">
          <cell r="A3884" t="str">
            <v>16429</v>
          </cell>
          <cell r="B3884" t="str">
            <v>Resistor SMD 9K31 0.063W 1% 50ppm RoHS 0603</v>
          </cell>
          <cell r="C3884" t="str">
            <v>CPF0603F9K31C</v>
          </cell>
          <cell r="D3884" t="str">
            <v>TE</v>
          </cell>
          <cell r="E3884" t="str">
            <v>Rolka</v>
          </cell>
          <cell r="F3884">
            <v>5000</v>
          </cell>
          <cell r="G3884" t="str">
            <v>Nie</v>
          </cell>
          <cell r="H3884" t="str">
            <v>Nie</v>
          </cell>
          <cell r="I3884">
            <v>1000</v>
          </cell>
        </row>
        <row r="3885">
          <cell r="A3885" t="str">
            <v>16430</v>
          </cell>
          <cell r="B3885" t="str">
            <v>Resistor SMD 24K 0.063W 1% 100ppm RoHS 0603</v>
          </cell>
          <cell r="C3885" t="str">
            <v>MC0063W0603124K</v>
          </cell>
          <cell r="D3885" t="str">
            <v>Multicomp</v>
          </cell>
          <cell r="E3885" t="str">
            <v>Rolka</v>
          </cell>
          <cell r="F3885">
            <v>5000</v>
          </cell>
          <cell r="G3885" t="str">
            <v>Tak</v>
          </cell>
          <cell r="H3885" t="str">
            <v>Tak</v>
          </cell>
          <cell r="I3885">
            <v>5000</v>
          </cell>
        </row>
        <row r="3886">
          <cell r="A3886" t="str">
            <v>16430</v>
          </cell>
          <cell r="B3886" t="str">
            <v>Resistor SMD 24K 0.063W 1% 100ppm RoHS 0603</v>
          </cell>
          <cell r="C3886" t="str">
            <v>MC 0.063W 0603 1% 24K</v>
          </cell>
          <cell r="D3886" t="str">
            <v>Multicomp</v>
          </cell>
          <cell r="E3886" t="str">
            <v>Rolka</v>
          </cell>
          <cell r="F3886">
            <v>5000</v>
          </cell>
          <cell r="G3886" t="str">
            <v>Nie</v>
          </cell>
          <cell r="H3886" t="str">
            <v>Nie</v>
          </cell>
          <cell r="I3886">
            <v>5000</v>
          </cell>
        </row>
        <row r="3887">
          <cell r="A3887" t="str">
            <v>16431</v>
          </cell>
          <cell r="B3887" t="str">
            <v>Resistor SMD 86K6 0.1W 1% 100ppm RoHS 0603</v>
          </cell>
          <cell r="C3887" t="str">
            <v>RC0603FR-0786K6L</v>
          </cell>
          <cell r="D3887" t="str">
            <v>Yageo</v>
          </cell>
          <cell r="E3887" t="str">
            <v>Rolka</v>
          </cell>
          <cell r="F3887">
            <v>5000</v>
          </cell>
          <cell r="G3887" t="str">
            <v>Tak</v>
          </cell>
          <cell r="H3887" t="str">
            <v>Tak</v>
          </cell>
          <cell r="I3887">
            <v>5000</v>
          </cell>
        </row>
        <row r="3888">
          <cell r="A3888" t="str">
            <v>16431</v>
          </cell>
          <cell r="B3888" t="str">
            <v>Resistor SMD 86K6 0.1W 1% 100ppm RoHS 0603</v>
          </cell>
          <cell r="C3888" t="str">
            <v>232270468663L</v>
          </cell>
          <cell r="D3888" t="str">
            <v>Phycomp</v>
          </cell>
          <cell r="E3888" t="str">
            <v>Rolka</v>
          </cell>
          <cell r="F3888">
            <v>5000</v>
          </cell>
          <cell r="G3888" t="str">
            <v>Nie</v>
          </cell>
          <cell r="H3888" t="str">
            <v>Nie</v>
          </cell>
          <cell r="I3888">
            <v>5000</v>
          </cell>
        </row>
        <row r="3889">
          <cell r="A3889" t="str">
            <v>16432</v>
          </cell>
          <cell r="B3889" t="str">
            <v>Resistor SMD 442K 0.063W 1% 100ppm RoHS 0603</v>
          </cell>
          <cell r="C3889" t="str">
            <v>MC0063W06031442K</v>
          </cell>
          <cell r="D3889" t="str">
            <v>Multicomp</v>
          </cell>
          <cell r="E3889" t="str">
            <v>Rolka</v>
          </cell>
          <cell r="F3889">
            <v>5000</v>
          </cell>
          <cell r="G3889" t="str">
            <v>Tak</v>
          </cell>
          <cell r="H3889" t="str">
            <v>Tak</v>
          </cell>
          <cell r="I3889">
            <v>5000</v>
          </cell>
        </row>
        <row r="3890">
          <cell r="A3890" t="str">
            <v>16432</v>
          </cell>
          <cell r="B3890" t="str">
            <v>Resistor SMD 442K 0.063W 1% 100ppm RoHS 0603</v>
          </cell>
          <cell r="C3890" t="str">
            <v>MC 0.063W 0603 1% 442K</v>
          </cell>
          <cell r="D3890" t="str">
            <v>Multicomp</v>
          </cell>
          <cell r="E3890" t="str">
            <v>Rolka</v>
          </cell>
          <cell r="F3890">
            <v>5000</v>
          </cell>
          <cell r="G3890" t="str">
            <v>Nie</v>
          </cell>
          <cell r="H3890" t="str">
            <v>Nie</v>
          </cell>
          <cell r="I3890">
            <v>5000</v>
          </cell>
        </row>
        <row r="3891">
          <cell r="A3891" t="str">
            <v>16433</v>
          </cell>
          <cell r="B3891" t="str">
            <v>Resistor SMD 13K7 0.1W 1% 100ppm RoHS 0603</v>
          </cell>
          <cell r="C3891" t="str">
            <v>RC0603FR-0713K7L</v>
          </cell>
          <cell r="D3891" t="str">
            <v>Yageo</v>
          </cell>
          <cell r="E3891" t="str">
            <v>Rolka</v>
          </cell>
          <cell r="F3891">
            <v>5000</v>
          </cell>
          <cell r="G3891" t="str">
            <v>Tak</v>
          </cell>
          <cell r="H3891" t="str">
            <v>Tak</v>
          </cell>
          <cell r="I3891">
            <v>5000</v>
          </cell>
        </row>
        <row r="3892">
          <cell r="A3892" t="str">
            <v>16433</v>
          </cell>
          <cell r="B3892" t="str">
            <v>Resistor SMD 13K7 0.1W 1% 100ppm RoHS 0603</v>
          </cell>
          <cell r="C3892" t="str">
            <v>232270461373L</v>
          </cell>
          <cell r="D3892" t="str">
            <v>Phycomp</v>
          </cell>
          <cell r="E3892" t="str">
            <v>Rolka</v>
          </cell>
          <cell r="F3892">
            <v>5000</v>
          </cell>
          <cell r="G3892" t="str">
            <v>Nie</v>
          </cell>
          <cell r="H3892" t="str">
            <v>Nie</v>
          </cell>
          <cell r="I3892">
            <v>5000</v>
          </cell>
        </row>
        <row r="3893">
          <cell r="A3893" t="str">
            <v>16434</v>
          </cell>
          <cell r="B3893" t="str">
            <v>IC SMD[TI BQ24103ARHLR] MSL2 RoHS QFN-20</v>
          </cell>
          <cell r="C3893" t="str">
            <v>BQ24103ARHLT</v>
          </cell>
          <cell r="D3893" t="str">
            <v>TI</v>
          </cell>
          <cell r="E3893" t="str">
            <v>Rolka</v>
          </cell>
          <cell r="F3893">
            <v>250</v>
          </cell>
          <cell r="G3893" t="str">
            <v>Tak</v>
          </cell>
          <cell r="H3893" t="str">
            <v>Tak</v>
          </cell>
          <cell r="I3893">
            <v>250</v>
          </cell>
        </row>
        <row r="3894">
          <cell r="A3894" t="str">
            <v>16434</v>
          </cell>
          <cell r="B3894" t="str">
            <v>IC SMD[TI BQ24103ARHLR] MSL2 RoHS QFN-20</v>
          </cell>
          <cell r="C3894" t="str">
            <v>BQ24103ARHLTG4</v>
          </cell>
          <cell r="D3894" t="str">
            <v>TI</v>
          </cell>
          <cell r="E3894" t="str">
            <v>Rolka</v>
          </cell>
          <cell r="F3894">
            <v>250</v>
          </cell>
          <cell r="G3894" t="str">
            <v>Nie</v>
          </cell>
          <cell r="H3894" t="str">
            <v>Nie</v>
          </cell>
          <cell r="I3894">
            <v>250</v>
          </cell>
        </row>
        <row r="3895">
          <cell r="A3895" t="str">
            <v>16434</v>
          </cell>
          <cell r="B3895" t="str">
            <v>IC SMD[TI BQ24103ARHLR] MSL2 RoHS QFN-20</v>
          </cell>
          <cell r="C3895" t="str">
            <v>BQ24103ARHLR</v>
          </cell>
          <cell r="D3895" t="str">
            <v>TI</v>
          </cell>
          <cell r="E3895" t="str">
            <v>Rolka</v>
          </cell>
          <cell r="F3895">
            <v>3000</v>
          </cell>
          <cell r="G3895" t="str">
            <v>Nie</v>
          </cell>
          <cell r="H3895" t="str">
            <v>Nie</v>
          </cell>
          <cell r="I3895">
            <v>250</v>
          </cell>
        </row>
        <row r="3896">
          <cell r="A3896" t="str">
            <v>16434</v>
          </cell>
          <cell r="B3896" t="str">
            <v>IC SMD[TI BQ24103ARHLR] MSL2 RoHS QFN-20</v>
          </cell>
          <cell r="C3896" t="str">
            <v>BQ24103ARHLRG4</v>
          </cell>
          <cell r="D3896" t="str">
            <v>TI</v>
          </cell>
          <cell r="E3896" t="str">
            <v>Rolka</v>
          </cell>
          <cell r="F3896">
            <v>3000</v>
          </cell>
          <cell r="G3896" t="str">
            <v>Nie</v>
          </cell>
          <cell r="H3896" t="str">
            <v>Nie</v>
          </cell>
          <cell r="I3896">
            <v>250</v>
          </cell>
        </row>
        <row r="3897">
          <cell r="A3897" t="str">
            <v>16435</v>
          </cell>
          <cell r="B3897" t="str">
            <v>IC SMD [LT LT3579EFE#TRPBF] MSL RoHS TSSOP-20</v>
          </cell>
          <cell r="C3897" t="str">
            <v>LT3579EFE#TRPBF</v>
          </cell>
          <cell r="D3897" t="str">
            <v>LT</v>
          </cell>
          <cell r="E3897" t="str">
            <v>Rolka</v>
          </cell>
          <cell r="F3897">
            <v>2500</v>
          </cell>
          <cell r="G3897" t="str">
            <v>Nie</v>
          </cell>
          <cell r="H3897" t="str">
            <v>Nie</v>
          </cell>
          <cell r="I3897">
            <v>2500</v>
          </cell>
        </row>
        <row r="3898">
          <cell r="A3898" t="str">
            <v>16446</v>
          </cell>
          <cell r="B3898" t="str">
            <v>Capacitor Cer SMD 100nF 100V 10% X7R RoHS 1206</v>
          </cell>
          <cell r="C3898" t="str">
            <v>CC1206KKX7R0BB104</v>
          </cell>
          <cell r="D3898" t="str">
            <v>Yageo</v>
          </cell>
          <cell r="E3898" t="str">
            <v>Rolka</v>
          </cell>
          <cell r="F3898">
            <v>3000</v>
          </cell>
          <cell r="G3898" t="str">
            <v>Tak</v>
          </cell>
          <cell r="H3898" t="str">
            <v>Tak</v>
          </cell>
          <cell r="I3898"/>
        </row>
        <row r="3899">
          <cell r="A3899" t="str">
            <v>16446</v>
          </cell>
          <cell r="B3899" t="str">
            <v>Capacitor Cer SMD 100nF 100V 10% X7R RoHS 1206</v>
          </cell>
          <cell r="C3899" t="str">
            <v>222260115649</v>
          </cell>
          <cell r="D3899" t="str">
            <v>Phycomp</v>
          </cell>
          <cell r="E3899" t="str">
            <v>Rolka</v>
          </cell>
          <cell r="F3899">
            <v>3000</v>
          </cell>
          <cell r="G3899" t="str">
            <v>Nie</v>
          </cell>
          <cell r="H3899" t="str">
            <v>Nie</v>
          </cell>
          <cell r="I3899"/>
        </row>
        <row r="3900">
          <cell r="A3900" t="str">
            <v>16447</v>
          </cell>
          <cell r="B3900" t="str">
            <v>Capacitor Ele SMD 100uF 63V 20% RoHS 10x10</v>
          </cell>
          <cell r="C3900" t="str">
            <v>EEEFK1J101P</v>
          </cell>
          <cell r="D3900" t="str">
            <v>Panasonic</v>
          </cell>
          <cell r="E3900" t="str">
            <v>Rolka</v>
          </cell>
          <cell r="F3900">
            <v>500</v>
          </cell>
          <cell r="G3900" t="str">
            <v>Tak</v>
          </cell>
          <cell r="H3900" t="str">
            <v>Tak</v>
          </cell>
          <cell r="I3900"/>
        </row>
        <row r="3901">
          <cell r="A3901" t="str">
            <v>16448</v>
          </cell>
          <cell r="B3901" t="str">
            <v>Capacitor Cer SMD 10uF 25V 10% X5R RoHS 1206</v>
          </cell>
          <cell r="C3901" t="str">
            <v>MC1206X106K250CT</v>
          </cell>
          <cell r="D3901" t="str">
            <v>Multicomp</v>
          </cell>
          <cell r="E3901" t="str">
            <v>Rolka</v>
          </cell>
          <cell r="F3901">
            <v>3000</v>
          </cell>
          <cell r="G3901" t="str">
            <v>Tak</v>
          </cell>
          <cell r="H3901" t="str">
            <v>Tak</v>
          </cell>
          <cell r="I3901"/>
        </row>
        <row r="3902">
          <cell r="A3902" t="str">
            <v>16450</v>
          </cell>
          <cell r="B3902" t="str">
            <v>Capacitor Tan SMD 33uF 20V 10% -55+125C ESR 100mR RoHS 7343-31</v>
          </cell>
          <cell r="C3902" t="str">
            <v>TPSD336K020R0100</v>
          </cell>
          <cell r="D3902" t="str">
            <v>AVX</v>
          </cell>
          <cell r="E3902" t="str">
            <v>Rolka</v>
          </cell>
          <cell r="F3902">
            <v>500</v>
          </cell>
          <cell r="G3902" t="str">
            <v>Tak</v>
          </cell>
          <cell r="H3902" t="str">
            <v>Tak</v>
          </cell>
          <cell r="I3902"/>
        </row>
        <row r="3903">
          <cell r="A3903" t="str">
            <v>16451</v>
          </cell>
          <cell r="B3903" t="str">
            <v>Capacitor Cer SMD 470pF 200V 5% NP0 RoHS 0603</v>
          </cell>
          <cell r="C3903" t="str">
            <v>223893611545</v>
          </cell>
          <cell r="D3903" t="str">
            <v>Phycomp</v>
          </cell>
          <cell r="E3903" t="str">
            <v>Rolka</v>
          </cell>
          <cell r="F3903">
            <v>4000</v>
          </cell>
          <cell r="G3903" t="str">
            <v>Nie</v>
          </cell>
          <cell r="H3903" t="str">
            <v>Nie</v>
          </cell>
          <cell r="I3903"/>
        </row>
        <row r="3904">
          <cell r="A3904" t="str">
            <v>16451</v>
          </cell>
          <cell r="B3904" t="str">
            <v>Capacitor Cer SMD 470pF 200V 5% NP0 RoHS 0603</v>
          </cell>
          <cell r="C3904" t="str">
            <v>CC0603JRNPOABN471</v>
          </cell>
          <cell r="D3904" t="str">
            <v>Yageo</v>
          </cell>
          <cell r="E3904" t="str">
            <v>Rolka</v>
          </cell>
          <cell r="F3904">
            <v>4000</v>
          </cell>
          <cell r="G3904" t="str">
            <v>Tak</v>
          </cell>
          <cell r="H3904" t="str">
            <v>Tak</v>
          </cell>
          <cell r="I3904"/>
        </row>
        <row r="3905">
          <cell r="A3905" t="str">
            <v>16453</v>
          </cell>
          <cell r="B3905" t="str">
            <v>Capacitor Cer SMD 12nF 50V 10% X7R RoHS 0603</v>
          </cell>
          <cell r="C3905" t="str">
            <v>MCCA000239</v>
          </cell>
          <cell r="D3905" t="str">
            <v>Multicomp</v>
          </cell>
          <cell r="E3905" t="str">
            <v>Rolka</v>
          </cell>
          <cell r="F3905">
            <v>4000</v>
          </cell>
          <cell r="G3905" t="str">
            <v>Tak</v>
          </cell>
          <cell r="H3905" t="str">
            <v>Tak</v>
          </cell>
          <cell r="I3905"/>
        </row>
        <row r="3906">
          <cell r="A3906" t="str">
            <v>16453</v>
          </cell>
          <cell r="B3906" t="str">
            <v>Capacitor Cer SMD 12nF 50V 10% X7R RoHS 0603</v>
          </cell>
          <cell r="C3906" t="str">
            <v>MC0603B123K500CT</v>
          </cell>
          <cell r="D3906" t="str">
            <v>Multicomp</v>
          </cell>
          <cell r="E3906" t="str">
            <v>Rolka</v>
          </cell>
          <cell r="F3906">
            <v>4000</v>
          </cell>
          <cell r="G3906" t="str">
            <v>Nie</v>
          </cell>
          <cell r="H3906" t="str">
            <v>Nie</v>
          </cell>
          <cell r="I3906"/>
        </row>
        <row r="3907">
          <cell r="A3907" t="str">
            <v>16454</v>
          </cell>
          <cell r="B3907" t="str">
            <v>Capacitor Cer SMD 4700pF 2kV 10% X7R RoHS 1812</v>
          </cell>
          <cell r="C3907" t="str">
            <v>202S43W472KV4E</v>
          </cell>
          <cell r="D3907" t="str">
            <v>Johanson</v>
          </cell>
          <cell r="E3907" t="str">
            <v>Rolka</v>
          </cell>
          <cell r="F3907">
            <v>1000</v>
          </cell>
          <cell r="G3907" t="str">
            <v>Tak</v>
          </cell>
          <cell r="H3907" t="str">
            <v>Tak</v>
          </cell>
          <cell r="I3907"/>
        </row>
        <row r="3908">
          <cell r="A3908" t="str">
            <v>16455</v>
          </cell>
          <cell r="B3908" t="str">
            <v>Capacitor Cer SMD 2.2uF 16V 10% X5R RoHS 0603</v>
          </cell>
          <cell r="C3908" t="str">
            <v>223878613667</v>
          </cell>
          <cell r="D3908" t="str">
            <v>Phycomp</v>
          </cell>
          <cell r="E3908" t="str">
            <v>Rolka</v>
          </cell>
          <cell r="F3908">
            <v>4000</v>
          </cell>
          <cell r="G3908" t="str">
            <v>Nie</v>
          </cell>
          <cell r="H3908" t="str">
            <v>Nie</v>
          </cell>
          <cell r="I3908">
            <v>4000</v>
          </cell>
        </row>
        <row r="3909">
          <cell r="A3909" t="str">
            <v>16455</v>
          </cell>
          <cell r="B3909" t="str">
            <v>Capacitor Cer SMD 2.2uF 16V 10% X5R RoHS 0603</v>
          </cell>
          <cell r="C3909" t="str">
            <v>CC0603KRX5R7BB225</v>
          </cell>
          <cell r="D3909" t="str">
            <v>Yageo</v>
          </cell>
          <cell r="E3909" t="str">
            <v>Rolka</v>
          </cell>
          <cell r="F3909">
            <v>4000</v>
          </cell>
          <cell r="G3909" t="str">
            <v>Tak</v>
          </cell>
          <cell r="H3909" t="str">
            <v>Tak</v>
          </cell>
          <cell r="I3909">
            <v>4000</v>
          </cell>
        </row>
        <row r="3910">
          <cell r="A3910" t="str">
            <v>16456</v>
          </cell>
          <cell r="B3910" t="str">
            <v>Capacitor Cer SMD 100pF 200V 5% NPO RoHS 0603</v>
          </cell>
          <cell r="C3910" t="str">
            <v>223893611536</v>
          </cell>
          <cell r="D3910" t="str">
            <v>Phycomp</v>
          </cell>
          <cell r="E3910" t="str">
            <v>Rolka</v>
          </cell>
          <cell r="F3910">
            <v>4000</v>
          </cell>
          <cell r="G3910" t="str">
            <v>Nie</v>
          </cell>
          <cell r="H3910" t="str">
            <v>Nie</v>
          </cell>
          <cell r="I3910"/>
        </row>
        <row r="3911">
          <cell r="A3911" t="str">
            <v>16456</v>
          </cell>
          <cell r="B3911" t="str">
            <v>Capacitor Cer SMD 100pF 200V 5% NPO RoHS 0603</v>
          </cell>
          <cell r="C3911" t="str">
            <v>CC0603JRNPOABN101</v>
          </cell>
          <cell r="D3911" t="str">
            <v>Yageo</v>
          </cell>
          <cell r="E3911" t="str">
            <v>Rolka</v>
          </cell>
          <cell r="F3911">
            <v>4000</v>
          </cell>
          <cell r="G3911" t="str">
            <v>Tak</v>
          </cell>
          <cell r="H3911" t="str">
            <v>Tak</v>
          </cell>
          <cell r="I3911"/>
        </row>
        <row r="3912">
          <cell r="A3912" t="str">
            <v>16457</v>
          </cell>
          <cell r="B3912" t="str">
            <v>Capacitor Cer SMD 39nF 25V 10% X7R RoHS 0603</v>
          </cell>
          <cell r="C3912" t="str">
            <v>MCCA000172</v>
          </cell>
          <cell r="D3912" t="str">
            <v>Multicomp</v>
          </cell>
          <cell r="E3912" t="str">
            <v>Rolka</v>
          </cell>
          <cell r="F3912">
            <v>4000</v>
          </cell>
          <cell r="G3912" t="str">
            <v>Tak</v>
          </cell>
          <cell r="H3912" t="str">
            <v>Tak</v>
          </cell>
          <cell r="I3912"/>
        </row>
        <row r="3913">
          <cell r="A3913" t="str">
            <v>16457</v>
          </cell>
          <cell r="B3913" t="str">
            <v>Capacitor Cer SMD 39nF 25V 10% X7R RoHS 0603</v>
          </cell>
          <cell r="C3913" t="str">
            <v>MC0603B393K250CT</v>
          </cell>
          <cell r="D3913" t="str">
            <v>Multicomp</v>
          </cell>
          <cell r="E3913" t="str">
            <v>Rolka</v>
          </cell>
          <cell r="F3913">
            <v>4000</v>
          </cell>
          <cell r="G3913" t="str">
            <v>Nie</v>
          </cell>
          <cell r="H3913" t="str">
            <v>Nie</v>
          </cell>
          <cell r="I3913"/>
        </row>
        <row r="3914">
          <cell r="A3914" t="str">
            <v>16458</v>
          </cell>
          <cell r="B3914" t="str">
            <v>Diode Schottky SMD [Vishay 12CWQ06FNPBF] RoHS DPAK</v>
          </cell>
          <cell r="C3914" t="str">
            <v>12CWQ06FNTRPBF</v>
          </cell>
          <cell r="D3914" t="str">
            <v>Vishay</v>
          </cell>
          <cell r="E3914" t="str">
            <v>Rolka</v>
          </cell>
          <cell r="F3914">
            <v>2000</v>
          </cell>
          <cell r="G3914" t="str">
            <v>Tak</v>
          </cell>
          <cell r="H3914" t="str">
            <v>Tak</v>
          </cell>
          <cell r="I3914"/>
        </row>
        <row r="3915">
          <cell r="A3915" t="str">
            <v>16459</v>
          </cell>
          <cell r="B3915" t="str">
            <v>Diode TVS SMD [ON 1SMA58AT3G] RoHS DO-214AC</v>
          </cell>
          <cell r="C3915" t="str">
            <v>1SMA58AT3G</v>
          </cell>
          <cell r="D3915" t="str">
            <v>ON</v>
          </cell>
          <cell r="E3915" t="str">
            <v>Rolka</v>
          </cell>
          <cell r="F3915">
            <v>5000</v>
          </cell>
          <cell r="G3915" t="str">
            <v>Tak</v>
          </cell>
          <cell r="H3915" t="str">
            <v>Tak</v>
          </cell>
          <cell r="I3915"/>
        </row>
        <row r="3916">
          <cell r="A3916" t="str">
            <v>16460</v>
          </cell>
          <cell r="B3916" t="str">
            <v>Diode TVS SMD [ON 1SMB100AT3G] RoHS DO-214AA</v>
          </cell>
          <cell r="C3916" t="str">
            <v>1SMB100AT3G</v>
          </cell>
          <cell r="D3916" t="str">
            <v>ON</v>
          </cell>
          <cell r="E3916" t="str">
            <v>Rolka</v>
          </cell>
          <cell r="F3916">
            <v>2500</v>
          </cell>
          <cell r="G3916" t="str">
            <v>Tak</v>
          </cell>
          <cell r="H3916" t="str">
            <v>Tak</v>
          </cell>
          <cell r="I3916"/>
        </row>
        <row r="3917">
          <cell r="A3917" t="str">
            <v>16461</v>
          </cell>
          <cell r="B3917" t="str">
            <v>Diode SMD [Infineon BAS16] RoHS SOT-23</v>
          </cell>
          <cell r="C3917" t="str">
            <v>BAS16 E6327</v>
          </cell>
          <cell r="D3917" t="str">
            <v>Infineon</v>
          </cell>
          <cell r="E3917" t="str">
            <v>Rolka</v>
          </cell>
          <cell r="F3917">
            <v>3000</v>
          </cell>
          <cell r="G3917" t="str">
            <v>Tak</v>
          </cell>
          <cell r="H3917" t="str">
            <v>Tak</v>
          </cell>
          <cell r="I3917">
            <v>3000</v>
          </cell>
        </row>
        <row r="3918">
          <cell r="A3918" t="str">
            <v>16462</v>
          </cell>
          <cell r="B3918" t="str">
            <v>Diode SMD [ON MURS120T3G] RoHS DO-214AA</v>
          </cell>
          <cell r="C3918" t="str">
            <v>MURS120T3G</v>
          </cell>
          <cell r="D3918" t="str">
            <v>ON</v>
          </cell>
          <cell r="E3918" t="str">
            <v>Rolka</v>
          </cell>
          <cell r="F3918">
            <v>2500</v>
          </cell>
          <cell r="G3918" t="str">
            <v>Tak</v>
          </cell>
          <cell r="H3918" t="str">
            <v>Tak</v>
          </cell>
          <cell r="I3918"/>
        </row>
        <row r="3919">
          <cell r="A3919" t="str">
            <v>16463</v>
          </cell>
          <cell r="B3919" t="str">
            <v>IC SMD [Renesas PS2801-1-F3-A] MSL RoHS SO-4</v>
          </cell>
          <cell r="C3919" t="str">
            <v>PS2801-1-F3-A</v>
          </cell>
          <cell r="D3919" t="str">
            <v>CEL</v>
          </cell>
          <cell r="E3919" t="str">
            <v>Rolka</v>
          </cell>
          <cell r="F3919">
            <v>3500</v>
          </cell>
          <cell r="G3919" t="str">
            <v>Tak</v>
          </cell>
          <cell r="H3919" t="str">
            <v>Nie</v>
          </cell>
          <cell r="I3919"/>
        </row>
        <row r="3920">
          <cell r="A3920" t="str">
            <v>16463</v>
          </cell>
          <cell r="B3920" t="str">
            <v>IC SMD [Renesas PS2801-1-F3-A] MSL RoHS SO-4</v>
          </cell>
          <cell r="C3920" t="str">
            <v>PS2801-1-F3-A/L</v>
          </cell>
          <cell r="D3920" t="str">
            <v>Renesas</v>
          </cell>
          <cell r="E3920" t="str">
            <v>Rolka</v>
          </cell>
          <cell r="F3920">
            <v>3500</v>
          </cell>
          <cell r="G3920" t="str">
            <v>Nie</v>
          </cell>
          <cell r="H3920" t="str">
            <v>Nie</v>
          </cell>
          <cell r="I3920"/>
        </row>
        <row r="3921">
          <cell r="A3921" t="str">
            <v>16465</v>
          </cell>
          <cell r="B3921" t="str">
            <v>Transistor SMD MOSFET N 150V 2.6A RoHS SOT-223</v>
          </cell>
          <cell r="C3921" t="str">
            <v>IRFL4315TRPBF</v>
          </cell>
          <cell r="D3921" t="str">
            <v>Infineon</v>
          </cell>
          <cell r="E3921" t="str">
            <v>Rolka</v>
          </cell>
          <cell r="F3921">
            <v>2500</v>
          </cell>
          <cell r="G3921" t="str">
            <v>Tak</v>
          </cell>
          <cell r="H3921" t="str">
            <v>Tak</v>
          </cell>
          <cell r="I3921"/>
        </row>
        <row r="3922">
          <cell r="A3922" t="str">
            <v>16466</v>
          </cell>
          <cell r="B3922" t="str">
            <v>Transistor SMD PNP 15V -25mA BFT92.215 RoHS SOT-23</v>
          </cell>
          <cell r="C3922" t="str">
            <v>BFT92.215</v>
          </cell>
          <cell r="D3922" t="str">
            <v>Nexperia</v>
          </cell>
          <cell r="E3922" t="str">
            <v>Rolka</v>
          </cell>
          <cell r="F3922">
            <v>3000</v>
          </cell>
          <cell r="G3922" t="str">
            <v>Tak</v>
          </cell>
          <cell r="H3922" t="str">
            <v>Tak</v>
          </cell>
          <cell r="I3922"/>
        </row>
        <row r="3923">
          <cell r="A3923" t="str">
            <v>16467</v>
          </cell>
          <cell r="B3923" t="str">
            <v>Resistor SMD 2K 0.1W 1% 100ppm RoHS 0603</v>
          </cell>
          <cell r="C3923" t="str">
            <v>ERJ3EKF2001V</v>
          </cell>
          <cell r="D3923" t="str">
            <v>Panasonic</v>
          </cell>
          <cell r="E3923" t="str">
            <v>Rolka</v>
          </cell>
          <cell r="F3923">
            <v>5000</v>
          </cell>
          <cell r="G3923" t="str">
            <v>Tak</v>
          </cell>
          <cell r="H3923" t="str">
            <v>Tak</v>
          </cell>
          <cell r="I3923"/>
        </row>
        <row r="3924">
          <cell r="A3924" t="str">
            <v>16468</v>
          </cell>
          <cell r="B3924" t="str">
            <v>Resistor SMD 24K9 0.25W 1% 100PPM RoHS 1206</v>
          </cell>
          <cell r="C3924" t="str">
            <v>CRCW120624K9FKEA</v>
          </cell>
          <cell r="D3924" t="str">
            <v>Vishay</v>
          </cell>
          <cell r="E3924" t="str">
            <v>Rolka</v>
          </cell>
          <cell r="F3924">
            <v>5000</v>
          </cell>
          <cell r="G3924" t="str">
            <v>Tak</v>
          </cell>
          <cell r="H3924" t="str">
            <v>Tak</v>
          </cell>
          <cell r="I3924"/>
        </row>
        <row r="3925">
          <cell r="A3925" t="str">
            <v>16469</v>
          </cell>
          <cell r="B3925" t="str">
            <v>Resistor SMD 845R 0.25W 1% 100ppm RoHS 1206</v>
          </cell>
          <cell r="C3925" t="str">
            <v>RC1206FR-07845RL</v>
          </cell>
          <cell r="D3925" t="str">
            <v>Yageo</v>
          </cell>
          <cell r="E3925" t="str">
            <v>Rolka</v>
          </cell>
          <cell r="F3925">
            <v>5000</v>
          </cell>
          <cell r="G3925" t="str">
            <v>Tak</v>
          </cell>
          <cell r="H3925" t="str">
            <v>Tak</v>
          </cell>
          <cell r="I3925"/>
        </row>
        <row r="3926">
          <cell r="A3926" t="str">
            <v>16469</v>
          </cell>
          <cell r="B3926" t="str">
            <v>Resistor SMD 845R 0.25W 1% 100ppm RoHS 1206</v>
          </cell>
          <cell r="C3926" t="str">
            <v>232272468451L</v>
          </cell>
          <cell r="D3926" t="str">
            <v>Phycomp</v>
          </cell>
          <cell r="E3926" t="str">
            <v>Rolka</v>
          </cell>
          <cell r="F3926">
            <v>5000</v>
          </cell>
          <cell r="G3926" t="str">
            <v>Nie</v>
          </cell>
          <cell r="H3926" t="str">
            <v>Nie</v>
          </cell>
          <cell r="I3926"/>
        </row>
        <row r="3927">
          <cell r="A3927" t="str">
            <v>16470</v>
          </cell>
          <cell r="B3927" t="str">
            <v>Resistor SMD 30R9 0.063W 1% 100ppm RoHS 0603</v>
          </cell>
          <cell r="C3927" t="str">
            <v>MC0063W0603130R9</v>
          </cell>
          <cell r="D3927" t="str">
            <v>Multicomp</v>
          </cell>
          <cell r="E3927" t="str">
            <v>Rolka</v>
          </cell>
          <cell r="F3927">
            <v>5000</v>
          </cell>
          <cell r="G3927" t="str">
            <v>Tak</v>
          </cell>
          <cell r="H3927" t="str">
            <v>Tak</v>
          </cell>
          <cell r="I3927"/>
        </row>
        <row r="3928">
          <cell r="A3928" t="str">
            <v>16471</v>
          </cell>
          <cell r="B3928" t="str">
            <v>Resistor SMD 44K2 0.1W 1% 100ppm RoHS 0603</v>
          </cell>
          <cell r="C3928" t="str">
            <v>RC0603FR-0744K2L</v>
          </cell>
          <cell r="D3928" t="str">
            <v>Yageo</v>
          </cell>
          <cell r="E3928" t="str">
            <v>Rolka</v>
          </cell>
          <cell r="F3928">
            <v>5000</v>
          </cell>
          <cell r="G3928" t="str">
            <v>Tak</v>
          </cell>
          <cell r="H3928" t="str">
            <v>Tak</v>
          </cell>
          <cell r="I3928"/>
        </row>
        <row r="3929">
          <cell r="A3929" t="str">
            <v>16471</v>
          </cell>
          <cell r="B3929" t="str">
            <v>Resistor SMD 44K2 0.1W 1% 100ppm RoHS 0603</v>
          </cell>
          <cell r="C3929" t="str">
            <v>232270464423L</v>
          </cell>
          <cell r="D3929" t="str">
            <v>Phycomp</v>
          </cell>
          <cell r="E3929" t="str">
            <v>Rolka</v>
          </cell>
          <cell r="F3929">
            <v>5000</v>
          </cell>
          <cell r="G3929" t="str">
            <v>Nie</v>
          </cell>
          <cell r="H3929" t="str">
            <v>Nie</v>
          </cell>
          <cell r="I3929"/>
        </row>
        <row r="3930">
          <cell r="A3930" t="str">
            <v>16474</v>
          </cell>
          <cell r="B3930" t="str">
            <v>Resistor SMD 0R1 0.5W 1% 100ppm RoHS 1206</v>
          </cell>
          <cell r="C3930" t="str">
            <v>CRM1206-FX-R100ELF</v>
          </cell>
          <cell r="D3930" t="str">
            <v>Bourns</v>
          </cell>
          <cell r="E3930" t="str">
            <v>Rolka</v>
          </cell>
          <cell r="F3930">
            <v>5000</v>
          </cell>
          <cell r="G3930" t="str">
            <v>Tak</v>
          </cell>
          <cell r="H3930" t="str">
            <v>Tak</v>
          </cell>
          <cell r="I3930"/>
        </row>
        <row r="3931">
          <cell r="A3931" t="str">
            <v>16475</v>
          </cell>
          <cell r="B3931" t="str">
            <v>Resistor SMD 330R 1.5W 5% 100ppm RoHS 2512</v>
          </cell>
          <cell r="C3931" t="str">
            <v>PWC2512-330RJI</v>
          </cell>
          <cell r="D3931" t="str">
            <v>Welwyn</v>
          </cell>
          <cell r="E3931" t="str">
            <v>Rolka</v>
          </cell>
          <cell r="F3931">
            <v>1800</v>
          </cell>
          <cell r="G3931" t="str">
            <v>Tak</v>
          </cell>
          <cell r="H3931" t="str">
            <v>Tak</v>
          </cell>
          <cell r="I3931"/>
        </row>
        <row r="3932">
          <cell r="A3932" t="str">
            <v>16476</v>
          </cell>
          <cell r="B3932" t="str">
            <v>IC SMD [TI TL432BIDBZTG4] RoHS SOT-23</v>
          </cell>
          <cell r="C3932" t="str">
            <v>TL432BIDBZT</v>
          </cell>
          <cell r="D3932" t="str">
            <v>TI</v>
          </cell>
          <cell r="E3932" t="str">
            <v>Rolka</v>
          </cell>
          <cell r="F3932">
            <v>250</v>
          </cell>
          <cell r="G3932" t="str">
            <v>Nie</v>
          </cell>
          <cell r="H3932" t="str">
            <v>Nie</v>
          </cell>
          <cell r="I3932"/>
        </row>
        <row r="3933">
          <cell r="A3933" t="str">
            <v>16476</v>
          </cell>
          <cell r="B3933" t="str">
            <v>IC SMD [TI TL432BIDBZTG4] RoHS SOT-23</v>
          </cell>
          <cell r="C3933" t="str">
            <v>TL432BIDBZTG4</v>
          </cell>
          <cell r="D3933" t="str">
            <v>TI</v>
          </cell>
          <cell r="E3933" t="str">
            <v>Rolka</v>
          </cell>
          <cell r="F3933">
            <v>250</v>
          </cell>
          <cell r="G3933" t="str">
            <v>Tak</v>
          </cell>
          <cell r="H3933" t="str">
            <v>Tak</v>
          </cell>
          <cell r="I3933"/>
        </row>
        <row r="3934">
          <cell r="A3934" t="str">
            <v>16476</v>
          </cell>
          <cell r="B3934" t="str">
            <v>IC SMD [TI TL432BIDBZTG4] RoHS SOT-23</v>
          </cell>
          <cell r="C3934" t="str">
            <v>TL432BIDBZR</v>
          </cell>
          <cell r="D3934" t="str">
            <v>TI</v>
          </cell>
          <cell r="E3934" t="str">
            <v>Rolka</v>
          </cell>
          <cell r="F3934">
            <v>3000</v>
          </cell>
          <cell r="G3934" t="str">
            <v>Nie</v>
          </cell>
          <cell r="H3934" t="str">
            <v>Nie</v>
          </cell>
          <cell r="I3934"/>
        </row>
        <row r="3935">
          <cell r="A3935" t="str">
            <v>16476</v>
          </cell>
          <cell r="B3935" t="str">
            <v>IC SMD [TI TL432BIDBZTG4] RoHS SOT-23</v>
          </cell>
          <cell r="C3935" t="str">
            <v>TL432BIDBZRG4</v>
          </cell>
          <cell r="D3935" t="str">
            <v>TI</v>
          </cell>
          <cell r="E3935" t="str">
            <v>Rolka</v>
          </cell>
          <cell r="F3935">
            <v>3000</v>
          </cell>
          <cell r="G3935" t="str">
            <v>Nie</v>
          </cell>
          <cell r="H3935" t="str">
            <v>Nie</v>
          </cell>
          <cell r="I3935"/>
        </row>
        <row r="3936">
          <cell r="A3936" t="str">
            <v>16477</v>
          </cell>
          <cell r="B3936" t="str">
            <v>IC SMD [ON NCP1081DER2G] MSL3 RoHS TSSOP-20</v>
          </cell>
          <cell r="C3936" t="str">
            <v>NCP1081DER2G</v>
          </cell>
          <cell r="D3936" t="str">
            <v>ON</v>
          </cell>
          <cell r="E3936" t="str">
            <v>Rolka</v>
          </cell>
          <cell r="F3936">
            <v>2500</v>
          </cell>
          <cell r="G3936" t="str">
            <v>Nie</v>
          </cell>
          <cell r="H3936" t="str">
            <v>Nie</v>
          </cell>
          <cell r="I3936"/>
        </row>
        <row r="3937">
          <cell r="A3937" t="str">
            <v>16478</v>
          </cell>
          <cell r="B3937" t="str">
            <v>Transformer SMD [Coilcraft POE300F-12L] RoHS</v>
          </cell>
          <cell r="C3937" t="str">
            <v>POE300F-12LD</v>
          </cell>
          <cell r="D3937" t="str">
            <v>Coilcraft</v>
          </cell>
          <cell r="E3937" t="str">
            <v>Rolka</v>
          </cell>
          <cell r="F3937">
            <v>175</v>
          </cell>
          <cell r="G3937" t="str">
            <v>Tak</v>
          </cell>
          <cell r="H3937" t="str">
            <v>Tak</v>
          </cell>
          <cell r="I3937"/>
        </row>
        <row r="3938">
          <cell r="A3938" t="str">
            <v>16535</v>
          </cell>
          <cell r="B3938" t="str">
            <v>Capacitor Cer SMD 6.8nF 50V 10% X7R RoHS 1206</v>
          </cell>
          <cell r="C3938" t="str">
            <v>223858115634</v>
          </cell>
          <cell r="D3938" t="str">
            <v>Phycomp</v>
          </cell>
          <cell r="E3938" t="str">
            <v>Rolka</v>
          </cell>
          <cell r="F3938">
            <v>4000</v>
          </cell>
          <cell r="G3938" t="str">
            <v>Nie</v>
          </cell>
          <cell r="H3938" t="str">
            <v>Nie</v>
          </cell>
          <cell r="I3938"/>
        </row>
        <row r="3939">
          <cell r="A3939" t="str">
            <v>16535</v>
          </cell>
          <cell r="B3939" t="str">
            <v>Capacitor Cer SMD 6.8nF 50V 10% X7R RoHS 1206</v>
          </cell>
          <cell r="C3939" t="str">
            <v>CC1206KRX7R9BB682</v>
          </cell>
          <cell r="D3939" t="str">
            <v>Yageo</v>
          </cell>
          <cell r="E3939" t="str">
            <v>Rolka</v>
          </cell>
          <cell r="F3939">
            <v>4000</v>
          </cell>
          <cell r="G3939" t="str">
            <v>Tak</v>
          </cell>
          <cell r="H3939" t="str">
            <v>Tak</v>
          </cell>
          <cell r="I3939"/>
        </row>
        <row r="3940">
          <cell r="A3940" t="str">
            <v>16590</v>
          </cell>
          <cell r="B3940" t="str">
            <v>Resistor Axial 120R 1W 1% RoHS</v>
          </cell>
          <cell r="C3940" t="str">
            <v>RS01A120R0FE70</v>
          </cell>
          <cell r="D3940" t="str">
            <v>Vishay</v>
          </cell>
          <cell r="E3940" t="str">
            <v>Rolka</v>
          </cell>
          <cell r="F3940">
            <v>1000</v>
          </cell>
          <cell r="G3940" t="str">
            <v>Nie</v>
          </cell>
          <cell r="H3940" t="str">
            <v>Nie</v>
          </cell>
          <cell r="I3940"/>
        </row>
        <row r="3941">
          <cell r="A3941" t="str">
            <v>16592</v>
          </cell>
          <cell r="B3941" t="str">
            <v>Resistor Axial 6K8 1W 1% RoHS</v>
          </cell>
          <cell r="C3941" t="str">
            <v>RS01A6K800FE70</v>
          </cell>
          <cell r="D3941" t="str">
            <v>Vishay</v>
          </cell>
          <cell r="E3941" t="str">
            <v>Rolka</v>
          </cell>
          <cell r="F3941">
            <v>1000</v>
          </cell>
          <cell r="G3941" t="str">
            <v>Nie</v>
          </cell>
          <cell r="H3941" t="str">
            <v>Nie</v>
          </cell>
          <cell r="I3941"/>
        </row>
        <row r="3942">
          <cell r="A3942" t="str">
            <v>16640</v>
          </cell>
          <cell r="B3942" t="str">
            <v>IC SMD [ST L4981AD] MSL3 RoHS SO-20</v>
          </cell>
          <cell r="C3942" t="str">
            <v>L4981AD013TR</v>
          </cell>
          <cell r="D3942" t="str">
            <v>ST</v>
          </cell>
          <cell r="E3942" t="str">
            <v>Rolka</v>
          </cell>
          <cell r="F3942">
            <v>1000</v>
          </cell>
          <cell r="G3942" t="str">
            <v>Tak</v>
          </cell>
          <cell r="H3942" t="str">
            <v>Tak</v>
          </cell>
          <cell r="I3942"/>
        </row>
        <row r="3943">
          <cell r="A3943" t="str">
            <v>16642</v>
          </cell>
          <cell r="B3943" t="str">
            <v>Capacitor Tan SMD 470uF 6.3V 20% RoHS Case C</v>
          </cell>
          <cell r="C3943" t="str">
            <v>592D477X06R3C2T20H</v>
          </cell>
          <cell r="D3943" t="str">
            <v>Vishay</v>
          </cell>
          <cell r="E3943" t="str">
            <v>Rolka</v>
          </cell>
          <cell r="F3943">
            <v>1000</v>
          </cell>
          <cell r="G3943" t="str">
            <v>Nie</v>
          </cell>
          <cell r="H3943" t="str">
            <v>Tak</v>
          </cell>
          <cell r="I3943"/>
        </row>
        <row r="3944">
          <cell r="A3944" t="str">
            <v>16646</v>
          </cell>
          <cell r="B3944" t="str">
            <v>Sticker 19.05x6.35mm ESD [naklejka] RoHS</v>
          </cell>
          <cell r="C3944" t="str">
            <v>THT-46-479-10</v>
          </cell>
          <cell r="D3944" t="str">
            <v>Brady</v>
          </cell>
          <cell r="E3944" t="str">
            <v>Rolka</v>
          </cell>
          <cell r="F3944">
            <v>10000</v>
          </cell>
          <cell r="G3944" t="str">
            <v>Tak</v>
          </cell>
          <cell r="H3944" t="str">
            <v>Tak</v>
          </cell>
          <cell r="I3944"/>
        </row>
        <row r="3945">
          <cell r="A3945" t="str">
            <v>16651</v>
          </cell>
          <cell r="B3945" t="str">
            <v>IC SMD [ST][M74HC14RM13TR] RoHS SO-14</v>
          </cell>
          <cell r="C3945" t="str">
            <v>M74HC14RM13TR</v>
          </cell>
          <cell r="D3945" t="str">
            <v>ST</v>
          </cell>
          <cell r="E3945" t="str">
            <v>Rolka</v>
          </cell>
          <cell r="F3945">
            <v>2500</v>
          </cell>
          <cell r="G3945" t="str">
            <v>Tak</v>
          </cell>
          <cell r="H3945" t="str">
            <v>Tak</v>
          </cell>
          <cell r="I3945"/>
        </row>
        <row r="3946">
          <cell r="A3946" t="str">
            <v>16670</v>
          </cell>
          <cell r="B3946" t="str">
            <v>Capacitor Cer SMD 16pF 50V 5% NP0 -55+125C RoHS 0603</v>
          </cell>
          <cell r="C3946" t="str">
            <v>CC0603JRNPO9BN160</v>
          </cell>
          <cell r="D3946" t="str">
            <v>Yageo</v>
          </cell>
          <cell r="E3946" t="str">
            <v>Rolka</v>
          </cell>
          <cell r="F3946">
            <v>4000</v>
          </cell>
          <cell r="G3946" t="str">
            <v>Tak</v>
          </cell>
          <cell r="H3946" t="str">
            <v>Tak</v>
          </cell>
          <cell r="I3946"/>
        </row>
        <row r="3947">
          <cell r="A3947" t="str">
            <v>16672</v>
          </cell>
          <cell r="B3947" t="str">
            <v>Capacitor Ele SMD 100uF 50V 20% 105C RoHS 10x10</v>
          </cell>
          <cell r="C3947" t="str">
            <v>RVJ-50V101MH10U-R</v>
          </cell>
          <cell r="D3947" t="str">
            <v>Elna</v>
          </cell>
          <cell r="E3947" t="str">
            <v>Rolka</v>
          </cell>
          <cell r="F3947">
            <v>500</v>
          </cell>
          <cell r="G3947" t="str">
            <v>Tak</v>
          </cell>
          <cell r="H3947" t="str">
            <v>Tak</v>
          </cell>
          <cell r="I3947"/>
        </row>
        <row r="3948">
          <cell r="A3948" t="str">
            <v>16674</v>
          </cell>
          <cell r="B3948" t="str">
            <v>Capacitor Tan SMD 10uF 16V 10% RoHS</v>
          </cell>
          <cell r="C3948" t="str">
            <v>KEMT494B106K016AT</v>
          </cell>
          <cell r="D3948" t="str">
            <v>Kemet</v>
          </cell>
          <cell r="E3948" t="str">
            <v>Rolka</v>
          </cell>
          <cell r="F3948">
            <v>2000</v>
          </cell>
          <cell r="G3948" t="str">
            <v>Tak</v>
          </cell>
          <cell r="H3948" t="str">
            <v>Tak</v>
          </cell>
          <cell r="I3948"/>
        </row>
        <row r="3949">
          <cell r="A3949" t="str">
            <v>16695</v>
          </cell>
          <cell r="B3949" t="str">
            <v>Capacitor Foil PET SMD 10nF 100V 10% RoHS 2220</v>
          </cell>
          <cell r="C3949" t="str">
            <v>SMDTD02100QA00KP00</v>
          </cell>
          <cell r="D3949" t="str">
            <v>Wima</v>
          </cell>
          <cell r="E3949" t="str">
            <v>Rolka</v>
          </cell>
          <cell r="F3949">
            <v>500</v>
          </cell>
          <cell r="G3949" t="str">
            <v>Tak</v>
          </cell>
          <cell r="H3949" t="str">
            <v>Tak</v>
          </cell>
          <cell r="I3949"/>
        </row>
        <row r="3950">
          <cell r="A3950" t="str">
            <v>16695</v>
          </cell>
          <cell r="B3950" t="str">
            <v>Capacitor Foil PET SMD 10nF 100V 10% RoHS 2220</v>
          </cell>
          <cell r="C3950" t="str">
            <v>SMDTD02100QA00KQ00</v>
          </cell>
          <cell r="D3950" t="str">
            <v>Wima</v>
          </cell>
          <cell r="E3950" t="str">
            <v>Rolka</v>
          </cell>
          <cell r="F3950">
            <v>1800</v>
          </cell>
          <cell r="G3950" t="str">
            <v>Nie</v>
          </cell>
          <cell r="H3950" t="str">
            <v>Nie</v>
          </cell>
          <cell r="I3950"/>
        </row>
        <row r="3951">
          <cell r="A3951" t="str">
            <v>16697</v>
          </cell>
          <cell r="B3951" t="str">
            <v>Capacitor Tan SMD 4.7uF 16V 10% -55+125C RoHS 3216-18</v>
          </cell>
          <cell r="C3951" t="str">
            <v>TCSCS1C475KAAR</v>
          </cell>
          <cell r="D3951" t="str">
            <v>Samsung</v>
          </cell>
          <cell r="E3951" t="str">
            <v>Rolka</v>
          </cell>
          <cell r="F3951">
            <v>2000</v>
          </cell>
          <cell r="G3951" t="str">
            <v>Tak</v>
          </cell>
          <cell r="H3951" t="str">
            <v>Tak</v>
          </cell>
          <cell r="I3951"/>
        </row>
        <row r="3952">
          <cell r="A3952" t="str">
            <v>16806</v>
          </cell>
          <cell r="B3952" t="str">
            <v>Capacitor Cer SMD 3.3nF 50V 5% NP0 RoHS 0603</v>
          </cell>
          <cell r="C3952" t="str">
            <v>C0603C332J5GAC7867</v>
          </cell>
          <cell r="D3952" t="str">
            <v>Kemet</v>
          </cell>
          <cell r="E3952" t="str">
            <v>Rolka</v>
          </cell>
          <cell r="F3952">
            <v>4000</v>
          </cell>
          <cell r="G3952" t="str">
            <v>Nie</v>
          </cell>
          <cell r="H3952" t="str">
            <v>Nie</v>
          </cell>
          <cell r="I3952"/>
        </row>
        <row r="3953">
          <cell r="A3953" t="str">
            <v>16806</v>
          </cell>
          <cell r="B3953" t="str">
            <v>Capacitor Cer SMD 3.3nF 50V 5% NP0 RoHS 0603</v>
          </cell>
          <cell r="C3953" t="str">
            <v>C0603C332J5GACTU</v>
          </cell>
          <cell r="D3953" t="str">
            <v>Kemet</v>
          </cell>
          <cell r="E3953" t="str">
            <v>Rolka</v>
          </cell>
          <cell r="F3953">
            <v>4000</v>
          </cell>
          <cell r="G3953" t="str">
            <v>Tak</v>
          </cell>
          <cell r="H3953" t="str">
            <v>Tak</v>
          </cell>
          <cell r="I3953"/>
        </row>
        <row r="3954">
          <cell r="A3954" t="str">
            <v>16926</v>
          </cell>
          <cell r="B3954" t="str">
            <v>Transceiver IRDA [Telefunken TFDS 4500]</v>
          </cell>
          <cell r="C3954" t="str">
            <v>TFDS4500-TR3</v>
          </cell>
          <cell r="D3954" t="str">
            <v>Telefunken</v>
          </cell>
          <cell r="E3954" t="str">
            <v>Rolka</v>
          </cell>
          <cell r="F3954">
            <v>750</v>
          </cell>
          <cell r="G3954" t="str">
            <v>Tak</v>
          </cell>
          <cell r="H3954" t="str">
            <v>Tak</v>
          </cell>
          <cell r="I3954"/>
        </row>
        <row r="3955">
          <cell r="A3955" t="str">
            <v>16939</v>
          </cell>
          <cell r="B3955" t="str">
            <v>Capacitor Ele SMD 100uF 50V 20% 105C RoHS 10x10</v>
          </cell>
          <cell r="C3955" t="str">
            <v>JC1H107M10010VR259</v>
          </cell>
          <cell r="D3955" t="str">
            <v>Samwha</v>
          </cell>
          <cell r="E3955" t="str">
            <v>Rolka</v>
          </cell>
          <cell r="F3955">
            <v>500</v>
          </cell>
          <cell r="G3955" t="str">
            <v>Tak</v>
          </cell>
          <cell r="H3955" t="str">
            <v>Tak</v>
          </cell>
          <cell r="I3955"/>
        </row>
        <row r="3956">
          <cell r="A3956" t="str">
            <v>16981</v>
          </cell>
          <cell r="B3956" t="str">
            <v>IC SMD [Microchip MIC2004-0.5YM5] RoHS SOT-23</v>
          </cell>
          <cell r="C3956" t="str">
            <v>MIC2004-0.5YM5 TR</v>
          </cell>
          <cell r="D3956" t="str">
            <v>Microchip</v>
          </cell>
          <cell r="E3956" t="str">
            <v>Rolka</v>
          </cell>
          <cell r="F3956">
            <v>3000</v>
          </cell>
          <cell r="G3956" t="str">
            <v>Tak</v>
          </cell>
          <cell r="H3956" t="str">
            <v>Tak</v>
          </cell>
          <cell r="I3956">
            <v>3000</v>
          </cell>
        </row>
        <row r="3957">
          <cell r="A3957" t="str">
            <v>17056</v>
          </cell>
          <cell r="B3957" t="str">
            <v>Resistor SMD 2K 0.125W 1% 200ppm RoHS 0805</v>
          </cell>
          <cell r="C3957" t="str">
            <v>RC0805FR-072KL</v>
          </cell>
          <cell r="D3957" t="str">
            <v>Yageo</v>
          </cell>
          <cell r="E3957" t="str">
            <v>Rolka</v>
          </cell>
          <cell r="F3957">
            <v>5000</v>
          </cell>
          <cell r="G3957" t="str">
            <v>Tak</v>
          </cell>
          <cell r="H3957" t="str">
            <v>Tak</v>
          </cell>
          <cell r="I3957"/>
        </row>
        <row r="3958">
          <cell r="A3958" t="str">
            <v>17057</v>
          </cell>
          <cell r="B3958" t="str">
            <v>IC SMD [TI] [CD4049UBD] RoHS SO-16</v>
          </cell>
          <cell r="C3958" t="str">
            <v>CD4049UBDR</v>
          </cell>
          <cell r="D3958" t="str">
            <v>TI</v>
          </cell>
          <cell r="E3958" t="str">
            <v>Rolka</v>
          </cell>
          <cell r="F3958">
            <v>2500</v>
          </cell>
          <cell r="G3958" t="str">
            <v>Tak</v>
          </cell>
          <cell r="H3958" t="str">
            <v>Tak</v>
          </cell>
          <cell r="I3958"/>
        </row>
        <row r="3959">
          <cell r="A3959" t="str">
            <v>17057</v>
          </cell>
          <cell r="B3959" t="str">
            <v>IC SMD [TI] [CD4049UBD] RoHS SO-16</v>
          </cell>
          <cell r="C3959" t="str">
            <v>CD4049UBDRE4</v>
          </cell>
          <cell r="D3959" t="str">
            <v>TI</v>
          </cell>
          <cell r="E3959" t="str">
            <v>Rolka</v>
          </cell>
          <cell r="F3959">
            <v>2500</v>
          </cell>
          <cell r="G3959" t="str">
            <v>Nie</v>
          </cell>
          <cell r="H3959" t="str">
            <v>Nie</v>
          </cell>
          <cell r="I3959"/>
        </row>
        <row r="3960">
          <cell r="A3960" t="str">
            <v>17057</v>
          </cell>
          <cell r="B3960" t="str">
            <v>IC SMD [TI] [CD4049UBD] RoHS SO-16</v>
          </cell>
          <cell r="C3960" t="str">
            <v>CD4049UBDRG4</v>
          </cell>
          <cell r="D3960" t="str">
            <v>TI</v>
          </cell>
          <cell r="E3960" t="str">
            <v>Rolka</v>
          </cell>
          <cell r="F3960">
            <v>2500</v>
          </cell>
          <cell r="G3960" t="str">
            <v>Nie</v>
          </cell>
          <cell r="H3960" t="str">
            <v>Nie</v>
          </cell>
          <cell r="I3960"/>
        </row>
        <row r="3961">
          <cell r="A3961" t="str">
            <v>17069</v>
          </cell>
          <cell r="B3961" t="str">
            <v>Test Point SMD [Keystone 5015] RoHS</v>
          </cell>
          <cell r="C3961" t="str">
            <v>5015</v>
          </cell>
          <cell r="D3961" t="str">
            <v>Keystone</v>
          </cell>
          <cell r="E3961" t="str">
            <v>Rolka</v>
          </cell>
          <cell r="F3961">
            <v>1000</v>
          </cell>
          <cell r="G3961" t="str">
            <v>Tak</v>
          </cell>
          <cell r="H3961" t="str">
            <v>Tak</v>
          </cell>
          <cell r="I3961">
            <v>1000</v>
          </cell>
        </row>
        <row r="3962">
          <cell r="A3962" t="str">
            <v>17071</v>
          </cell>
          <cell r="B3962" t="str">
            <v>Resistor SMD 220R 1W 1% RoHS 2512</v>
          </cell>
          <cell r="C3962" t="str">
            <v>25121WF0221T4E</v>
          </cell>
          <cell r="D3962" t="str">
            <v>RoyalOhm</v>
          </cell>
          <cell r="E3962" t="str">
            <v>Rolka</v>
          </cell>
          <cell r="F3962">
            <v>4000</v>
          </cell>
          <cell r="G3962" t="str">
            <v>Tak</v>
          </cell>
          <cell r="H3962" t="str">
            <v>Tak</v>
          </cell>
          <cell r="I3962"/>
        </row>
        <row r="3963">
          <cell r="A3963" t="str">
            <v>17073</v>
          </cell>
          <cell r="B3963" t="str">
            <v>Capacitor Ele SMD 220uF 25V 20% RoHS 8x10</v>
          </cell>
          <cell r="C3963" t="str">
            <v>EMZA250ADA221MHA0G</v>
          </cell>
          <cell r="D3963" t="str">
            <v>United</v>
          </cell>
          <cell r="E3963" t="str">
            <v>Rolka</v>
          </cell>
          <cell r="F3963">
            <v>500</v>
          </cell>
          <cell r="G3963" t="str">
            <v>Tak</v>
          </cell>
          <cell r="H3963" t="str">
            <v>Tak</v>
          </cell>
          <cell r="I3963"/>
        </row>
        <row r="3964">
          <cell r="A3964" t="str">
            <v>17074</v>
          </cell>
          <cell r="B3964" t="str">
            <v>Diode Zener SMD [DCcomp BZV55C15] RoHS</v>
          </cell>
          <cell r="C3964" t="str">
            <v>BZV55C15.115</v>
          </cell>
          <cell r="D3964" t="str">
            <v>DCcomp</v>
          </cell>
          <cell r="E3964" t="str">
            <v>Rolka</v>
          </cell>
          <cell r="F3964">
            <v>2500</v>
          </cell>
          <cell r="G3964" t="str">
            <v>Tak</v>
          </cell>
          <cell r="H3964" t="str">
            <v>Tak</v>
          </cell>
          <cell r="I3964"/>
        </row>
        <row r="3965">
          <cell r="A3965" t="str">
            <v>17074</v>
          </cell>
          <cell r="B3965" t="str">
            <v>Diode Zener SMD [DCcomp BZV55C15] RoHS</v>
          </cell>
          <cell r="C3965" t="str">
            <v>BZV55C15.135</v>
          </cell>
          <cell r="D3965" t="str">
            <v>DCcomp</v>
          </cell>
          <cell r="E3965" t="str">
            <v>Rolka</v>
          </cell>
          <cell r="F3965">
            <v>10000</v>
          </cell>
          <cell r="G3965" t="str">
            <v>Nie</v>
          </cell>
          <cell r="H3965" t="str">
            <v>Nie</v>
          </cell>
          <cell r="I3965"/>
        </row>
        <row r="3966">
          <cell r="A3966" t="str">
            <v>17075</v>
          </cell>
          <cell r="B3966" t="str">
            <v>Diode SMD [Vishay LL4148-GS08] RoHS MiniMELF</v>
          </cell>
          <cell r="C3966" t="str">
            <v>LL4148-GS08</v>
          </cell>
          <cell r="D3966" t="str">
            <v>Vishay</v>
          </cell>
          <cell r="E3966" t="str">
            <v>Rolka</v>
          </cell>
          <cell r="F3966">
            <v>2500</v>
          </cell>
          <cell r="G3966" t="str">
            <v>Tak</v>
          </cell>
          <cell r="H3966" t="str">
            <v>Tak</v>
          </cell>
          <cell r="I3966"/>
        </row>
        <row r="3967">
          <cell r="A3967" t="str">
            <v>17075</v>
          </cell>
          <cell r="B3967" t="str">
            <v>Diode SMD [Vishay LL4148-GS08] RoHS MiniMELF</v>
          </cell>
          <cell r="C3967" t="str">
            <v>LL4148-GS18</v>
          </cell>
          <cell r="D3967" t="str">
            <v>Vishay</v>
          </cell>
          <cell r="E3967" t="str">
            <v>Rolka</v>
          </cell>
          <cell r="F3967">
            <v>10000</v>
          </cell>
          <cell r="G3967" t="str">
            <v>Nie</v>
          </cell>
          <cell r="H3967" t="str">
            <v>Nie</v>
          </cell>
          <cell r="I3967"/>
        </row>
        <row r="3968">
          <cell r="A3968" t="str">
            <v>17077</v>
          </cell>
          <cell r="B3968" t="str">
            <v>Resistor SMD 5R1 0.25W 1% RoHS 1206</v>
          </cell>
          <cell r="C3968" t="str">
            <v>1206S4F051JT5E</v>
          </cell>
          <cell r="D3968" t="str">
            <v>RoyalOhm</v>
          </cell>
          <cell r="E3968" t="str">
            <v>Rolka</v>
          </cell>
          <cell r="F3968">
            <v>5000</v>
          </cell>
          <cell r="G3968" t="str">
            <v>Tak</v>
          </cell>
          <cell r="H3968" t="str">
            <v>Tak</v>
          </cell>
          <cell r="I3968"/>
        </row>
        <row r="3969">
          <cell r="A3969" t="str">
            <v>17092</v>
          </cell>
          <cell r="B3969" t="str">
            <v>PCB Conn SMD [Omron XF2M-4015-1A ] FPC RoHS</v>
          </cell>
          <cell r="C3969" t="str">
            <v>XF2M-4015-1A</v>
          </cell>
          <cell r="D3969" t="str">
            <v>Omron</v>
          </cell>
          <cell r="E3969" t="str">
            <v>Rolka</v>
          </cell>
          <cell r="F3969">
            <v>1500</v>
          </cell>
          <cell r="G3969" t="str">
            <v>Tak</v>
          </cell>
          <cell r="H3969" t="str">
            <v>Tak</v>
          </cell>
          <cell r="I3969"/>
        </row>
        <row r="3970">
          <cell r="A3970" t="str">
            <v>17172</v>
          </cell>
          <cell r="B3970" t="str">
            <v>Diode LED SMD [Kingbright KA-4040SYSK] Right angle Yellow MSL3 RoHS</v>
          </cell>
          <cell r="C3970" t="str">
            <v>KA-4040SYSK</v>
          </cell>
          <cell r="D3970" t="str">
            <v>Kingbright</v>
          </cell>
          <cell r="E3970" t="str">
            <v>Rolka</v>
          </cell>
          <cell r="F3970">
            <v>500</v>
          </cell>
          <cell r="G3970" t="str">
            <v>Tak</v>
          </cell>
          <cell r="H3970" t="str">
            <v>Tak</v>
          </cell>
          <cell r="I3970"/>
        </row>
        <row r="3971">
          <cell r="A3971" t="str">
            <v>17206</v>
          </cell>
          <cell r="B3971" t="str">
            <v>Capacitor Ele SMD 68uF 35V 20% RoHS 6x8</v>
          </cell>
          <cell r="C3971" t="str">
            <v>EEEFK1V680XP</v>
          </cell>
          <cell r="D3971" t="str">
            <v>Panasonic</v>
          </cell>
          <cell r="E3971" t="str">
            <v>Rolka</v>
          </cell>
          <cell r="F3971">
            <v>900</v>
          </cell>
          <cell r="G3971" t="str">
            <v>Tak</v>
          </cell>
          <cell r="H3971" t="str">
            <v>Tak</v>
          </cell>
          <cell r="I3971"/>
        </row>
        <row r="3972">
          <cell r="A3972" t="str">
            <v>17235</v>
          </cell>
          <cell r="B3972" t="str">
            <v>Thermal transfer printable label 19.05x6.35mm THT-46-457-10 B-457 Polyimide</v>
          </cell>
          <cell r="C3972" t="str">
            <v>030270</v>
          </cell>
          <cell r="D3972" t="str">
            <v>Brady</v>
          </cell>
          <cell r="E3972" t="str">
            <v>Rolka</v>
          </cell>
          <cell r="F3972">
            <v>10000</v>
          </cell>
          <cell r="G3972" t="str">
            <v>Tak</v>
          </cell>
          <cell r="H3972" t="str">
            <v>Tak</v>
          </cell>
          <cell r="I3972"/>
        </row>
        <row r="3973">
          <cell r="A3973" t="str">
            <v>17243</v>
          </cell>
          <cell r="B3973" t="str">
            <v>X-tal SMD [Foxelec 768-8-73] 8MHz</v>
          </cell>
          <cell r="C3973" t="str">
            <v>768-8-73</v>
          </cell>
          <cell r="D3973" t="str">
            <v>Foxelec</v>
          </cell>
          <cell r="E3973" t="str">
            <v>Rolka</v>
          </cell>
          <cell r="F3973">
            <v>2000</v>
          </cell>
          <cell r="G3973" t="str">
            <v>Tak</v>
          </cell>
          <cell r="H3973" t="str">
            <v>Tak</v>
          </cell>
          <cell r="I3973"/>
        </row>
        <row r="3974">
          <cell r="A3974" t="str">
            <v>17245</v>
          </cell>
          <cell r="B3974" t="str">
            <v>IC SMD [TI SN74LV244APWT] RoHS TSSOP-20</v>
          </cell>
          <cell r="C3974" t="str">
            <v>SN74LV244APWR</v>
          </cell>
          <cell r="D3974" t="str">
            <v>TI</v>
          </cell>
          <cell r="E3974" t="str">
            <v>Rolka</v>
          </cell>
          <cell r="F3974">
            <v>2000</v>
          </cell>
          <cell r="G3974" t="str">
            <v>Tak</v>
          </cell>
          <cell r="H3974" t="str">
            <v>Tak</v>
          </cell>
          <cell r="I3974">
            <v>2000</v>
          </cell>
        </row>
        <row r="3975">
          <cell r="A3975" t="str">
            <v>17245</v>
          </cell>
          <cell r="B3975" t="str">
            <v>IC SMD [TI SN74LV244APWT] RoHS TSSOP-20</v>
          </cell>
          <cell r="C3975" t="str">
            <v>SN74LV244APWRE4</v>
          </cell>
          <cell r="D3975" t="str">
            <v>TI</v>
          </cell>
          <cell r="E3975" t="str">
            <v>Rolka</v>
          </cell>
          <cell r="F3975">
            <v>2000</v>
          </cell>
          <cell r="G3975" t="str">
            <v>Nie</v>
          </cell>
          <cell r="H3975" t="str">
            <v>Nie</v>
          </cell>
          <cell r="I3975">
            <v>2000</v>
          </cell>
        </row>
        <row r="3976">
          <cell r="A3976" t="str">
            <v>17245</v>
          </cell>
          <cell r="B3976" t="str">
            <v>IC SMD [TI SN74LV244APWT] RoHS TSSOP-20</v>
          </cell>
          <cell r="C3976" t="str">
            <v>SN74LV244APWRG3</v>
          </cell>
          <cell r="D3976" t="str">
            <v>TI</v>
          </cell>
          <cell r="E3976" t="str">
            <v>Rolka</v>
          </cell>
          <cell r="F3976">
            <v>2000</v>
          </cell>
          <cell r="G3976" t="str">
            <v>Nie</v>
          </cell>
          <cell r="H3976" t="str">
            <v>Nie</v>
          </cell>
          <cell r="I3976">
            <v>2000</v>
          </cell>
        </row>
        <row r="3977">
          <cell r="A3977" t="str">
            <v>17245</v>
          </cell>
          <cell r="B3977" t="str">
            <v>IC SMD [TI SN74LV244APWT] RoHS TSSOP-20</v>
          </cell>
          <cell r="C3977" t="str">
            <v>SN74LV244APWRG4</v>
          </cell>
          <cell r="D3977" t="str">
            <v>TI</v>
          </cell>
          <cell r="E3977" t="str">
            <v>Rolka</v>
          </cell>
          <cell r="F3977">
            <v>2000</v>
          </cell>
          <cell r="G3977" t="str">
            <v>Nie</v>
          </cell>
          <cell r="H3977" t="str">
            <v>Nie</v>
          </cell>
          <cell r="I3977">
            <v>2000</v>
          </cell>
        </row>
        <row r="3978">
          <cell r="A3978" t="str">
            <v>17246</v>
          </cell>
          <cell r="B3978" t="str">
            <v>Resistor Array 8 SMD 33R 1/16W 5% 200ppm RoHS 0616</v>
          </cell>
          <cell r="C3978" t="str">
            <v>YC248-JR-0733RL</v>
          </cell>
          <cell r="D3978" t="str">
            <v>Yageo</v>
          </cell>
          <cell r="E3978" t="str">
            <v>Rolka</v>
          </cell>
          <cell r="F3978">
            <v>5000</v>
          </cell>
          <cell r="G3978" t="str">
            <v>Tak</v>
          </cell>
          <cell r="H3978" t="str">
            <v>Tak</v>
          </cell>
          <cell r="I3978"/>
        </row>
        <row r="3979">
          <cell r="A3979" t="str">
            <v>17246</v>
          </cell>
          <cell r="B3979" t="str">
            <v>Resistor Array 8 SMD 33R 1/16W 5% 200ppm RoHS 0616</v>
          </cell>
          <cell r="C3979" t="str">
            <v>235005310339L</v>
          </cell>
          <cell r="D3979" t="str">
            <v>Phycomp</v>
          </cell>
          <cell r="E3979" t="str">
            <v>Rolka</v>
          </cell>
          <cell r="F3979">
            <v>5000</v>
          </cell>
          <cell r="G3979" t="str">
            <v>Nie</v>
          </cell>
          <cell r="H3979" t="str">
            <v>Nie</v>
          </cell>
          <cell r="I3979"/>
        </row>
        <row r="3980">
          <cell r="A3980" t="str">
            <v>17247</v>
          </cell>
          <cell r="B3980" t="str">
            <v>Resistor Array 8 SMD 10K 1/16W 5% 200ppm RoHS 0616</v>
          </cell>
          <cell r="C3980" t="str">
            <v>YC248-JR-0710KL</v>
          </cell>
          <cell r="D3980" t="str">
            <v>Yageo</v>
          </cell>
          <cell r="E3980" t="str">
            <v>Rolka</v>
          </cell>
          <cell r="F3980">
            <v>5000</v>
          </cell>
          <cell r="G3980" t="str">
            <v>Tak</v>
          </cell>
          <cell r="H3980" t="str">
            <v>Tak</v>
          </cell>
          <cell r="I3980"/>
        </row>
        <row r="3981">
          <cell r="A3981" t="str">
            <v>17247</v>
          </cell>
          <cell r="B3981" t="str">
            <v>Resistor Array 8 SMD 10K 1/16W 5% 200ppm RoHS 0616</v>
          </cell>
          <cell r="C3981" t="str">
            <v>235005310103L</v>
          </cell>
          <cell r="D3981" t="str">
            <v>Phycomp</v>
          </cell>
          <cell r="E3981" t="str">
            <v>Rolka</v>
          </cell>
          <cell r="F3981">
            <v>5000</v>
          </cell>
          <cell r="G3981" t="str">
            <v>Nie</v>
          </cell>
          <cell r="H3981" t="str">
            <v>Nie</v>
          </cell>
          <cell r="I3981"/>
        </row>
        <row r="3982">
          <cell r="A3982" t="str">
            <v>17249</v>
          </cell>
          <cell r="B3982" t="str">
            <v>PCB Conn SMD [AMP TMM-6-0-20-1] 1.27mm 2x10 RoHS</v>
          </cell>
          <cell r="C3982" t="str">
            <v>TMM-6-0-20-1</v>
          </cell>
          <cell r="D3982" t="str">
            <v>Amphenol</v>
          </cell>
          <cell r="E3982" t="str">
            <v>Rolka</v>
          </cell>
          <cell r="F3982">
            <v>800</v>
          </cell>
          <cell r="G3982" t="str">
            <v>Tak</v>
          </cell>
          <cell r="H3982" t="str">
            <v>Tak</v>
          </cell>
          <cell r="I3982"/>
        </row>
        <row r="3983">
          <cell r="A3983" t="str">
            <v>17525</v>
          </cell>
          <cell r="B3983" t="str">
            <v>IC SMD [Microchip MIC2951-03YM] RoHS SO-8</v>
          </cell>
          <cell r="C3983" t="str">
            <v>MIC2951-03YM TR</v>
          </cell>
          <cell r="D3983" t="str">
            <v>Microchip</v>
          </cell>
          <cell r="E3983" t="str">
            <v>Rolka</v>
          </cell>
          <cell r="F3983">
            <v>2500</v>
          </cell>
          <cell r="G3983" t="str">
            <v>Tak</v>
          </cell>
          <cell r="H3983" t="str">
            <v>Tak</v>
          </cell>
          <cell r="I3983"/>
        </row>
        <row r="3984">
          <cell r="A3984" t="str">
            <v>17526</v>
          </cell>
          <cell r="B3984" t="str">
            <v>Transistor SMD MOSFET N 100V 170mA BSS123 RoHS SOT-23</v>
          </cell>
          <cell r="C3984" t="str">
            <v>BSS123</v>
          </cell>
          <cell r="D3984" t="str">
            <v>ON</v>
          </cell>
          <cell r="E3984" t="str">
            <v>Rolka</v>
          </cell>
          <cell r="F3984">
            <v>3000</v>
          </cell>
          <cell r="G3984" t="str">
            <v>Tak</v>
          </cell>
          <cell r="H3984" t="str">
            <v>Tak</v>
          </cell>
          <cell r="I3984"/>
        </row>
        <row r="3985">
          <cell r="A3985" t="str">
            <v>17526</v>
          </cell>
          <cell r="B3985" t="str">
            <v>Transistor SMD MOSFET N 100V 170mA BSS123 RoHS SOT-23</v>
          </cell>
          <cell r="C3985" t="str">
            <v>BSS123 B87Z</v>
          </cell>
          <cell r="D3985" t="str">
            <v>ON</v>
          </cell>
          <cell r="E3985" t="str">
            <v>Rolka</v>
          </cell>
          <cell r="F3985">
            <v>10000</v>
          </cell>
          <cell r="G3985" t="str">
            <v>Nie</v>
          </cell>
          <cell r="H3985" t="str">
            <v>Nie</v>
          </cell>
          <cell r="I3985"/>
        </row>
        <row r="3986">
          <cell r="A3986" t="str">
            <v>17527</v>
          </cell>
          <cell r="B3986" t="str">
            <v>Diode Zener 5.1V 0.35W SMD [Zetex BZX84C5V1-7-F] RoHS SOT-23</v>
          </cell>
          <cell r="C3986" t="str">
            <v>BZX84C5V1-7-F</v>
          </cell>
          <cell r="D3986" t="str">
            <v>Diodes</v>
          </cell>
          <cell r="E3986" t="str">
            <v>Rolka</v>
          </cell>
          <cell r="F3986">
            <v>3000</v>
          </cell>
          <cell r="G3986" t="str">
            <v>Tak</v>
          </cell>
          <cell r="H3986" t="str">
            <v>Tak</v>
          </cell>
          <cell r="I3986"/>
        </row>
        <row r="3987">
          <cell r="A3987" t="str">
            <v>17528</v>
          </cell>
          <cell r="B3987" t="str">
            <v>Transistor SMD NPN 45V 1A BCP54-16.115 RoHS SOT-223</v>
          </cell>
          <cell r="C3987" t="str">
            <v>BCP54-16.115</v>
          </cell>
          <cell r="D3987" t="str">
            <v>Nexperia</v>
          </cell>
          <cell r="E3987" t="str">
            <v>Rolka</v>
          </cell>
          <cell r="F3987">
            <v>1000</v>
          </cell>
          <cell r="G3987" t="str">
            <v>Tak</v>
          </cell>
          <cell r="H3987" t="str">
            <v>Tak</v>
          </cell>
          <cell r="I3987"/>
        </row>
        <row r="3988">
          <cell r="A3988" t="str">
            <v>17528</v>
          </cell>
          <cell r="B3988" t="str">
            <v>Transistor SMD NPN 45V 1A BCP54-16.115 RoHS SOT-223</v>
          </cell>
          <cell r="C3988" t="str">
            <v>BCP54-16.135</v>
          </cell>
          <cell r="D3988" t="str">
            <v>Nexperia</v>
          </cell>
          <cell r="E3988" t="str">
            <v>Rolka</v>
          </cell>
          <cell r="F3988">
            <v>4000</v>
          </cell>
          <cell r="G3988" t="str">
            <v>Nie</v>
          </cell>
          <cell r="H3988" t="str">
            <v>Nie</v>
          </cell>
          <cell r="I3988"/>
        </row>
        <row r="3989">
          <cell r="A3989" t="str">
            <v>17529</v>
          </cell>
          <cell r="B3989" t="str">
            <v>Diode SMD [ON BAS16LT1G] RoHS SOT-23</v>
          </cell>
          <cell r="C3989" t="str">
            <v>BAS16LT1G</v>
          </cell>
          <cell r="D3989" t="str">
            <v>ON</v>
          </cell>
          <cell r="E3989" t="str">
            <v>Rolka</v>
          </cell>
          <cell r="F3989">
            <v>3000</v>
          </cell>
          <cell r="G3989" t="str">
            <v>Tak</v>
          </cell>
          <cell r="H3989" t="str">
            <v>Tak</v>
          </cell>
          <cell r="I3989"/>
        </row>
        <row r="3990">
          <cell r="A3990" t="str">
            <v>17529</v>
          </cell>
          <cell r="B3990" t="str">
            <v>Diode SMD [ON BAS16LT1G] RoHS SOT-23</v>
          </cell>
          <cell r="C3990" t="str">
            <v>BAS16LT3G</v>
          </cell>
          <cell r="D3990" t="str">
            <v>ON</v>
          </cell>
          <cell r="E3990" t="str">
            <v>Rolka</v>
          </cell>
          <cell r="F3990">
            <v>10000</v>
          </cell>
          <cell r="G3990" t="str">
            <v>Nie</v>
          </cell>
          <cell r="H3990" t="str">
            <v>Nie</v>
          </cell>
          <cell r="I3990"/>
        </row>
        <row r="3991">
          <cell r="A3991" t="str">
            <v>17530</v>
          </cell>
          <cell r="B3991" t="str">
            <v>Resistor SMD 806R 0.063W 1% 100ppm RoHS 0402</v>
          </cell>
          <cell r="C3991" t="str">
            <v>CRCW0402806RFKED</v>
          </cell>
          <cell r="D3991" t="str">
            <v>Vishay</v>
          </cell>
          <cell r="E3991" t="str">
            <v>Rolka</v>
          </cell>
          <cell r="F3991">
            <v>10000</v>
          </cell>
          <cell r="G3991" t="str">
            <v>Tak</v>
          </cell>
          <cell r="H3991" t="str">
            <v>Tak</v>
          </cell>
          <cell r="I3991"/>
        </row>
        <row r="3992">
          <cell r="A3992" t="str">
            <v>17531</v>
          </cell>
          <cell r="B3992" t="str">
            <v>Resistor SMD 6K65 0.063W 1% 100ppm RoHS 0402</v>
          </cell>
          <cell r="C3992" t="str">
            <v>CRCW04026K65FKED</v>
          </cell>
          <cell r="D3992" t="str">
            <v>Vishay</v>
          </cell>
          <cell r="E3992" t="str">
            <v>Rolka</v>
          </cell>
          <cell r="F3992">
            <v>10000</v>
          </cell>
          <cell r="G3992" t="str">
            <v>Tak</v>
          </cell>
          <cell r="H3992" t="str">
            <v>Tak</v>
          </cell>
          <cell r="I3992"/>
        </row>
        <row r="3993">
          <cell r="A3993" t="str">
            <v>17532</v>
          </cell>
          <cell r="B3993" t="str">
            <v>PCB Conn SMD [Samtec FTSH-105-01-L-DV-K-P] 2x5 1.27mm</v>
          </cell>
          <cell r="C3993" t="str">
            <v>FTSH-105-01-L-DV-K-P-TR</v>
          </cell>
          <cell r="D3993" t="str">
            <v>Samtec</v>
          </cell>
          <cell r="E3993" t="str">
            <v>Rolka</v>
          </cell>
          <cell r="F3993">
            <v>500</v>
          </cell>
          <cell r="G3993" t="str">
            <v>Nie</v>
          </cell>
          <cell r="H3993" t="str">
            <v>Nie</v>
          </cell>
          <cell r="I3993"/>
        </row>
        <row r="3994">
          <cell r="A3994" t="str">
            <v>17534</v>
          </cell>
          <cell r="B3994" t="str">
            <v>IC SMD [ON H11L1S-M] RoHS SMD-6</v>
          </cell>
          <cell r="C3994" t="str">
            <v>H11L1SR2M</v>
          </cell>
          <cell r="D3994" t="str">
            <v>ON</v>
          </cell>
          <cell r="E3994" t="str">
            <v>Rolka</v>
          </cell>
          <cell r="F3994">
            <v>1000</v>
          </cell>
          <cell r="G3994" t="str">
            <v>Tak</v>
          </cell>
          <cell r="H3994" t="str">
            <v>Tak</v>
          </cell>
          <cell r="I3994"/>
        </row>
        <row r="3995">
          <cell r="A3995" t="str">
            <v>17536</v>
          </cell>
          <cell r="B3995" t="str">
            <v>IC SMD [TI SN74HC14PW] RoHS TSSOP-14</v>
          </cell>
          <cell r="C3995" t="str">
            <v>SN74HC14PWT</v>
          </cell>
          <cell r="D3995" t="str">
            <v>TI</v>
          </cell>
          <cell r="E3995" t="str">
            <v>Rolka</v>
          </cell>
          <cell r="F3995">
            <v>250</v>
          </cell>
          <cell r="G3995" t="str">
            <v>Nie</v>
          </cell>
          <cell r="H3995" t="str">
            <v>Nie</v>
          </cell>
          <cell r="I3995"/>
        </row>
        <row r="3996">
          <cell r="A3996" t="str">
            <v>17536</v>
          </cell>
          <cell r="B3996" t="str">
            <v>IC SMD [TI SN74HC14PW] RoHS TSSOP-14</v>
          </cell>
          <cell r="C3996" t="str">
            <v>SN74HC14PWTE4</v>
          </cell>
          <cell r="D3996" t="str">
            <v>TI</v>
          </cell>
          <cell r="E3996" t="str">
            <v>Rolka</v>
          </cell>
          <cell r="F3996">
            <v>250</v>
          </cell>
          <cell r="G3996" t="str">
            <v>Nie</v>
          </cell>
          <cell r="H3996" t="str">
            <v>Nie</v>
          </cell>
          <cell r="I3996"/>
        </row>
        <row r="3997">
          <cell r="A3997" t="str">
            <v>17536</v>
          </cell>
          <cell r="B3997" t="str">
            <v>IC SMD [TI SN74HC14PW] RoHS TSSOP-14</v>
          </cell>
          <cell r="C3997" t="str">
            <v>SN74HC14PWR</v>
          </cell>
          <cell r="D3997" t="str">
            <v>TI</v>
          </cell>
          <cell r="E3997" t="str">
            <v>Rolka</v>
          </cell>
          <cell r="F3997">
            <v>2000</v>
          </cell>
          <cell r="G3997" t="str">
            <v>Nie</v>
          </cell>
          <cell r="H3997" t="str">
            <v>Nie</v>
          </cell>
          <cell r="I3997"/>
        </row>
        <row r="3998">
          <cell r="A3998" t="str">
            <v>17536</v>
          </cell>
          <cell r="B3998" t="str">
            <v>IC SMD [TI SN74HC14PW] RoHS TSSOP-14</v>
          </cell>
          <cell r="C3998" t="str">
            <v>SN74HC14PWRE4</v>
          </cell>
          <cell r="D3998" t="str">
            <v>TI</v>
          </cell>
          <cell r="E3998" t="str">
            <v>Rolka</v>
          </cell>
          <cell r="F3998">
            <v>2000</v>
          </cell>
          <cell r="G3998" t="str">
            <v>Nie</v>
          </cell>
          <cell r="H3998" t="str">
            <v>Nie</v>
          </cell>
          <cell r="I3998"/>
        </row>
        <row r="3999">
          <cell r="A3999" t="str">
            <v>17536</v>
          </cell>
          <cell r="B3999" t="str">
            <v>IC SMD [TI SN74HC14PW] RoHS TSSOP-14</v>
          </cell>
          <cell r="C3999" t="str">
            <v>SN74HC14PWRG4</v>
          </cell>
          <cell r="D3999" t="str">
            <v>TI</v>
          </cell>
          <cell r="E3999" t="str">
            <v>Rolka</v>
          </cell>
          <cell r="F3999">
            <v>2000</v>
          </cell>
          <cell r="G3999" t="str">
            <v>Nie</v>
          </cell>
          <cell r="H3999" t="str">
            <v>Nie</v>
          </cell>
          <cell r="I3999"/>
        </row>
        <row r="4000">
          <cell r="A4000" t="str">
            <v>17537</v>
          </cell>
          <cell r="B4000" t="str">
            <v>Capacitor Cer SMD 220pF 50V 5% X7R RoHS 0402</v>
          </cell>
          <cell r="C4000" t="str">
            <v>223858715514</v>
          </cell>
          <cell r="D4000" t="str">
            <v>Phycomp</v>
          </cell>
          <cell r="E4000" t="str">
            <v>Rolka</v>
          </cell>
          <cell r="F4000">
            <v>10000</v>
          </cell>
          <cell r="G4000" t="str">
            <v>Nie</v>
          </cell>
          <cell r="H4000" t="str">
            <v>Nie</v>
          </cell>
          <cell r="I4000"/>
        </row>
        <row r="4001">
          <cell r="A4001" t="str">
            <v>17537</v>
          </cell>
          <cell r="B4001" t="str">
            <v>Capacitor Cer SMD 220pF 50V 5% X7R RoHS 0402</v>
          </cell>
          <cell r="C4001" t="str">
            <v>CC0402JRX7R9BB221</v>
          </cell>
          <cell r="D4001" t="str">
            <v>Yageo</v>
          </cell>
          <cell r="E4001" t="str">
            <v>Rolka</v>
          </cell>
          <cell r="F4001">
            <v>10000</v>
          </cell>
          <cell r="G4001" t="str">
            <v>Tak</v>
          </cell>
          <cell r="H4001" t="str">
            <v>Tak</v>
          </cell>
          <cell r="I4001"/>
        </row>
        <row r="4002">
          <cell r="A4002" t="str">
            <v>17538</v>
          </cell>
          <cell r="B4002" t="str">
            <v>Fuse SMD resettable 0.5A 15V RoHS 1206</v>
          </cell>
          <cell r="C4002" t="str">
            <v>1206L050/15YR</v>
          </cell>
          <cell r="D4002" t="str">
            <v>Littelfuse</v>
          </cell>
          <cell r="E4002" t="str">
            <v>Rolka</v>
          </cell>
          <cell r="F4002">
            <v>4000</v>
          </cell>
          <cell r="G4002" t="str">
            <v>Tak</v>
          </cell>
          <cell r="H4002" t="str">
            <v>Tak</v>
          </cell>
          <cell r="I4002"/>
        </row>
        <row r="4003">
          <cell r="A4003" t="str">
            <v>17539</v>
          </cell>
          <cell r="B4003" t="str">
            <v>Capacitor Cer SMD 4.7nF 500V 10% X7R RoHS 1206</v>
          </cell>
          <cell r="C4003" t="str">
            <v>CC1206KKX7RBBB472</v>
          </cell>
          <cell r="D4003" t="str">
            <v>Yageo</v>
          </cell>
          <cell r="E4003" t="str">
            <v>Rolka</v>
          </cell>
          <cell r="F4003">
            <v>3000</v>
          </cell>
          <cell r="G4003" t="str">
            <v>Tak</v>
          </cell>
          <cell r="H4003" t="str">
            <v>Tak</v>
          </cell>
          <cell r="I4003"/>
        </row>
        <row r="4004">
          <cell r="A4004" t="str">
            <v>17539</v>
          </cell>
          <cell r="B4004" t="str">
            <v>Capacitor Cer SMD 4.7nF 500V 10% X7R RoHS 1206</v>
          </cell>
          <cell r="C4004" t="str">
            <v>222297115632</v>
          </cell>
          <cell r="D4004" t="str">
            <v>Phycomp</v>
          </cell>
          <cell r="E4004" t="str">
            <v>Rolka</v>
          </cell>
          <cell r="F4004">
            <v>3000</v>
          </cell>
          <cell r="G4004" t="str">
            <v>Nie</v>
          </cell>
          <cell r="H4004" t="str">
            <v>Nie</v>
          </cell>
          <cell r="I4004"/>
        </row>
        <row r="4005">
          <cell r="A4005" t="str">
            <v>17540</v>
          </cell>
          <cell r="B4005" t="str">
            <v>IC SMD [TI SN65HVD1781DG4] RoHS SO-8</v>
          </cell>
          <cell r="C4005" t="str">
            <v>SN65HVD1781DR</v>
          </cell>
          <cell r="D4005" t="str">
            <v>TI</v>
          </cell>
          <cell r="E4005" t="str">
            <v>Rolka</v>
          </cell>
          <cell r="F4005">
            <v>2500</v>
          </cell>
          <cell r="G4005" t="str">
            <v>Nie</v>
          </cell>
          <cell r="H4005" t="str">
            <v>Nie</v>
          </cell>
          <cell r="I4005"/>
        </row>
        <row r="4006">
          <cell r="A4006" t="str">
            <v>17540</v>
          </cell>
          <cell r="B4006" t="str">
            <v>IC SMD [TI SN65HVD1781DG4] RoHS SO-8</v>
          </cell>
          <cell r="C4006" t="str">
            <v>SN65HVD1781DRG4</v>
          </cell>
          <cell r="D4006" t="str">
            <v>TI</v>
          </cell>
          <cell r="E4006" t="str">
            <v>Rolka</v>
          </cell>
          <cell r="F4006">
            <v>2500</v>
          </cell>
          <cell r="G4006" t="str">
            <v>Nie</v>
          </cell>
          <cell r="H4006" t="str">
            <v>Nie</v>
          </cell>
          <cell r="I4006"/>
        </row>
        <row r="4007">
          <cell r="A4007" t="str">
            <v>17541</v>
          </cell>
          <cell r="B4007" t="str">
            <v>IC SMD [Nexperia MK10DN512ZVLL10] MSL3 RoHS LQFP-100</v>
          </cell>
          <cell r="C4007" t="str">
            <v>MK10DN512ZVLL10R</v>
          </cell>
          <cell r="D4007" t="str">
            <v>Nexperia</v>
          </cell>
          <cell r="E4007" t="str">
            <v>Rolka</v>
          </cell>
          <cell r="F4007">
            <v>1000</v>
          </cell>
          <cell r="G4007" t="str">
            <v>Tak</v>
          </cell>
          <cell r="H4007" t="str">
            <v>Tak</v>
          </cell>
          <cell r="I4007"/>
        </row>
        <row r="4008">
          <cell r="A4008" t="str">
            <v>17542</v>
          </cell>
          <cell r="B4008" t="str">
            <v>EMI Ferrite bead SMD [Wurth 74279218]  RoHS 1206</v>
          </cell>
          <cell r="C4008" t="str">
            <v>74279218</v>
          </cell>
          <cell r="D4008" t="str">
            <v>Wurth</v>
          </cell>
          <cell r="E4008" t="str">
            <v>Rolka</v>
          </cell>
          <cell r="F4008">
            <v>3000</v>
          </cell>
          <cell r="G4008" t="str">
            <v>Tak</v>
          </cell>
          <cell r="H4008" t="str">
            <v>Tak</v>
          </cell>
          <cell r="I4008"/>
        </row>
        <row r="4009">
          <cell r="A4009" t="str">
            <v>17543</v>
          </cell>
          <cell r="B4009" t="str">
            <v>Resistor SMD 221K 0.0625W 1% 100ppm RoHS 0402</v>
          </cell>
          <cell r="C4009" t="str">
            <v>232270672214L</v>
          </cell>
          <cell r="D4009" t="str">
            <v>Phycomp</v>
          </cell>
          <cell r="E4009" t="str">
            <v>Rolka</v>
          </cell>
          <cell r="F4009">
            <v>10000</v>
          </cell>
          <cell r="G4009" t="str">
            <v>Nie</v>
          </cell>
          <cell r="H4009" t="str">
            <v>Nie</v>
          </cell>
          <cell r="I4009"/>
        </row>
        <row r="4010">
          <cell r="A4010" t="str">
            <v>17543</v>
          </cell>
          <cell r="B4010" t="str">
            <v>Resistor SMD 221K 0.0625W 1% 100ppm RoHS 0402</v>
          </cell>
          <cell r="C4010" t="str">
            <v>RC0402FR-07221KL</v>
          </cell>
          <cell r="D4010" t="str">
            <v>Yageo</v>
          </cell>
          <cell r="E4010" t="str">
            <v>Rolka</v>
          </cell>
          <cell r="F4010">
            <v>10000</v>
          </cell>
          <cell r="G4010" t="str">
            <v>Tak</v>
          </cell>
          <cell r="H4010" t="str">
            <v>Tak</v>
          </cell>
          <cell r="I4010"/>
        </row>
        <row r="4011">
          <cell r="A4011" t="str">
            <v>17544</v>
          </cell>
          <cell r="B4011" t="str">
            <v>Resistor SMD 12K 0.0625W 1% 100ppm RoHS 0402</v>
          </cell>
          <cell r="C4011" t="str">
            <v>232270671203L</v>
          </cell>
          <cell r="D4011" t="str">
            <v>Phycomp</v>
          </cell>
          <cell r="E4011" t="str">
            <v>Rolka</v>
          </cell>
          <cell r="F4011">
            <v>10000</v>
          </cell>
          <cell r="G4011" t="str">
            <v>Nie</v>
          </cell>
          <cell r="H4011" t="str">
            <v>Nie</v>
          </cell>
          <cell r="I4011">
            <v>10000</v>
          </cell>
        </row>
        <row r="4012">
          <cell r="A4012" t="str">
            <v>17544</v>
          </cell>
          <cell r="B4012" t="str">
            <v>Resistor SMD 12K 0.0625W 1% 100ppm RoHS 0402</v>
          </cell>
          <cell r="C4012" t="str">
            <v>RC0402FR-0712KL</v>
          </cell>
          <cell r="D4012" t="str">
            <v>Yageo</v>
          </cell>
          <cell r="E4012" t="str">
            <v>Rolka</v>
          </cell>
          <cell r="F4012">
            <v>10000</v>
          </cell>
          <cell r="G4012" t="str">
            <v>Tak</v>
          </cell>
          <cell r="H4012" t="str">
            <v>Tak</v>
          </cell>
          <cell r="I4012">
            <v>10000</v>
          </cell>
        </row>
        <row r="4013">
          <cell r="A4013" t="str">
            <v>17546</v>
          </cell>
          <cell r="B4013" t="str">
            <v>DIP switch SMD [Omron A6S-4102-H] RoHS SMD-4</v>
          </cell>
          <cell r="C4013" t="str">
            <v>A6S-4102-PMH</v>
          </cell>
          <cell r="D4013" t="str">
            <v>Omron</v>
          </cell>
          <cell r="E4013" t="str">
            <v>Rolka</v>
          </cell>
          <cell r="F4013">
            <v>400</v>
          </cell>
          <cell r="G4013" t="str">
            <v>Nie</v>
          </cell>
          <cell r="H4013" t="str">
            <v>Nie</v>
          </cell>
          <cell r="I4013"/>
        </row>
        <row r="4014">
          <cell r="A4014" t="str">
            <v>17546</v>
          </cell>
          <cell r="B4014" t="str">
            <v>DIP switch SMD [Omron A6S-4102-H] RoHS SMD-4</v>
          </cell>
          <cell r="C4014" t="str">
            <v>A6S-4102-PH</v>
          </cell>
          <cell r="D4014" t="str">
            <v>Omron</v>
          </cell>
          <cell r="E4014" t="str">
            <v>Rolka</v>
          </cell>
          <cell r="F4014">
            <v>900</v>
          </cell>
          <cell r="G4014" t="str">
            <v>Nie</v>
          </cell>
          <cell r="H4014" t="str">
            <v>Nie</v>
          </cell>
          <cell r="I4014"/>
        </row>
        <row r="4015">
          <cell r="A4015" t="str">
            <v>17551</v>
          </cell>
          <cell r="B4015" t="str">
            <v>Capacitor Tan SMD 4.7uF 16V 20% RoHS 3528-21</v>
          </cell>
          <cell r="C4015" t="str">
            <v>T491B475M016AT</v>
          </cell>
          <cell r="D4015" t="str">
            <v>Kemet</v>
          </cell>
          <cell r="E4015" t="str">
            <v>Rolka</v>
          </cell>
          <cell r="F4015">
            <v>2000</v>
          </cell>
          <cell r="G4015" t="str">
            <v>Tak</v>
          </cell>
          <cell r="H4015" t="str">
            <v>Tak</v>
          </cell>
          <cell r="I4015"/>
        </row>
        <row r="4016">
          <cell r="A4016" t="str">
            <v>17552</v>
          </cell>
          <cell r="B4016" t="str">
            <v>X-tal SMD 16MHz [NDK NX5032GA-16.000M-STD-CSU-2] 8pF RoHS 5.0x3.2x1.3</v>
          </cell>
          <cell r="C4016" t="str">
            <v>NX5032GA-16.000M-STD-CSU-2</v>
          </cell>
          <cell r="D4016" t="str">
            <v>NDK</v>
          </cell>
          <cell r="E4016" t="str">
            <v>Rolka</v>
          </cell>
          <cell r="F4016">
            <v>1000</v>
          </cell>
          <cell r="G4016" t="str">
            <v>Tak</v>
          </cell>
          <cell r="H4016" t="str">
            <v>Tak</v>
          </cell>
          <cell r="I4016"/>
        </row>
        <row r="4017">
          <cell r="A4017" t="str">
            <v>17561</v>
          </cell>
          <cell r="B4017" t="str">
            <v>X-tal SMD 16MHz [Hosonic E3SB16.0000F16M33F] HCX-3SB RoHS</v>
          </cell>
          <cell r="C4017" t="str">
            <v>E3SB16.0000F16M33F</v>
          </cell>
          <cell r="D4017" t="str">
            <v>Hosonic</v>
          </cell>
          <cell r="E4017" t="str">
            <v>Rolka</v>
          </cell>
          <cell r="F4017">
            <v>3000</v>
          </cell>
          <cell r="G4017" t="str">
            <v>Nie</v>
          </cell>
          <cell r="H4017" t="str">
            <v>Nie</v>
          </cell>
          <cell r="I4017"/>
        </row>
        <row r="4018">
          <cell r="A4018" t="str">
            <v>17561</v>
          </cell>
          <cell r="B4018" t="str">
            <v>X-tal SMD 16MHz [Hosonic E3SB16.0000F16M33F] HCX-3SB RoHS</v>
          </cell>
          <cell r="C4018" t="str">
            <v>E3SB16E00001FE</v>
          </cell>
          <cell r="D4018" t="str">
            <v>Hosonic</v>
          </cell>
          <cell r="E4018" t="str">
            <v>Rolka</v>
          </cell>
          <cell r="F4018">
            <v>3000</v>
          </cell>
          <cell r="G4018" t="str">
            <v>Tak</v>
          </cell>
          <cell r="H4018" t="str">
            <v>Tak</v>
          </cell>
          <cell r="I4018"/>
        </row>
        <row r="4019">
          <cell r="A4019" t="str">
            <v>17562</v>
          </cell>
          <cell r="B4019" t="str">
            <v>X-tal SMD 16MHz [Hosonic E3SB16.0000F16M33F] HCX-3SB RoHS</v>
          </cell>
          <cell r="C4019" t="str">
            <v>E3SB16.0000F16M33F</v>
          </cell>
          <cell r="D4019" t="str">
            <v>Hosonic</v>
          </cell>
          <cell r="E4019" t="str">
            <v>Rolka</v>
          </cell>
          <cell r="F4019">
            <v>3000</v>
          </cell>
          <cell r="G4019" t="str">
            <v>Nie</v>
          </cell>
          <cell r="H4019" t="str">
            <v>Nie</v>
          </cell>
          <cell r="I4019"/>
        </row>
        <row r="4020">
          <cell r="A4020" t="str">
            <v>17562</v>
          </cell>
          <cell r="B4020" t="str">
            <v>X-tal SMD 16MHz [Hosonic E3SB16.0000F16M33F] HCX-3SB RoHS</v>
          </cell>
          <cell r="C4020" t="str">
            <v>E3SB16E00001FE</v>
          </cell>
          <cell r="D4020" t="str">
            <v>Hosonic</v>
          </cell>
          <cell r="E4020" t="str">
            <v>Rolka</v>
          </cell>
          <cell r="F4020">
            <v>3000</v>
          </cell>
          <cell r="G4020" t="str">
            <v>Tak</v>
          </cell>
          <cell r="H4020" t="str">
            <v>Tak</v>
          </cell>
          <cell r="I4020"/>
        </row>
        <row r="4021">
          <cell r="A4021" t="str">
            <v>17563</v>
          </cell>
          <cell r="B4021" t="str">
            <v>Resistor SMD 10M 0.0625W 1% 100ppm RoHS 0402</v>
          </cell>
          <cell r="C4021" t="str">
            <v>232270671006L</v>
          </cell>
          <cell r="D4021" t="str">
            <v>Phycomp</v>
          </cell>
          <cell r="E4021" t="str">
            <v>Rolka</v>
          </cell>
          <cell r="F4021">
            <v>10000</v>
          </cell>
          <cell r="G4021" t="str">
            <v>Nie</v>
          </cell>
          <cell r="H4021" t="str">
            <v>Nie</v>
          </cell>
          <cell r="I4021">
            <v>10000</v>
          </cell>
        </row>
        <row r="4022">
          <cell r="A4022" t="str">
            <v>17563</v>
          </cell>
          <cell r="B4022" t="str">
            <v>Resistor SMD 10M 0.0625W 1% 100ppm RoHS 0402</v>
          </cell>
          <cell r="C4022" t="str">
            <v>RC0402FR-0710ML</v>
          </cell>
          <cell r="D4022" t="str">
            <v>Yageo</v>
          </cell>
          <cell r="E4022" t="str">
            <v>Rolka</v>
          </cell>
          <cell r="F4022">
            <v>10000</v>
          </cell>
          <cell r="G4022" t="str">
            <v>Tak</v>
          </cell>
          <cell r="H4022" t="str">
            <v>Tak</v>
          </cell>
          <cell r="I4022">
            <v>10000</v>
          </cell>
        </row>
        <row r="4023">
          <cell r="A4023" t="str">
            <v>17564</v>
          </cell>
          <cell r="B4023" t="str">
            <v>Capacitor Cer SMD 16pF 50V 5% NP0 RoHS 0402</v>
          </cell>
          <cell r="C4023" t="str">
            <v>223886915169</v>
          </cell>
          <cell r="D4023" t="str">
            <v>Phycomp</v>
          </cell>
          <cell r="E4023" t="str">
            <v>Rolka</v>
          </cell>
          <cell r="F4023">
            <v>10000</v>
          </cell>
          <cell r="G4023" t="str">
            <v>Nie</v>
          </cell>
          <cell r="H4023" t="str">
            <v>Nie</v>
          </cell>
          <cell r="I4023"/>
        </row>
        <row r="4024">
          <cell r="A4024" t="str">
            <v>17564</v>
          </cell>
          <cell r="B4024" t="str">
            <v>Capacitor Cer SMD 16pF 50V 5% NP0 RoHS 0402</v>
          </cell>
          <cell r="C4024" t="str">
            <v>CC0402JRNPO9BN160</v>
          </cell>
          <cell r="D4024" t="str">
            <v>Yageo</v>
          </cell>
          <cell r="E4024" t="str">
            <v>Rolka</v>
          </cell>
          <cell r="F4024">
            <v>10000</v>
          </cell>
          <cell r="G4024" t="str">
            <v>Tak</v>
          </cell>
          <cell r="H4024" t="str">
            <v>Tak</v>
          </cell>
          <cell r="I4024"/>
        </row>
        <row r="4025">
          <cell r="A4025" t="str">
            <v>17569</v>
          </cell>
          <cell r="B4025" t="str">
            <v>Capacitor Cer SMD 16pF 50V 5% NP0 RoHS 0402</v>
          </cell>
          <cell r="C4025" t="str">
            <v>GRM1555C1H160JA01D</v>
          </cell>
          <cell r="D4025" t="str">
            <v>Murata</v>
          </cell>
          <cell r="E4025" t="str">
            <v>Rolka</v>
          </cell>
          <cell r="F4025">
            <v>10000</v>
          </cell>
          <cell r="G4025" t="str">
            <v>Tak</v>
          </cell>
          <cell r="H4025" t="str">
            <v>Tak</v>
          </cell>
          <cell r="I4025"/>
        </row>
        <row r="4026">
          <cell r="A4026" t="str">
            <v>17569</v>
          </cell>
          <cell r="B4026" t="str">
            <v>Capacitor Cer SMD 16pF 50V 5% NP0 RoHS 0402</v>
          </cell>
          <cell r="C4026" t="str">
            <v>GRM1555C1H160JA01W</v>
          </cell>
          <cell r="D4026" t="str">
            <v>Murata</v>
          </cell>
          <cell r="E4026" t="str">
            <v>Rolka</v>
          </cell>
          <cell r="F4026">
            <v>20000</v>
          </cell>
          <cell r="G4026" t="str">
            <v>Nie</v>
          </cell>
          <cell r="H4026" t="str">
            <v>Nie</v>
          </cell>
          <cell r="I4026"/>
        </row>
        <row r="4027">
          <cell r="A4027" t="str">
            <v>17569</v>
          </cell>
          <cell r="B4027" t="str">
            <v>Capacitor Cer SMD 16pF 50V 5% NP0 RoHS 0402</v>
          </cell>
          <cell r="C4027" t="str">
            <v>GRM1555C1H160JA01J</v>
          </cell>
          <cell r="D4027" t="str">
            <v>Murata</v>
          </cell>
          <cell r="E4027" t="str">
            <v>Rolka</v>
          </cell>
          <cell r="F4027">
            <v>50000</v>
          </cell>
          <cell r="G4027" t="str">
            <v>Nie</v>
          </cell>
          <cell r="H4027" t="str">
            <v>Nie</v>
          </cell>
          <cell r="I4027"/>
        </row>
        <row r="4028">
          <cell r="A4028" t="str">
            <v>17602</v>
          </cell>
          <cell r="B4028" t="str">
            <v>IC SMD [Micron NAND512W3A2SN6E] MSL3 RoHS TSOP-48</v>
          </cell>
          <cell r="C4028" t="str">
            <v>NAND512W3A2SN6F</v>
          </cell>
          <cell r="D4028" t="str">
            <v>Micron</v>
          </cell>
          <cell r="E4028" t="str">
            <v>Rolka</v>
          </cell>
          <cell r="F4028">
            <v>1500</v>
          </cell>
          <cell r="G4028" t="str">
            <v>Nie</v>
          </cell>
          <cell r="H4028" t="str">
            <v>Nie</v>
          </cell>
          <cell r="I4028"/>
        </row>
        <row r="4029">
          <cell r="A4029" t="str">
            <v>17604</v>
          </cell>
          <cell r="B4029" t="str">
            <v>Diode TVS SMD [Semtech UCLAMP3301D.TCT] RoHS SOD-323</v>
          </cell>
          <cell r="C4029" t="str">
            <v>UCLAMP3301D.TCT</v>
          </cell>
          <cell r="D4029" t="str">
            <v>Semtech</v>
          </cell>
          <cell r="E4029" t="str">
            <v>Rolka</v>
          </cell>
          <cell r="F4029">
            <v>3000</v>
          </cell>
          <cell r="G4029" t="str">
            <v>Tak</v>
          </cell>
          <cell r="H4029" t="str">
            <v>Nie</v>
          </cell>
          <cell r="I4029">
            <v>3000</v>
          </cell>
        </row>
        <row r="4030">
          <cell r="A4030" t="str">
            <v>17606</v>
          </cell>
          <cell r="B4030" t="str">
            <v>Resistor SMD 1K5 0.063W 1% 100ppm RoHS 0402</v>
          </cell>
          <cell r="C4030" t="str">
            <v>232270671502L</v>
          </cell>
          <cell r="D4030" t="str">
            <v>Phycomp</v>
          </cell>
          <cell r="E4030" t="str">
            <v>Rolka</v>
          </cell>
          <cell r="F4030">
            <v>10000</v>
          </cell>
          <cell r="G4030" t="str">
            <v>Nie</v>
          </cell>
          <cell r="H4030" t="str">
            <v>Nie</v>
          </cell>
          <cell r="I4030">
            <v>10000</v>
          </cell>
        </row>
        <row r="4031">
          <cell r="A4031" t="str">
            <v>17606</v>
          </cell>
          <cell r="B4031" t="str">
            <v>Resistor SMD 1K5 0.063W 1% 100ppm RoHS 0402</v>
          </cell>
          <cell r="C4031" t="str">
            <v>RC0402FR-071K5L</v>
          </cell>
          <cell r="D4031" t="str">
            <v>Yageo</v>
          </cell>
          <cell r="E4031" t="str">
            <v>Rolka</v>
          </cell>
          <cell r="F4031">
            <v>10000</v>
          </cell>
          <cell r="G4031" t="str">
            <v>Tak</v>
          </cell>
          <cell r="H4031" t="str">
            <v>Tak</v>
          </cell>
          <cell r="I4031">
            <v>10000</v>
          </cell>
        </row>
        <row r="4032">
          <cell r="A4032" t="str">
            <v>17607</v>
          </cell>
          <cell r="B4032" t="str">
            <v>Micro switch SMD [TE 1977223-6] 50mA 24V RoHS</v>
          </cell>
          <cell r="C4032" t="str">
            <v>1977223-6</v>
          </cell>
          <cell r="D4032" t="str">
            <v>TE</v>
          </cell>
          <cell r="E4032" t="str">
            <v>Rolka</v>
          </cell>
          <cell r="F4032">
            <v>1200</v>
          </cell>
          <cell r="G4032" t="str">
            <v>Tak</v>
          </cell>
          <cell r="H4032" t="str">
            <v>Tak</v>
          </cell>
          <cell r="I4032">
            <v>1200</v>
          </cell>
        </row>
        <row r="4033">
          <cell r="A4033" t="str">
            <v>17642</v>
          </cell>
          <cell r="B4033" t="str">
            <v>LED WHITE TWH104-H/1608 MSL2A</v>
          </cell>
          <cell r="C4033" t="str">
            <v>TWH104-HS</v>
          </cell>
          <cell r="D4033" t="str">
            <v>SeoulSemic</v>
          </cell>
          <cell r="E4033" t="str">
            <v>Rolka</v>
          </cell>
          <cell r="F4033">
            <v>4000</v>
          </cell>
          <cell r="G4033" t="str">
            <v>Tak</v>
          </cell>
          <cell r="H4033" t="str">
            <v>Tak</v>
          </cell>
          <cell r="I4033"/>
        </row>
        <row r="4034">
          <cell r="A4034" t="str">
            <v>17654</v>
          </cell>
          <cell r="B4034" t="str">
            <v>Capacitor Tan SMD 220uF 10V 20% MSL3 RoHS 7343-31</v>
          </cell>
          <cell r="C4034" t="str">
            <v>T520D227M010ATE018</v>
          </cell>
          <cell r="D4034" t="str">
            <v>Kemet</v>
          </cell>
          <cell r="E4034" t="str">
            <v>Rolka</v>
          </cell>
          <cell r="F4034">
            <v>500</v>
          </cell>
          <cell r="G4034" t="str">
            <v>Tak</v>
          </cell>
          <cell r="H4034" t="str">
            <v>Tak</v>
          </cell>
          <cell r="I4034"/>
        </row>
        <row r="4035">
          <cell r="A4035" t="str">
            <v>17656</v>
          </cell>
          <cell r="B4035" t="str">
            <v>Capacitor Cer SMD 22uF 6.3V 20% X7R RoHS 1206</v>
          </cell>
          <cell r="C4035" t="str">
            <v>GRM31CR70J226ME19L</v>
          </cell>
          <cell r="D4035" t="str">
            <v>Murata</v>
          </cell>
          <cell r="E4035" t="str">
            <v>Rolka</v>
          </cell>
          <cell r="F4035">
            <v>2000</v>
          </cell>
          <cell r="G4035" t="str">
            <v>Tak</v>
          </cell>
          <cell r="H4035" t="str">
            <v>Tak</v>
          </cell>
          <cell r="I4035"/>
        </row>
        <row r="4036">
          <cell r="A4036" t="str">
            <v>17656</v>
          </cell>
          <cell r="B4036" t="str">
            <v>Capacitor Cer SMD 22uF 6.3V 20% X7R RoHS 1206</v>
          </cell>
          <cell r="C4036" t="str">
            <v>GRM31CR70J226ME19K</v>
          </cell>
          <cell r="D4036" t="str">
            <v>Murata</v>
          </cell>
          <cell r="E4036" t="str">
            <v>Rolka</v>
          </cell>
          <cell r="F4036">
            <v>6000</v>
          </cell>
          <cell r="G4036" t="str">
            <v>Nie</v>
          </cell>
          <cell r="H4036" t="str">
            <v>Nie</v>
          </cell>
          <cell r="I4036"/>
        </row>
        <row r="4037">
          <cell r="A4037" t="str">
            <v>17661</v>
          </cell>
          <cell r="B4037" t="str">
            <v>Capacitor Cer SMD 4.7uF 50V 10% X7R RoHS 1210</v>
          </cell>
          <cell r="C4037" t="str">
            <v>GRM32ER71H475KA88L</v>
          </cell>
          <cell r="D4037" t="str">
            <v>Murata</v>
          </cell>
          <cell r="E4037" t="str">
            <v>Rolka</v>
          </cell>
          <cell r="F4037">
            <v>1000</v>
          </cell>
          <cell r="G4037" t="str">
            <v>Tak</v>
          </cell>
          <cell r="H4037" t="str">
            <v>Tak</v>
          </cell>
          <cell r="I4037"/>
        </row>
        <row r="4038">
          <cell r="A4038" t="str">
            <v>17661</v>
          </cell>
          <cell r="B4038" t="str">
            <v>Capacitor Cer SMD 4.7uF 50V 10% X7R RoHS 1210</v>
          </cell>
          <cell r="C4038" t="str">
            <v>GRM32ER71H475KA88K</v>
          </cell>
          <cell r="D4038" t="str">
            <v>Murata</v>
          </cell>
          <cell r="E4038" t="str">
            <v>Rolka</v>
          </cell>
          <cell r="F4038">
            <v>4000</v>
          </cell>
          <cell r="G4038" t="str">
            <v>Nie</v>
          </cell>
          <cell r="H4038" t="str">
            <v>Nie</v>
          </cell>
          <cell r="I4038"/>
        </row>
        <row r="4039">
          <cell r="A4039" t="str">
            <v>17671</v>
          </cell>
          <cell r="B4039" t="str">
            <v>Capacitor Cer SMD 10nF 16V 10% X7R RoHS 0603</v>
          </cell>
          <cell r="C4039" t="str">
            <v>0603YC103KAT2A</v>
          </cell>
          <cell r="D4039" t="str">
            <v>AVX</v>
          </cell>
          <cell r="E4039" t="str">
            <v>Rolka</v>
          </cell>
          <cell r="F4039">
            <v>4000</v>
          </cell>
          <cell r="G4039" t="str">
            <v>Tak</v>
          </cell>
          <cell r="H4039" t="str">
            <v>Tak</v>
          </cell>
          <cell r="I4039"/>
        </row>
        <row r="4040">
          <cell r="A4040" t="str">
            <v>17684</v>
          </cell>
          <cell r="B4040" t="str">
            <v>Capacitor Cer SMD 6.8nF 16V 10% X7R RoHS 0603</v>
          </cell>
          <cell r="C4040" t="str">
            <v>0603YC682KAT2A</v>
          </cell>
          <cell r="D4040" t="str">
            <v>AVX</v>
          </cell>
          <cell r="E4040" t="str">
            <v>Rolka</v>
          </cell>
          <cell r="F4040">
            <v>4000</v>
          </cell>
          <cell r="G4040" t="str">
            <v>Tak</v>
          </cell>
          <cell r="H4040" t="str">
            <v>Tak</v>
          </cell>
          <cell r="I4040"/>
        </row>
        <row r="4041">
          <cell r="A4041" t="str">
            <v>17685</v>
          </cell>
          <cell r="B4041" t="str">
            <v>Capacitor Cer SMD 220pF 16V 10% X7R RoHS 0603</v>
          </cell>
          <cell r="C4041" t="str">
            <v>223878615614</v>
          </cell>
          <cell r="D4041" t="str">
            <v>Phycomp</v>
          </cell>
          <cell r="E4041" t="str">
            <v>Rolka</v>
          </cell>
          <cell r="F4041">
            <v>4000</v>
          </cell>
          <cell r="G4041" t="str">
            <v>Nie</v>
          </cell>
          <cell r="H4041" t="str">
            <v>Nie</v>
          </cell>
          <cell r="I4041"/>
        </row>
        <row r="4042">
          <cell r="A4042" t="str">
            <v>17685</v>
          </cell>
          <cell r="B4042" t="str">
            <v>Capacitor Cer SMD 220pF 16V 10% X7R RoHS 0603</v>
          </cell>
          <cell r="C4042" t="str">
            <v>CC0603KRX7R7BB221</v>
          </cell>
          <cell r="D4042" t="str">
            <v>Yageo</v>
          </cell>
          <cell r="E4042" t="str">
            <v>Rolka</v>
          </cell>
          <cell r="F4042">
            <v>4000</v>
          </cell>
          <cell r="G4042" t="str">
            <v>Tak</v>
          </cell>
          <cell r="H4042" t="str">
            <v>Tak</v>
          </cell>
          <cell r="I4042"/>
        </row>
        <row r="4043">
          <cell r="A4043" t="str">
            <v>17689</v>
          </cell>
          <cell r="B4043" t="str">
            <v>PCB Conn SMD [Tyco 2058703-2] 4P 6A RoHS</v>
          </cell>
          <cell r="C4043" t="str">
            <v>2058703-2</v>
          </cell>
          <cell r="D4043" t="str">
            <v>TE</v>
          </cell>
          <cell r="E4043" t="str">
            <v>Rolka</v>
          </cell>
          <cell r="F4043">
            <v>1000</v>
          </cell>
          <cell r="G4043" t="str">
            <v>Tak</v>
          </cell>
          <cell r="H4043" t="str">
            <v>Tak</v>
          </cell>
          <cell r="I4043"/>
        </row>
        <row r="4044">
          <cell r="A4044" t="str">
            <v>17697</v>
          </cell>
          <cell r="B4044" t="str">
            <v>Diode SMD [Infineon BAS1603WE6327HTSA1] RoHS SOD-323</v>
          </cell>
          <cell r="C4044" t="str">
            <v>BAS1603WE6327HTSA1</v>
          </cell>
          <cell r="D4044" t="str">
            <v>Infineon</v>
          </cell>
          <cell r="E4044" t="str">
            <v>Rolka</v>
          </cell>
          <cell r="F4044">
            <v>3000</v>
          </cell>
          <cell r="G4044" t="str">
            <v>Tak</v>
          </cell>
          <cell r="H4044" t="str">
            <v>Tak</v>
          </cell>
          <cell r="I4044"/>
        </row>
        <row r="4045">
          <cell r="A4045" t="str">
            <v>17702</v>
          </cell>
          <cell r="B4045" t="str">
            <v>Ferrite bead SMD [Wurth 74279223560] RoHS 1612</v>
          </cell>
          <cell r="C4045" t="str">
            <v>74279223560</v>
          </cell>
          <cell r="D4045" t="str">
            <v>Wurth</v>
          </cell>
          <cell r="E4045" t="str">
            <v>Rolka</v>
          </cell>
          <cell r="F4045">
            <v>2500</v>
          </cell>
          <cell r="G4045" t="str">
            <v>Tak</v>
          </cell>
          <cell r="H4045" t="str">
            <v>Tak</v>
          </cell>
          <cell r="I4045"/>
        </row>
        <row r="4046">
          <cell r="A4046" t="str">
            <v>17703</v>
          </cell>
          <cell r="B4046" t="str">
            <v>Inductor 6uH 20% 17A 4.6mR RoHS</v>
          </cell>
          <cell r="C4046" t="str">
            <v>HC2LP-6R0-R</v>
          </cell>
          <cell r="D4046" t="str">
            <v>Coiltronics</v>
          </cell>
          <cell r="E4046" t="str">
            <v>Rolka</v>
          </cell>
          <cell r="F4046">
            <v>130</v>
          </cell>
          <cell r="G4046" t="str">
            <v>Tak</v>
          </cell>
          <cell r="H4046" t="str">
            <v>Tak</v>
          </cell>
          <cell r="I4046"/>
        </row>
        <row r="4047">
          <cell r="A4047" t="str">
            <v>17708</v>
          </cell>
          <cell r="B4047" t="str">
            <v>Resistor SMD 33R 1% 0.063W 100ppm RoHS 0402</v>
          </cell>
          <cell r="C4047" t="str">
            <v>232270673309L</v>
          </cell>
          <cell r="D4047" t="str">
            <v>Phycomp</v>
          </cell>
          <cell r="E4047" t="str">
            <v>Rolka</v>
          </cell>
          <cell r="F4047">
            <v>10000</v>
          </cell>
          <cell r="G4047" t="str">
            <v>Nie</v>
          </cell>
          <cell r="H4047" t="str">
            <v>Nie</v>
          </cell>
          <cell r="I4047">
            <v>10000</v>
          </cell>
        </row>
        <row r="4048">
          <cell r="A4048" t="str">
            <v>17708</v>
          </cell>
          <cell r="B4048" t="str">
            <v>Resistor SMD 33R 1% 0.063W 100ppm RoHS 0402</v>
          </cell>
          <cell r="C4048" t="str">
            <v>RC0402FR-0733RL</v>
          </cell>
          <cell r="D4048" t="str">
            <v>Yageo</v>
          </cell>
          <cell r="E4048" t="str">
            <v>Rolka</v>
          </cell>
          <cell r="F4048">
            <v>10000</v>
          </cell>
          <cell r="G4048" t="str">
            <v>Tak</v>
          </cell>
          <cell r="H4048" t="str">
            <v>Tak</v>
          </cell>
          <cell r="I4048">
            <v>10000</v>
          </cell>
        </row>
        <row r="4049">
          <cell r="A4049" t="str">
            <v>17710</v>
          </cell>
          <cell r="B4049" t="str">
            <v>Resistor SMD 8K25 0.1W 1% 100ppm RoHS 0603</v>
          </cell>
          <cell r="C4049" t="str">
            <v>RC0603FR-078K25L</v>
          </cell>
          <cell r="D4049" t="str">
            <v>Yageo</v>
          </cell>
          <cell r="E4049" t="str">
            <v>Rolka</v>
          </cell>
          <cell r="F4049">
            <v>5000</v>
          </cell>
          <cell r="G4049" t="str">
            <v>Tak</v>
          </cell>
          <cell r="H4049" t="str">
            <v>Tak</v>
          </cell>
          <cell r="I4049"/>
        </row>
        <row r="4050">
          <cell r="A4050" t="str">
            <v>17710</v>
          </cell>
          <cell r="B4050" t="str">
            <v>Resistor SMD 8K25 0.1W 1% 100ppm RoHS 0603</v>
          </cell>
          <cell r="C4050" t="str">
            <v>232270468252L</v>
          </cell>
          <cell r="D4050" t="str">
            <v>Phycomp</v>
          </cell>
          <cell r="E4050" t="str">
            <v>Rolka</v>
          </cell>
          <cell r="F4050">
            <v>5000</v>
          </cell>
          <cell r="G4050" t="str">
            <v>Nie</v>
          </cell>
          <cell r="H4050" t="str">
            <v>Nie</v>
          </cell>
          <cell r="I4050"/>
        </row>
        <row r="4051">
          <cell r="A4051" t="str">
            <v>17711</v>
          </cell>
          <cell r="B4051" t="str">
            <v>Resistor SMD 1K21 0.1W 1% 100ppm RoHS 0603</v>
          </cell>
          <cell r="C4051" t="str">
            <v>RC0603FR-071K21L</v>
          </cell>
          <cell r="D4051" t="str">
            <v>Yageo</v>
          </cell>
          <cell r="E4051" t="str">
            <v>Rolka</v>
          </cell>
          <cell r="F4051">
            <v>5000</v>
          </cell>
          <cell r="G4051" t="str">
            <v>Tak</v>
          </cell>
          <cell r="H4051" t="str">
            <v>Tak</v>
          </cell>
          <cell r="I4051"/>
        </row>
        <row r="4052">
          <cell r="A4052" t="str">
            <v>17711</v>
          </cell>
          <cell r="B4052" t="str">
            <v>Resistor SMD 1K21 0.1W 1% 100ppm RoHS 0603</v>
          </cell>
          <cell r="C4052" t="str">
            <v>232270461212L</v>
          </cell>
          <cell r="D4052" t="str">
            <v>Phycomp</v>
          </cell>
          <cell r="E4052" t="str">
            <v>Rolka</v>
          </cell>
          <cell r="F4052">
            <v>5000</v>
          </cell>
          <cell r="G4052" t="str">
            <v>Nie</v>
          </cell>
          <cell r="H4052" t="str">
            <v>Nie</v>
          </cell>
          <cell r="I4052"/>
        </row>
        <row r="4053">
          <cell r="A4053" t="str">
            <v>17712</v>
          </cell>
          <cell r="B4053" t="str">
            <v>Resistor SMD 2K1 0.1W 1% 100ppm RoHS 0603</v>
          </cell>
          <cell r="C4053" t="str">
            <v>RC0603FR-072K1L</v>
          </cell>
          <cell r="D4053" t="str">
            <v>Yageo</v>
          </cell>
          <cell r="E4053" t="str">
            <v>Rolka</v>
          </cell>
          <cell r="F4053">
            <v>5000</v>
          </cell>
          <cell r="G4053" t="str">
            <v>Tak</v>
          </cell>
          <cell r="H4053" t="str">
            <v>Tak</v>
          </cell>
          <cell r="I4053"/>
        </row>
        <row r="4054">
          <cell r="A4054" t="str">
            <v>17712</v>
          </cell>
          <cell r="B4054" t="str">
            <v>Resistor SMD 2K1 0.1W 1% 100ppm RoHS 0603</v>
          </cell>
          <cell r="C4054" t="str">
            <v>232270462102L</v>
          </cell>
          <cell r="D4054" t="str">
            <v>Phycomp</v>
          </cell>
          <cell r="E4054" t="str">
            <v>Rolka</v>
          </cell>
          <cell r="F4054">
            <v>5000</v>
          </cell>
          <cell r="G4054" t="str">
            <v>Nie</v>
          </cell>
          <cell r="H4054" t="str">
            <v>Nie</v>
          </cell>
          <cell r="I4054"/>
        </row>
        <row r="4055">
          <cell r="A4055" t="str">
            <v>17713</v>
          </cell>
          <cell r="B4055" t="str">
            <v>Resistor SMD 5R11 0.1W 1% 200ppm RoHS 0603</v>
          </cell>
          <cell r="C4055" t="str">
            <v>RC0603FR-075R11L</v>
          </cell>
          <cell r="D4055" t="str">
            <v>Yageo</v>
          </cell>
          <cell r="E4055" t="str">
            <v>Rolka</v>
          </cell>
          <cell r="F4055">
            <v>5000</v>
          </cell>
          <cell r="G4055" t="str">
            <v>Tak</v>
          </cell>
          <cell r="H4055" t="str">
            <v>Tak</v>
          </cell>
          <cell r="I4055"/>
        </row>
        <row r="4056">
          <cell r="A4056" t="str">
            <v>17713</v>
          </cell>
          <cell r="B4056" t="str">
            <v>Resistor SMD 5R11 0.1W 1% 200ppm RoHS 0603</v>
          </cell>
          <cell r="C4056" t="str">
            <v>232270465118L</v>
          </cell>
          <cell r="D4056" t="str">
            <v>Phycomp</v>
          </cell>
          <cell r="E4056" t="str">
            <v>Rolka</v>
          </cell>
          <cell r="F4056">
            <v>5000</v>
          </cell>
          <cell r="G4056" t="str">
            <v>Nie</v>
          </cell>
          <cell r="H4056" t="str">
            <v>Nie</v>
          </cell>
          <cell r="I4056"/>
        </row>
        <row r="4057">
          <cell r="A4057" t="str">
            <v>17714</v>
          </cell>
          <cell r="B4057" t="str">
            <v>Resistor SMD 7mR 2W 1% 50ppm RoHS 2512</v>
          </cell>
          <cell r="C4057" t="str">
            <v>ULR2-R007FT2</v>
          </cell>
          <cell r="D4057" t="str">
            <v>Welwyn</v>
          </cell>
          <cell r="E4057" t="str">
            <v>Rolka</v>
          </cell>
          <cell r="F4057">
            <v>2000</v>
          </cell>
          <cell r="G4057" t="str">
            <v>Nie</v>
          </cell>
          <cell r="H4057" t="str">
            <v>Tak</v>
          </cell>
          <cell r="I4057"/>
        </row>
        <row r="4058">
          <cell r="A4058" t="str">
            <v>17715</v>
          </cell>
          <cell r="B4058" t="str">
            <v>Transistor SMD MOSFET N [Infineon BSC027N04LSG] 40V 100A RoHS SMD-8</v>
          </cell>
          <cell r="C4058" t="str">
            <v>BSC027N04LSG</v>
          </cell>
          <cell r="D4058" t="str">
            <v>Infineon</v>
          </cell>
          <cell r="E4058" t="str">
            <v>Rolka</v>
          </cell>
          <cell r="F4058">
            <v>5000</v>
          </cell>
          <cell r="G4058" t="str">
            <v>Nie</v>
          </cell>
          <cell r="H4058" t="str">
            <v>Tak</v>
          </cell>
          <cell r="I4058"/>
        </row>
        <row r="4059">
          <cell r="A4059" t="str">
            <v>17716</v>
          </cell>
          <cell r="B4059" t="str">
            <v>Transistor SMD MOSFET N 60V [Vishay SI7850DP-T1-E3] RoHS SMD-8</v>
          </cell>
          <cell r="C4059" t="str">
            <v>SI7850DP-T1-E3</v>
          </cell>
          <cell r="D4059" t="str">
            <v>Vishay</v>
          </cell>
          <cell r="E4059" t="str">
            <v>Rolka</v>
          </cell>
          <cell r="F4059">
            <v>3000</v>
          </cell>
          <cell r="G4059" t="str">
            <v>Tak</v>
          </cell>
          <cell r="H4059" t="str">
            <v>Tak</v>
          </cell>
          <cell r="I4059"/>
        </row>
        <row r="4060">
          <cell r="A4060" t="str">
            <v>17717</v>
          </cell>
          <cell r="B4060" t="str">
            <v>IC SMD [TI SN74HC541DW] RoHS SO-20W</v>
          </cell>
          <cell r="C4060" t="str">
            <v>SN74HC541DWR</v>
          </cell>
          <cell r="D4060" t="str">
            <v>TI</v>
          </cell>
          <cell r="E4060" t="str">
            <v>Rolka</v>
          </cell>
          <cell r="F4060">
            <v>2000</v>
          </cell>
          <cell r="G4060" t="str">
            <v>Tak</v>
          </cell>
          <cell r="H4060" t="str">
            <v>Tak</v>
          </cell>
          <cell r="I4060"/>
        </row>
        <row r="4061">
          <cell r="A4061" t="str">
            <v>17717</v>
          </cell>
          <cell r="B4061" t="str">
            <v>IC SMD [TI SN74HC541DW] RoHS SO-20W</v>
          </cell>
          <cell r="C4061" t="str">
            <v>SN74HC541DWRE4</v>
          </cell>
          <cell r="D4061" t="str">
            <v>TI</v>
          </cell>
          <cell r="E4061" t="str">
            <v>Rolka</v>
          </cell>
          <cell r="F4061">
            <v>2000</v>
          </cell>
          <cell r="G4061" t="str">
            <v>Nie</v>
          </cell>
          <cell r="H4061" t="str">
            <v>Nie</v>
          </cell>
          <cell r="I4061"/>
        </row>
        <row r="4062">
          <cell r="A4062" t="str">
            <v>17717</v>
          </cell>
          <cell r="B4062" t="str">
            <v>IC SMD [TI SN74HC541DW] RoHS SO-20W</v>
          </cell>
          <cell r="C4062" t="str">
            <v>SN74HC541DWRG4</v>
          </cell>
          <cell r="D4062" t="str">
            <v>TI</v>
          </cell>
          <cell r="E4062" t="str">
            <v>Rolka</v>
          </cell>
          <cell r="F4062">
            <v>2000</v>
          </cell>
          <cell r="G4062" t="str">
            <v>Nie</v>
          </cell>
          <cell r="H4062" t="str">
            <v>Nie</v>
          </cell>
          <cell r="I4062"/>
        </row>
        <row r="4063">
          <cell r="A4063" t="str">
            <v>17718</v>
          </cell>
          <cell r="B4063" t="str">
            <v>IC SMD [TI SN74HC165D] RoHS SO-16</v>
          </cell>
          <cell r="C4063" t="str">
            <v>SN74HC165DT</v>
          </cell>
          <cell r="D4063" t="str">
            <v>TI</v>
          </cell>
          <cell r="E4063" t="str">
            <v>Rolka</v>
          </cell>
          <cell r="F4063">
            <v>250</v>
          </cell>
          <cell r="G4063" t="str">
            <v>Nie</v>
          </cell>
          <cell r="H4063" t="str">
            <v>Nie</v>
          </cell>
          <cell r="I4063"/>
        </row>
        <row r="4064">
          <cell r="A4064" t="str">
            <v>17718</v>
          </cell>
          <cell r="B4064" t="str">
            <v>IC SMD [TI SN74HC165D] RoHS SO-16</v>
          </cell>
          <cell r="C4064" t="str">
            <v>SN74HC165DTE4</v>
          </cell>
          <cell r="D4064" t="str">
            <v>TI</v>
          </cell>
          <cell r="E4064" t="str">
            <v>Rolka</v>
          </cell>
          <cell r="F4064">
            <v>250</v>
          </cell>
          <cell r="G4064" t="str">
            <v>Nie</v>
          </cell>
          <cell r="H4064" t="str">
            <v>Nie</v>
          </cell>
          <cell r="I4064"/>
        </row>
        <row r="4065">
          <cell r="A4065" t="str">
            <v>17718</v>
          </cell>
          <cell r="B4065" t="str">
            <v>IC SMD [TI SN74HC165D] RoHS SO-16</v>
          </cell>
          <cell r="C4065" t="str">
            <v>SN74HC165DTG4</v>
          </cell>
          <cell r="D4065" t="str">
            <v>TI</v>
          </cell>
          <cell r="E4065" t="str">
            <v>Rolka</v>
          </cell>
          <cell r="F4065">
            <v>250</v>
          </cell>
          <cell r="G4065" t="str">
            <v>Nie</v>
          </cell>
          <cell r="H4065" t="str">
            <v>Nie</v>
          </cell>
          <cell r="I4065"/>
        </row>
        <row r="4066">
          <cell r="A4066" t="str">
            <v>17718</v>
          </cell>
          <cell r="B4066" t="str">
            <v>IC SMD [TI SN74HC165D] RoHS SO-16</v>
          </cell>
          <cell r="C4066" t="str">
            <v>SN74HC165DR</v>
          </cell>
          <cell r="D4066" t="str">
            <v>TI</v>
          </cell>
          <cell r="E4066" t="str">
            <v>Rolka</v>
          </cell>
          <cell r="F4066">
            <v>2500</v>
          </cell>
          <cell r="G4066" t="str">
            <v>Nie</v>
          </cell>
          <cell r="H4066" t="str">
            <v>Nie</v>
          </cell>
          <cell r="I4066"/>
        </row>
        <row r="4067">
          <cell r="A4067" t="str">
            <v>17718</v>
          </cell>
          <cell r="B4067" t="str">
            <v>IC SMD [TI SN74HC165D] RoHS SO-16</v>
          </cell>
          <cell r="C4067" t="str">
            <v>SN74HC165DRE4</v>
          </cell>
          <cell r="D4067" t="str">
            <v>TI</v>
          </cell>
          <cell r="E4067" t="str">
            <v>Rolka</v>
          </cell>
          <cell r="F4067">
            <v>2500</v>
          </cell>
          <cell r="G4067" t="str">
            <v>Nie</v>
          </cell>
          <cell r="H4067" t="str">
            <v>Nie</v>
          </cell>
          <cell r="I4067"/>
        </row>
        <row r="4068">
          <cell r="A4068" t="str">
            <v>17718</v>
          </cell>
          <cell r="B4068" t="str">
            <v>IC SMD [TI SN74HC165D] RoHS SO-16</v>
          </cell>
          <cell r="C4068" t="str">
            <v>SN74HC165DRG3</v>
          </cell>
          <cell r="D4068" t="str">
            <v>TI</v>
          </cell>
          <cell r="E4068" t="str">
            <v>Rolka</v>
          </cell>
          <cell r="F4068">
            <v>2500</v>
          </cell>
          <cell r="G4068" t="str">
            <v>Nie</v>
          </cell>
          <cell r="H4068" t="str">
            <v>Nie</v>
          </cell>
          <cell r="I4068"/>
        </row>
        <row r="4069">
          <cell r="A4069" t="str">
            <v>17719</v>
          </cell>
          <cell r="B4069" t="str">
            <v>IC SMD [TI CD74HC125M] RoHS SO-14</v>
          </cell>
          <cell r="C4069" t="str">
            <v>CD74HC125MT</v>
          </cell>
          <cell r="D4069" t="str">
            <v>TI</v>
          </cell>
          <cell r="E4069" t="str">
            <v>Rolka</v>
          </cell>
          <cell r="F4069">
            <v>250</v>
          </cell>
          <cell r="G4069" t="str">
            <v>Nie</v>
          </cell>
          <cell r="H4069" t="str">
            <v>Nie</v>
          </cell>
          <cell r="I4069"/>
        </row>
        <row r="4070">
          <cell r="A4070" t="str">
            <v>17719</v>
          </cell>
          <cell r="B4070" t="str">
            <v>IC SMD [TI CD74HC125M] RoHS SO-14</v>
          </cell>
          <cell r="C4070" t="str">
            <v>CD74HC125MTE4</v>
          </cell>
          <cell r="D4070" t="str">
            <v>TI</v>
          </cell>
          <cell r="E4070" t="str">
            <v>Rolka</v>
          </cell>
          <cell r="F4070">
            <v>250</v>
          </cell>
          <cell r="G4070" t="str">
            <v>Nie</v>
          </cell>
          <cell r="H4070" t="str">
            <v>Nie</v>
          </cell>
          <cell r="I4070"/>
        </row>
        <row r="4071">
          <cell r="A4071" t="str">
            <v>17719</v>
          </cell>
          <cell r="B4071" t="str">
            <v>IC SMD [TI CD74HC125M] RoHS SO-14</v>
          </cell>
          <cell r="C4071" t="str">
            <v>CD74HC125MTG4</v>
          </cell>
          <cell r="D4071" t="str">
            <v>TI</v>
          </cell>
          <cell r="E4071" t="str">
            <v>Rolka</v>
          </cell>
          <cell r="F4071">
            <v>250</v>
          </cell>
          <cell r="G4071" t="str">
            <v>Nie</v>
          </cell>
          <cell r="H4071" t="str">
            <v>Nie</v>
          </cell>
          <cell r="I4071"/>
        </row>
        <row r="4072">
          <cell r="A4072" t="str">
            <v>17719</v>
          </cell>
          <cell r="B4072" t="str">
            <v>IC SMD [TI CD74HC125M] RoHS SO-14</v>
          </cell>
          <cell r="C4072" t="str">
            <v>CD74HC125M96</v>
          </cell>
          <cell r="D4072" t="str">
            <v>TI</v>
          </cell>
          <cell r="E4072" t="str">
            <v>Rolka</v>
          </cell>
          <cell r="F4072">
            <v>2500</v>
          </cell>
          <cell r="G4072" t="str">
            <v>Nie</v>
          </cell>
          <cell r="H4072" t="str">
            <v>Nie</v>
          </cell>
          <cell r="I4072"/>
        </row>
        <row r="4073">
          <cell r="A4073" t="str">
            <v>17719</v>
          </cell>
          <cell r="B4073" t="str">
            <v>IC SMD [TI CD74HC125M] RoHS SO-14</v>
          </cell>
          <cell r="C4073" t="str">
            <v>CD74HC125M96E4</v>
          </cell>
          <cell r="D4073" t="str">
            <v>TI</v>
          </cell>
          <cell r="E4073" t="str">
            <v>Rolka</v>
          </cell>
          <cell r="F4073">
            <v>2500</v>
          </cell>
          <cell r="G4073" t="str">
            <v>Nie</v>
          </cell>
          <cell r="H4073" t="str">
            <v>Nie</v>
          </cell>
          <cell r="I4073"/>
        </row>
        <row r="4074">
          <cell r="A4074" t="str">
            <v>17719</v>
          </cell>
          <cell r="B4074" t="str">
            <v>IC SMD [TI CD74HC125M] RoHS SO-14</v>
          </cell>
          <cell r="C4074" t="str">
            <v>CD74HC125M96G4</v>
          </cell>
          <cell r="D4074" t="str">
            <v>TI</v>
          </cell>
          <cell r="E4074" t="str">
            <v>Rolka</v>
          </cell>
          <cell r="F4074">
            <v>2500</v>
          </cell>
          <cell r="G4074" t="str">
            <v>Nie</v>
          </cell>
          <cell r="H4074" t="str">
            <v>Nie</v>
          </cell>
          <cell r="I4074"/>
        </row>
        <row r="4075">
          <cell r="A4075" t="str">
            <v>17722</v>
          </cell>
          <cell r="B4075" t="str">
            <v>Resistor SMD 12K4 0.1W 1% 100ppm RoHS 0603</v>
          </cell>
          <cell r="C4075" t="str">
            <v>RC0603FR-0712K4L</v>
          </cell>
          <cell r="D4075" t="str">
            <v>Yageo</v>
          </cell>
          <cell r="E4075" t="str">
            <v>Rolka</v>
          </cell>
          <cell r="F4075">
            <v>5000</v>
          </cell>
          <cell r="G4075" t="str">
            <v>Tak</v>
          </cell>
          <cell r="H4075" t="str">
            <v>Tak</v>
          </cell>
          <cell r="I4075"/>
        </row>
        <row r="4076">
          <cell r="A4076" t="str">
            <v>17722</v>
          </cell>
          <cell r="B4076" t="str">
            <v>Resistor SMD 12K4 0.1W 1% 100ppm RoHS 0603</v>
          </cell>
          <cell r="C4076" t="str">
            <v>232270461243L</v>
          </cell>
          <cell r="D4076" t="str">
            <v>Phycomp</v>
          </cell>
          <cell r="E4076" t="str">
            <v>Rolka</v>
          </cell>
          <cell r="F4076">
            <v>5000</v>
          </cell>
          <cell r="G4076" t="str">
            <v>Nie</v>
          </cell>
          <cell r="H4076" t="str">
            <v>Nie</v>
          </cell>
          <cell r="I4076"/>
        </row>
        <row r="4077">
          <cell r="A4077" t="str">
            <v>17723</v>
          </cell>
          <cell r="B4077" t="str">
            <v>IC SMD [TI CD74HC14M] RoHS SO-14</v>
          </cell>
          <cell r="C4077" t="str">
            <v>CD74HC14MT</v>
          </cell>
          <cell r="D4077" t="str">
            <v>TI</v>
          </cell>
          <cell r="E4077" t="str">
            <v>Rolka</v>
          </cell>
          <cell r="F4077">
            <v>250</v>
          </cell>
          <cell r="G4077" t="str">
            <v>Nie</v>
          </cell>
          <cell r="H4077" t="str">
            <v>Nie</v>
          </cell>
          <cell r="I4077"/>
        </row>
        <row r="4078">
          <cell r="A4078" t="str">
            <v>17723</v>
          </cell>
          <cell r="B4078" t="str">
            <v>IC SMD [TI CD74HC14M] RoHS SO-14</v>
          </cell>
          <cell r="C4078" t="str">
            <v>CD74HC14MTE4</v>
          </cell>
          <cell r="D4078" t="str">
            <v>TI</v>
          </cell>
          <cell r="E4078" t="str">
            <v>Rolka</v>
          </cell>
          <cell r="F4078">
            <v>250</v>
          </cell>
          <cell r="G4078" t="str">
            <v>Nie</v>
          </cell>
          <cell r="H4078" t="str">
            <v>Nie</v>
          </cell>
          <cell r="I4078"/>
        </row>
        <row r="4079">
          <cell r="A4079" t="str">
            <v>17723</v>
          </cell>
          <cell r="B4079" t="str">
            <v>IC SMD [TI CD74HC14M] RoHS SO-14</v>
          </cell>
          <cell r="C4079" t="str">
            <v>CD74HC14MTG4</v>
          </cell>
          <cell r="D4079" t="str">
            <v>TI</v>
          </cell>
          <cell r="E4079" t="str">
            <v>Rolka</v>
          </cell>
          <cell r="F4079">
            <v>250</v>
          </cell>
          <cell r="G4079" t="str">
            <v>Nie</v>
          </cell>
          <cell r="H4079" t="str">
            <v>Nie</v>
          </cell>
          <cell r="I4079"/>
        </row>
        <row r="4080">
          <cell r="A4080" t="str">
            <v>17723</v>
          </cell>
          <cell r="B4080" t="str">
            <v>IC SMD [TI CD74HC14M] RoHS SO-14</v>
          </cell>
          <cell r="C4080" t="str">
            <v>CD74HC14M96</v>
          </cell>
          <cell r="D4080" t="str">
            <v>TI</v>
          </cell>
          <cell r="E4080" t="str">
            <v>Rolka</v>
          </cell>
          <cell r="F4080">
            <v>2500</v>
          </cell>
          <cell r="G4080" t="str">
            <v>Nie</v>
          </cell>
          <cell r="H4080" t="str">
            <v>Nie</v>
          </cell>
          <cell r="I4080"/>
        </row>
        <row r="4081">
          <cell r="A4081" t="str">
            <v>17723</v>
          </cell>
          <cell r="B4081" t="str">
            <v>IC SMD [TI CD74HC14M] RoHS SO-14</v>
          </cell>
          <cell r="C4081" t="str">
            <v>CD74HC14M96E4</v>
          </cell>
          <cell r="D4081" t="str">
            <v>TI</v>
          </cell>
          <cell r="E4081" t="str">
            <v>Rolka</v>
          </cell>
          <cell r="F4081">
            <v>2500</v>
          </cell>
          <cell r="G4081" t="str">
            <v>Tak</v>
          </cell>
          <cell r="H4081" t="str">
            <v>Tak</v>
          </cell>
          <cell r="I4081"/>
        </row>
        <row r="4082">
          <cell r="A4082" t="str">
            <v>17723</v>
          </cell>
          <cell r="B4082" t="str">
            <v>IC SMD [TI CD74HC14M] RoHS SO-14</v>
          </cell>
          <cell r="C4082" t="str">
            <v>CD74HC14M96G4</v>
          </cell>
          <cell r="D4082" t="str">
            <v>TI</v>
          </cell>
          <cell r="E4082" t="str">
            <v>Rolka</v>
          </cell>
          <cell r="F4082">
            <v>2500</v>
          </cell>
          <cell r="G4082" t="str">
            <v>Nie</v>
          </cell>
          <cell r="H4082" t="str">
            <v>Nie</v>
          </cell>
          <cell r="I4082"/>
        </row>
        <row r="4083">
          <cell r="A4083" t="str">
            <v>17724</v>
          </cell>
          <cell r="B4083" t="str">
            <v>IC SMD [Macroblock MBI5039GP] MSL3 RoHS SSOP-24</v>
          </cell>
          <cell r="C4083" t="str">
            <v>MBI5039GP-B</v>
          </cell>
          <cell r="D4083" t="str">
            <v>Macroblock</v>
          </cell>
          <cell r="E4083" t="str">
            <v>Rolka</v>
          </cell>
          <cell r="F4083">
            <v>2500</v>
          </cell>
          <cell r="G4083" t="str">
            <v>Tak</v>
          </cell>
          <cell r="H4083" t="str">
            <v>Tak</v>
          </cell>
          <cell r="I4083"/>
        </row>
        <row r="4084">
          <cell r="A4084" t="str">
            <v>17725</v>
          </cell>
          <cell r="B4084" t="str">
            <v>IC SMD [NS LM25116MH] RoHS TSSOP-20</v>
          </cell>
          <cell r="C4084" t="str">
            <v>LM25116MHX/NOPB</v>
          </cell>
          <cell r="D4084" t="str">
            <v>TI</v>
          </cell>
          <cell r="E4084" t="str">
            <v>Rolka</v>
          </cell>
          <cell r="F4084">
            <v>2500</v>
          </cell>
          <cell r="G4084" t="str">
            <v>Tak</v>
          </cell>
          <cell r="H4084" t="str">
            <v>Tak</v>
          </cell>
          <cell r="I4084"/>
        </row>
        <row r="4085">
          <cell r="A4085" t="str">
            <v>17726</v>
          </cell>
          <cell r="B4085" t="str">
            <v>IC SMD [Nexperia 74LVC574AD.118] RoHS SO20</v>
          </cell>
          <cell r="C4085" t="str">
            <v>74LVC574AD.118</v>
          </cell>
          <cell r="D4085" t="str">
            <v>Nexperia</v>
          </cell>
          <cell r="E4085" t="str">
            <v>Rolka</v>
          </cell>
          <cell r="F4085">
            <v>2000</v>
          </cell>
          <cell r="G4085" t="str">
            <v>Tak</v>
          </cell>
          <cell r="H4085" t="str">
            <v>Tak</v>
          </cell>
          <cell r="I4085"/>
        </row>
        <row r="4086">
          <cell r="A4086" t="str">
            <v>17728</v>
          </cell>
          <cell r="B4086" t="str">
            <v>Capacitor Cer SMD 100nF 25V 10% X7R RoHS 0402</v>
          </cell>
          <cell r="C4086" t="str">
            <v>223891715649</v>
          </cell>
          <cell r="D4086" t="str">
            <v>Phycomp</v>
          </cell>
          <cell r="E4086" t="str">
            <v>Rolka</v>
          </cell>
          <cell r="F4086">
            <v>10000</v>
          </cell>
          <cell r="G4086" t="str">
            <v>Nie</v>
          </cell>
          <cell r="H4086" t="str">
            <v>Nie</v>
          </cell>
          <cell r="I4086"/>
        </row>
        <row r="4087">
          <cell r="A4087" t="str">
            <v>17728</v>
          </cell>
          <cell r="B4087" t="str">
            <v>Capacitor Cer SMD 100nF 25V 10% X7R RoHS 0402</v>
          </cell>
          <cell r="C4087" t="str">
            <v>CC0402KRX7R8BB104</v>
          </cell>
          <cell r="D4087" t="str">
            <v>Yageo</v>
          </cell>
          <cell r="E4087" t="str">
            <v>Rolka</v>
          </cell>
          <cell r="F4087">
            <v>10000</v>
          </cell>
          <cell r="G4087" t="str">
            <v>Tak</v>
          </cell>
          <cell r="H4087" t="str">
            <v>Tak</v>
          </cell>
          <cell r="I4087"/>
        </row>
        <row r="4088">
          <cell r="A4088" t="str">
            <v>17729</v>
          </cell>
          <cell r="B4088" t="str">
            <v>Capacitor Cer SMD 330pF 16V 10% X7R RoHS 0603</v>
          </cell>
          <cell r="C4088" t="str">
            <v>223878615616</v>
          </cell>
          <cell r="D4088" t="str">
            <v>Phycomp</v>
          </cell>
          <cell r="E4088" t="str">
            <v>Rolka</v>
          </cell>
          <cell r="F4088">
            <v>4000</v>
          </cell>
          <cell r="G4088" t="str">
            <v>Nie</v>
          </cell>
          <cell r="H4088" t="str">
            <v>Nie</v>
          </cell>
          <cell r="I4088"/>
        </row>
        <row r="4089">
          <cell r="A4089" t="str">
            <v>17729</v>
          </cell>
          <cell r="B4089" t="str">
            <v>Capacitor Cer SMD 330pF 16V 10% X7R RoHS 0603</v>
          </cell>
          <cell r="C4089" t="str">
            <v>CC0603KRX7R7BB331</v>
          </cell>
          <cell r="D4089" t="str">
            <v>Yageo</v>
          </cell>
          <cell r="E4089" t="str">
            <v>Rolka</v>
          </cell>
          <cell r="F4089">
            <v>4000</v>
          </cell>
          <cell r="G4089" t="str">
            <v>Tak</v>
          </cell>
          <cell r="H4089" t="str">
            <v>Tak</v>
          </cell>
          <cell r="I4089"/>
        </row>
        <row r="4090">
          <cell r="A4090" t="str">
            <v>17731</v>
          </cell>
          <cell r="B4090" t="str">
            <v>Capacitor Cer SMD 22uF 6.3V 10% X7R RoHS 1206</v>
          </cell>
          <cell r="C4090" t="str">
            <v>225020115681</v>
          </cell>
          <cell r="D4090" t="str">
            <v>Phycomp</v>
          </cell>
          <cell r="E4090" t="str">
            <v>Rolka</v>
          </cell>
          <cell r="F4090">
            <v>10000</v>
          </cell>
          <cell r="G4090" t="str">
            <v>Nie</v>
          </cell>
          <cell r="H4090" t="str">
            <v>Nie</v>
          </cell>
          <cell r="I4090"/>
        </row>
        <row r="4091">
          <cell r="A4091" t="str">
            <v>17731</v>
          </cell>
          <cell r="B4091" t="str">
            <v>Capacitor Cer SMD 22uF 6.3V 10% X7R RoHS 1206</v>
          </cell>
          <cell r="C4091" t="str">
            <v>CC1206KKX7R5BB226</v>
          </cell>
          <cell r="D4091" t="str">
            <v>Yageo</v>
          </cell>
          <cell r="E4091" t="str">
            <v>Rolka</v>
          </cell>
          <cell r="F4091">
            <v>10000</v>
          </cell>
          <cell r="G4091" t="str">
            <v>Tak</v>
          </cell>
          <cell r="H4091" t="str">
            <v>Tak</v>
          </cell>
          <cell r="I4091"/>
        </row>
        <row r="4092">
          <cell r="A4092" t="str">
            <v>17732</v>
          </cell>
          <cell r="B4092" t="str">
            <v>Capacitor Cer SMD 4.7uF 50V 10% X7R RoHS 1210</v>
          </cell>
          <cell r="C4092" t="str">
            <v>222258215672</v>
          </cell>
          <cell r="D4092" t="str">
            <v>Phycomp</v>
          </cell>
          <cell r="E4092" t="str">
            <v>Rolka</v>
          </cell>
          <cell r="F4092">
            <v>2000</v>
          </cell>
          <cell r="G4092" t="str">
            <v>Nie</v>
          </cell>
          <cell r="H4092" t="str">
            <v>Nie</v>
          </cell>
          <cell r="I4092"/>
        </row>
        <row r="4093">
          <cell r="A4093" t="str">
            <v>17732</v>
          </cell>
          <cell r="B4093" t="str">
            <v>Capacitor Cer SMD 4.7uF 50V 10% X7R RoHS 1210</v>
          </cell>
          <cell r="C4093" t="str">
            <v>CC1210KKX7R9BB475</v>
          </cell>
          <cell r="D4093" t="str">
            <v>Yageo</v>
          </cell>
          <cell r="E4093" t="str">
            <v>Rolka</v>
          </cell>
          <cell r="F4093">
            <v>2000</v>
          </cell>
          <cell r="G4093" t="str">
            <v>Nie</v>
          </cell>
          <cell r="H4093" t="str">
            <v>Tak</v>
          </cell>
          <cell r="I4093"/>
        </row>
        <row r="4094">
          <cell r="A4094" t="str">
            <v>17733</v>
          </cell>
          <cell r="B4094" t="str">
            <v>Capacitor Cer SMD 10nF 16V 10% X7R RoHS 0603</v>
          </cell>
          <cell r="C4094" t="str">
            <v>223878615636</v>
          </cell>
          <cell r="D4094" t="str">
            <v>Phycomp</v>
          </cell>
          <cell r="E4094" t="str">
            <v>Rolka</v>
          </cell>
          <cell r="F4094">
            <v>4000</v>
          </cell>
          <cell r="G4094" t="str">
            <v>Nie</v>
          </cell>
          <cell r="H4094" t="str">
            <v>Nie</v>
          </cell>
          <cell r="I4094"/>
        </row>
        <row r="4095">
          <cell r="A4095" t="str">
            <v>17733</v>
          </cell>
          <cell r="B4095" t="str">
            <v>Capacitor Cer SMD 10nF 16V 10% X7R RoHS 0603</v>
          </cell>
          <cell r="C4095" t="str">
            <v>CC0603KRX7R7BB103</v>
          </cell>
          <cell r="D4095" t="str">
            <v>Yageo</v>
          </cell>
          <cell r="E4095" t="str">
            <v>Rolka</v>
          </cell>
          <cell r="F4095">
            <v>4000</v>
          </cell>
          <cell r="G4095" t="str">
            <v>Tak</v>
          </cell>
          <cell r="H4095" t="str">
            <v>Tak</v>
          </cell>
          <cell r="I4095"/>
        </row>
        <row r="4096">
          <cell r="A4096" t="str">
            <v>17734</v>
          </cell>
          <cell r="B4096" t="str">
            <v>Capacitor Cer SMD 6.8nF 16V 10% X7R RoHS 0603</v>
          </cell>
          <cell r="C4096" t="str">
            <v>22387861534</v>
          </cell>
          <cell r="D4096" t="str">
            <v>Phycomp</v>
          </cell>
          <cell r="E4096" t="str">
            <v>Rolka</v>
          </cell>
          <cell r="F4096">
            <v>4000</v>
          </cell>
          <cell r="G4096" t="str">
            <v>Nie</v>
          </cell>
          <cell r="H4096" t="str">
            <v>Nie</v>
          </cell>
          <cell r="I4096"/>
        </row>
        <row r="4097">
          <cell r="A4097" t="str">
            <v>17734</v>
          </cell>
          <cell r="B4097" t="str">
            <v>Capacitor Cer SMD 6.8nF 16V 10% X7R RoHS 0603</v>
          </cell>
          <cell r="C4097" t="str">
            <v>CC0603KRX7R7BB682</v>
          </cell>
          <cell r="D4097" t="str">
            <v>Yageo</v>
          </cell>
          <cell r="E4097" t="str">
            <v>Rolka</v>
          </cell>
          <cell r="F4097">
            <v>4000</v>
          </cell>
          <cell r="G4097" t="str">
            <v>Tak</v>
          </cell>
          <cell r="H4097" t="str">
            <v>Tak</v>
          </cell>
          <cell r="I4097"/>
        </row>
        <row r="4098">
          <cell r="A4098" t="str">
            <v>17742</v>
          </cell>
          <cell r="B4098" t="str">
            <v>Capacitor Cer SMD 1uF 25V 10% X7R RoHS 0805</v>
          </cell>
          <cell r="C4098" t="str">
            <v>CC0805KKX7R8BB105</v>
          </cell>
          <cell r="D4098" t="str">
            <v>Yageo</v>
          </cell>
          <cell r="E4098" t="str">
            <v>Rolka</v>
          </cell>
          <cell r="F4098">
            <v>3000</v>
          </cell>
          <cell r="G4098" t="str">
            <v>Tak</v>
          </cell>
          <cell r="H4098" t="str">
            <v>Tak</v>
          </cell>
          <cell r="I4098"/>
        </row>
        <row r="4099">
          <cell r="A4099" t="str">
            <v>17742</v>
          </cell>
          <cell r="B4099" t="str">
            <v>Capacitor Cer SMD 1uF 25V 10% X7R RoHS 0805</v>
          </cell>
          <cell r="C4099" t="str">
            <v>222291015663</v>
          </cell>
          <cell r="D4099" t="str">
            <v>Phycomp</v>
          </cell>
          <cell r="E4099" t="str">
            <v>Rolka</v>
          </cell>
          <cell r="F4099">
            <v>3000</v>
          </cell>
          <cell r="G4099" t="str">
            <v>Nie</v>
          </cell>
          <cell r="H4099" t="str">
            <v>Nie</v>
          </cell>
          <cell r="I4099"/>
        </row>
        <row r="4100">
          <cell r="A4100" t="str">
            <v>17757</v>
          </cell>
          <cell r="B4100" t="str">
            <v>Capacitor Cer SMD 100nF 25V 10% X7R RoHS 0402</v>
          </cell>
          <cell r="C4100" t="str">
            <v>04023C104KAT2A</v>
          </cell>
          <cell r="D4100" t="str">
            <v>AVX</v>
          </cell>
          <cell r="E4100" t="str">
            <v>Rolka</v>
          </cell>
          <cell r="F4100">
            <v>10000</v>
          </cell>
          <cell r="G4100" t="str">
            <v>Tak</v>
          </cell>
          <cell r="H4100" t="str">
            <v>Tak</v>
          </cell>
          <cell r="I4100"/>
        </row>
        <row r="4101">
          <cell r="A4101" t="str">
            <v>17758</v>
          </cell>
          <cell r="B4101" t="str">
            <v>Capacitor Cer SMD 220pF 16V 10% X7R RoHS 0603</v>
          </cell>
          <cell r="C4101" t="str">
            <v>0603YC221KAT2A</v>
          </cell>
          <cell r="D4101" t="str">
            <v>AVX</v>
          </cell>
          <cell r="E4101" t="str">
            <v>Rolka</v>
          </cell>
          <cell r="F4101">
            <v>4000</v>
          </cell>
          <cell r="G4101" t="str">
            <v>Tak</v>
          </cell>
          <cell r="H4101" t="str">
            <v>Tak</v>
          </cell>
          <cell r="I4101"/>
        </row>
        <row r="4102">
          <cell r="A4102" t="str">
            <v>17759</v>
          </cell>
          <cell r="B4102" t="str">
            <v>Capacitor Cer SMD 330pF 16V 10% X7R RoHS 0603</v>
          </cell>
          <cell r="C4102" t="str">
            <v>0603YC331KAT2A</v>
          </cell>
          <cell r="D4102" t="str">
            <v>AVX</v>
          </cell>
          <cell r="E4102" t="str">
            <v>Rolka</v>
          </cell>
          <cell r="F4102">
            <v>4000</v>
          </cell>
          <cell r="G4102" t="str">
            <v>Tak</v>
          </cell>
          <cell r="H4102" t="str">
            <v>Tak</v>
          </cell>
          <cell r="I4102"/>
        </row>
        <row r="4103">
          <cell r="A4103" t="str">
            <v>17785</v>
          </cell>
          <cell r="B4103" t="str">
            <v>X-tal SMD 16MHz [Hosonic E3SB16.0000F16M33F] HCX-3SB RoHS</v>
          </cell>
          <cell r="C4103" t="str">
            <v>E3SB16E00001FE</v>
          </cell>
          <cell r="D4103" t="str">
            <v>Hosonic</v>
          </cell>
          <cell r="E4103" t="str">
            <v>Rolka</v>
          </cell>
          <cell r="F4103">
            <v>3000</v>
          </cell>
          <cell r="G4103" t="str">
            <v>Tak</v>
          </cell>
          <cell r="H4103" t="str">
            <v>Tak</v>
          </cell>
          <cell r="I4103"/>
        </row>
        <row r="4104">
          <cell r="A4104" t="str">
            <v>17795</v>
          </cell>
          <cell r="B4104" t="str">
            <v>Capacitor Cer SMD 22uF 6.3V 20% X7R RoHS 1206</v>
          </cell>
          <cell r="C4104" t="str">
            <v>JMK316B7226ML-T</v>
          </cell>
          <cell r="D4104" t="str">
            <v>TaiyoYuden</v>
          </cell>
          <cell r="E4104" t="str">
            <v>Rolka</v>
          </cell>
          <cell r="F4104">
            <v>2000</v>
          </cell>
          <cell r="G4104" t="str">
            <v>Tak</v>
          </cell>
          <cell r="H4104" t="str">
            <v>Tak</v>
          </cell>
          <cell r="I4104"/>
        </row>
        <row r="4105">
          <cell r="A4105" t="str">
            <v>17798</v>
          </cell>
          <cell r="B4105" t="str">
            <v>X-tal SMD [Geyer 12.88758] 25MHz CL=20pF RoHS 3.2x2.5x0.75</v>
          </cell>
          <cell r="C4105" t="str">
            <v>12.88758</v>
          </cell>
          <cell r="D4105" t="str">
            <v>Geyer</v>
          </cell>
          <cell r="E4105" t="str">
            <v>Rolka</v>
          </cell>
          <cell r="F4105">
            <v>1000</v>
          </cell>
          <cell r="G4105" t="str">
            <v>Tak</v>
          </cell>
          <cell r="H4105" t="str">
            <v>Tak</v>
          </cell>
          <cell r="I4105">
            <v>1000</v>
          </cell>
        </row>
        <row r="4106">
          <cell r="A4106" t="str">
            <v>17801</v>
          </cell>
          <cell r="B4106" t="str">
            <v>Capacitor Cer SMD 12nF 100V 10% X7R RoHS 0805</v>
          </cell>
          <cell r="C4106" t="str">
            <v>GRM21BR72A123KA01L</v>
          </cell>
          <cell r="D4106" t="str">
            <v>Murata</v>
          </cell>
          <cell r="E4106" t="str">
            <v>Rolka</v>
          </cell>
          <cell r="F4106">
            <v>3000</v>
          </cell>
          <cell r="G4106" t="str">
            <v>Nie</v>
          </cell>
          <cell r="H4106" t="str">
            <v>Tak</v>
          </cell>
          <cell r="I4106"/>
        </row>
        <row r="4107">
          <cell r="A4107" t="str">
            <v>17804</v>
          </cell>
          <cell r="B4107" t="str">
            <v>Diode LED THT 5mm [Kingbright Electronic L-53SRC-C] Red RoHS</v>
          </cell>
          <cell r="C4107" t="str">
            <v>L-53SRC-C</v>
          </cell>
          <cell r="D4107" t="str">
            <v>Kingbright</v>
          </cell>
          <cell r="E4107" t="str">
            <v>Rolka</v>
          </cell>
          <cell r="F4107">
            <v>500</v>
          </cell>
          <cell r="G4107" t="str">
            <v>Tak</v>
          </cell>
          <cell r="H4107" t="str">
            <v>Tak</v>
          </cell>
          <cell r="I4107"/>
        </row>
        <row r="4108">
          <cell r="A4108" t="str">
            <v>17805</v>
          </cell>
          <cell r="B4108" t="str">
            <v>Diode LED THT 5mm [Kingbright L-53SGC] Green RoHS</v>
          </cell>
          <cell r="C4108" t="str">
            <v>L-53SGC</v>
          </cell>
          <cell r="D4108" t="str">
            <v>Kingbright</v>
          </cell>
          <cell r="E4108" t="str">
            <v>Rolka</v>
          </cell>
          <cell r="F4108">
            <v>1000</v>
          </cell>
          <cell r="G4108" t="str">
            <v>Tak</v>
          </cell>
          <cell r="H4108" t="str">
            <v>Tak</v>
          </cell>
          <cell r="I4108"/>
        </row>
        <row r="4109">
          <cell r="A4109" t="str">
            <v>17823</v>
          </cell>
          <cell r="B4109" t="str">
            <v>PCB Conn SMD [Molex 90814-0210] 10pin  RoHS</v>
          </cell>
          <cell r="C4109" t="str">
            <v>90814-0210</v>
          </cell>
          <cell r="D4109" t="str">
            <v>Molex</v>
          </cell>
          <cell r="E4109" t="str">
            <v>Rolka</v>
          </cell>
          <cell r="F4109">
            <v>1800</v>
          </cell>
          <cell r="G4109" t="str">
            <v>Tak</v>
          </cell>
          <cell r="H4109" t="str">
            <v>Tak</v>
          </cell>
          <cell r="I4109"/>
        </row>
        <row r="4110">
          <cell r="A4110" t="str">
            <v>17846</v>
          </cell>
          <cell r="B4110" t="str">
            <v>Resistor SMD 47R 0.063 W 1% 100ppm RoHS 0402</v>
          </cell>
          <cell r="C4110" t="str">
            <v>232270674709L</v>
          </cell>
          <cell r="D4110" t="str">
            <v>Phycomp</v>
          </cell>
          <cell r="E4110" t="str">
            <v>Rolka</v>
          </cell>
          <cell r="F4110">
            <v>10000</v>
          </cell>
          <cell r="G4110" t="str">
            <v>Nie</v>
          </cell>
          <cell r="H4110" t="str">
            <v>Nie</v>
          </cell>
          <cell r="I4110">
            <v>10000</v>
          </cell>
        </row>
        <row r="4111">
          <cell r="A4111" t="str">
            <v>17846</v>
          </cell>
          <cell r="B4111" t="str">
            <v>Resistor SMD 47R 0.063 W 1% 100ppm RoHS 0402</v>
          </cell>
          <cell r="C4111" t="str">
            <v>RC0402FR-0747RL</v>
          </cell>
          <cell r="D4111" t="str">
            <v>Yageo</v>
          </cell>
          <cell r="E4111" t="str">
            <v>Rolka</v>
          </cell>
          <cell r="F4111">
            <v>10000</v>
          </cell>
          <cell r="G4111" t="str">
            <v>Tak</v>
          </cell>
          <cell r="H4111" t="str">
            <v>Tak</v>
          </cell>
          <cell r="I4111">
            <v>10000</v>
          </cell>
        </row>
        <row r="4112">
          <cell r="A4112" t="str">
            <v>17848</v>
          </cell>
          <cell r="B4112" t="str">
            <v>Capacitor Cer SMD 1pF 50V +-0.1pF NP0 RoHS 0402</v>
          </cell>
          <cell r="C4112" t="str">
            <v>500R07S1R0BV4T</v>
          </cell>
          <cell r="D4112" t="str">
            <v>Johanson</v>
          </cell>
          <cell r="E4112" t="str">
            <v>Rolka</v>
          </cell>
          <cell r="F4112">
            <v>10000</v>
          </cell>
          <cell r="G4112" t="str">
            <v>Tak</v>
          </cell>
          <cell r="H4112" t="str">
            <v>Tak</v>
          </cell>
          <cell r="I4112">
            <v>10000</v>
          </cell>
        </row>
        <row r="4113">
          <cell r="A4113" t="str">
            <v>17849</v>
          </cell>
          <cell r="B4113" t="str">
            <v>Capacitor Cer SMD 2.7pF 50V +-0.1pF NP0 RoHS 0402</v>
          </cell>
          <cell r="C4113" t="str">
            <v>500R07S2R7BV4T</v>
          </cell>
          <cell r="D4113" t="str">
            <v>Johanson</v>
          </cell>
          <cell r="E4113" t="str">
            <v>Rolka</v>
          </cell>
          <cell r="F4113">
            <v>10000</v>
          </cell>
          <cell r="G4113" t="str">
            <v>Tak</v>
          </cell>
          <cell r="H4113" t="str">
            <v>Tak</v>
          </cell>
          <cell r="I4113"/>
        </row>
        <row r="4114">
          <cell r="A4114" t="str">
            <v>17850</v>
          </cell>
          <cell r="B4114" t="str">
            <v>Capacitor Cer SMD 3.6pF 50V +-0.1pF NP0 RoHS 0402</v>
          </cell>
          <cell r="C4114" t="str">
            <v>500R07S3R6BV4T</v>
          </cell>
          <cell r="D4114" t="str">
            <v>Johanson</v>
          </cell>
          <cell r="E4114" t="str">
            <v>Rolka</v>
          </cell>
          <cell r="F4114">
            <v>10000</v>
          </cell>
          <cell r="G4114" t="str">
            <v>Tak</v>
          </cell>
          <cell r="H4114" t="str">
            <v>Tak</v>
          </cell>
          <cell r="I4114">
            <v>10000</v>
          </cell>
        </row>
        <row r="4115">
          <cell r="A4115" t="str">
            <v>17851</v>
          </cell>
          <cell r="B4115" t="str">
            <v>Capacitor Cer SMD 4.3pF 50V +-0.1pF NP0 RoHS 0402</v>
          </cell>
          <cell r="C4115" t="str">
            <v>500R07S4R3BV4T</v>
          </cell>
          <cell r="D4115" t="str">
            <v>Johanson</v>
          </cell>
          <cell r="E4115" t="str">
            <v>Rolka</v>
          </cell>
          <cell r="F4115">
            <v>10000</v>
          </cell>
          <cell r="G4115" t="str">
            <v>Tak</v>
          </cell>
          <cell r="H4115" t="str">
            <v>Tak</v>
          </cell>
          <cell r="I4115">
            <v>10000</v>
          </cell>
        </row>
        <row r="4116">
          <cell r="A4116" t="str">
            <v>17852</v>
          </cell>
          <cell r="B4116" t="str">
            <v>Capacitor Cer SMD 8.2pF 50V +-0.1pF NP0 RoHS 0402</v>
          </cell>
          <cell r="C4116" t="str">
            <v>500R07S8R2BV4T</v>
          </cell>
          <cell r="D4116" t="str">
            <v>Johanson</v>
          </cell>
          <cell r="E4116" t="str">
            <v>Rolka</v>
          </cell>
          <cell r="F4116">
            <v>10000</v>
          </cell>
          <cell r="G4116" t="str">
            <v>Tak</v>
          </cell>
          <cell r="H4116" t="str">
            <v>Tak</v>
          </cell>
          <cell r="I4116">
            <v>10000</v>
          </cell>
        </row>
        <row r="4117">
          <cell r="A4117" t="str">
            <v>17854</v>
          </cell>
          <cell r="B4117" t="str">
            <v>Capacitor Cer SMD 10uF 10V 10% X7R RoHS 0805</v>
          </cell>
          <cell r="C4117" t="str">
            <v>222224015676</v>
          </cell>
          <cell r="D4117" t="str">
            <v>Phycomp</v>
          </cell>
          <cell r="E4117" t="str">
            <v>Rolka</v>
          </cell>
          <cell r="F4117">
            <v>4000</v>
          </cell>
          <cell r="G4117" t="str">
            <v>Nie</v>
          </cell>
          <cell r="H4117" t="str">
            <v>Nie</v>
          </cell>
          <cell r="I4117"/>
        </row>
        <row r="4118">
          <cell r="A4118" t="str">
            <v>17854</v>
          </cell>
          <cell r="B4118" t="str">
            <v>Capacitor Cer SMD 10uF 10V 10% X7R RoHS 0805</v>
          </cell>
          <cell r="C4118" t="str">
            <v>CC0805KKX7R6BB106</v>
          </cell>
          <cell r="D4118" t="str">
            <v>Yageo</v>
          </cell>
          <cell r="E4118" t="str">
            <v>Rolka</v>
          </cell>
          <cell r="F4118">
            <v>4000</v>
          </cell>
          <cell r="G4118" t="str">
            <v>Tak</v>
          </cell>
          <cell r="H4118" t="str">
            <v>Tak</v>
          </cell>
          <cell r="I4118"/>
        </row>
        <row r="4119">
          <cell r="A4119" t="str">
            <v>17858</v>
          </cell>
          <cell r="B4119" t="str">
            <v>Inductor SMD 11nH 5% 0R12 640mA RoHS 0402</v>
          </cell>
          <cell r="C4119" t="str">
            <v>744765111A</v>
          </cell>
          <cell r="D4119" t="str">
            <v>Wurth</v>
          </cell>
          <cell r="E4119" t="str">
            <v>Rolka</v>
          </cell>
          <cell r="F4119">
            <v>3000</v>
          </cell>
          <cell r="G4119" t="str">
            <v>Tak</v>
          </cell>
          <cell r="H4119" t="str">
            <v>Tak</v>
          </cell>
          <cell r="I4119">
            <v>3000</v>
          </cell>
        </row>
        <row r="4120">
          <cell r="A4120" t="str">
            <v>17859</v>
          </cell>
          <cell r="B4120" t="str">
            <v>Inductor SMD 15nH 5% 0R172 560mA RoHS 0402</v>
          </cell>
          <cell r="C4120" t="str">
            <v>L-07W15NJV4T</v>
          </cell>
          <cell r="D4120" t="str">
            <v>Johanson</v>
          </cell>
          <cell r="E4120" t="str">
            <v>Rolka</v>
          </cell>
          <cell r="F4120">
            <v>10000</v>
          </cell>
          <cell r="G4120" t="str">
            <v>Tak</v>
          </cell>
          <cell r="H4120" t="str">
            <v>Tak</v>
          </cell>
          <cell r="I4120">
            <v>10000</v>
          </cell>
        </row>
        <row r="4121">
          <cell r="A4121" t="str">
            <v>17860</v>
          </cell>
          <cell r="B4121" t="str">
            <v>Inductor SMD 33nH 5% 0R35 400mA RoHS 0402</v>
          </cell>
          <cell r="C4121" t="str">
            <v>L-07W33NJV4T</v>
          </cell>
          <cell r="D4121" t="str">
            <v>Johanson</v>
          </cell>
          <cell r="E4121" t="str">
            <v>Rolka</v>
          </cell>
          <cell r="F4121">
            <v>10000</v>
          </cell>
          <cell r="G4121" t="str">
            <v>Tak</v>
          </cell>
          <cell r="H4121" t="str">
            <v>Tak</v>
          </cell>
          <cell r="I4121"/>
        </row>
        <row r="4122">
          <cell r="A4122" t="str">
            <v>17861</v>
          </cell>
          <cell r="B4122" t="str">
            <v>Inductor Chip SMD 100nH 5% 2R52 100mA RoHS 0402</v>
          </cell>
          <cell r="C4122" t="str">
            <v>L-07WR10JV4T</v>
          </cell>
          <cell r="D4122" t="str">
            <v>Johanson</v>
          </cell>
          <cell r="E4122" t="str">
            <v>Rolka</v>
          </cell>
          <cell r="F4122">
            <v>10000</v>
          </cell>
          <cell r="G4122" t="str">
            <v>Tak</v>
          </cell>
          <cell r="H4122" t="str">
            <v>Tak</v>
          </cell>
          <cell r="I4122"/>
        </row>
        <row r="4123">
          <cell r="A4123" t="str">
            <v>17863</v>
          </cell>
          <cell r="B4123" t="str">
            <v>Ferrite bead SMD 220R 2A 25% RoHS 0603</v>
          </cell>
          <cell r="C4123" t="str">
            <v>BLM18EG221SN1D</v>
          </cell>
          <cell r="D4123" t="str">
            <v>Murata</v>
          </cell>
          <cell r="E4123" t="str">
            <v>Rolka</v>
          </cell>
          <cell r="F4123">
            <v>4000</v>
          </cell>
          <cell r="G4123" t="str">
            <v>Tak</v>
          </cell>
          <cell r="H4123" t="str">
            <v>Tak</v>
          </cell>
          <cell r="I4123"/>
        </row>
        <row r="4124">
          <cell r="A4124" t="str">
            <v>17863</v>
          </cell>
          <cell r="B4124" t="str">
            <v>Ferrite bead SMD 220R 2A 25% RoHS 0603</v>
          </cell>
          <cell r="C4124" t="str">
            <v>BLM18EG221SN1J</v>
          </cell>
          <cell r="D4124" t="str">
            <v>Murata</v>
          </cell>
          <cell r="E4124" t="str">
            <v>Rolka</v>
          </cell>
          <cell r="F4124">
            <v>10000</v>
          </cell>
          <cell r="G4124" t="str">
            <v>Nie</v>
          </cell>
          <cell r="H4124" t="str">
            <v>Nie</v>
          </cell>
          <cell r="I4124"/>
        </row>
        <row r="4125">
          <cell r="A4125" t="str">
            <v>17865</v>
          </cell>
          <cell r="B4125" t="str">
            <v>IC SMD [ST LSM330D] MSL3 RoHS LGA-28</v>
          </cell>
          <cell r="C4125" t="str">
            <v>LSM330DTR</v>
          </cell>
          <cell r="D4125" t="str">
            <v>ST</v>
          </cell>
          <cell r="E4125" t="str">
            <v>Rolka</v>
          </cell>
          <cell r="F4125">
            <v>4000</v>
          </cell>
          <cell r="G4125" t="str">
            <v>Tak</v>
          </cell>
          <cell r="H4125" t="str">
            <v>Tak</v>
          </cell>
          <cell r="I4125"/>
        </row>
        <row r="4126">
          <cell r="A4126" t="str">
            <v>17866</v>
          </cell>
          <cell r="B4126" t="str">
            <v>PCB Conn SMD [Molex 90814-0910] 10pin RoHS</v>
          </cell>
          <cell r="C4126" t="str">
            <v>90814-0910</v>
          </cell>
          <cell r="D4126" t="str">
            <v>Molex</v>
          </cell>
          <cell r="E4126" t="str">
            <v>Rolka</v>
          </cell>
          <cell r="F4126">
            <v>1800</v>
          </cell>
          <cell r="G4126" t="str">
            <v>Tak</v>
          </cell>
          <cell r="H4126" t="str">
            <v>Tak</v>
          </cell>
          <cell r="I4126"/>
        </row>
        <row r="4127">
          <cell r="A4127" t="str">
            <v>17867</v>
          </cell>
          <cell r="B4127" t="str">
            <v>Capacitor Cer SMD 1uF 16V 5% X7R [BC Series] RoHS 0603</v>
          </cell>
          <cell r="C4127" t="str">
            <v>VJ0603Y105JXJCW1BC</v>
          </cell>
          <cell r="D4127" t="str">
            <v>Vishay</v>
          </cell>
          <cell r="E4127" t="str">
            <v>Rolka</v>
          </cell>
          <cell r="F4127">
            <v>4000</v>
          </cell>
          <cell r="G4127" t="str">
            <v>Tak</v>
          </cell>
          <cell r="H4127" t="str">
            <v>Tak</v>
          </cell>
          <cell r="I4127"/>
        </row>
        <row r="4128">
          <cell r="A4128" t="str">
            <v>17867</v>
          </cell>
          <cell r="B4128" t="str">
            <v>Capacitor Cer SMD 1uF 16V 5% X7R [BC Series] RoHS 0603</v>
          </cell>
          <cell r="C4128" t="str">
            <v>VJ0603Y105JXJPW1BC</v>
          </cell>
          <cell r="D4128" t="str">
            <v>Vishay</v>
          </cell>
          <cell r="E4128" t="str">
            <v>Rolka</v>
          </cell>
          <cell r="F4128">
            <v>15000</v>
          </cell>
          <cell r="G4128" t="str">
            <v>Nie</v>
          </cell>
          <cell r="H4128" t="str">
            <v>Nie</v>
          </cell>
          <cell r="I4128"/>
        </row>
        <row r="4129">
          <cell r="A4129" t="str">
            <v>17874</v>
          </cell>
          <cell r="B4129" t="str">
            <v>Capacitor Cer SMD 2.2uF 6.3V 10% X5R RoHS 0402</v>
          </cell>
          <cell r="C4129" t="str">
            <v>225520713667</v>
          </cell>
          <cell r="D4129" t="str">
            <v>Phycomp</v>
          </cell>
          <cell r="E4129" t="str">
            <v>Rolka</v>
          </cell>
          <cell r="F4129">
            <v>10000</v>
          </cell>
          <cell r="G4129" t="str">
            <v>Nie</v>
          </cell>
          <cell r="H4129" t="str">
            <v>Nie</v>
          </cell>
          <cell r="I4129"/>
        </row>
        <row r="4130">
          <cell r="A4130" t="str">
            <v>17874</v>
          </cell>
          <cell r="B4130" t="str">
            <v>Capacitor Cer SMD 2.2uF 6.3V 10% X5R RoHS 0402</v>
          </cell>
          <cell r="C4130" t="str">
            <v>CC0402KRX5R5BB225</v>
          </cell>
          <cell r="D4130" t="str">
            <v>Yageo</v>
          </cell>
          <cell r="E4130" t="str">
            <v>Rolka</v>
          </cell>
          <cell r="F4130">
            <v>10000</v>
          </cell>
          <cell r="G4130" t="str">
            <v>Tak</v>
          </cell>
          <cell r="H4130" t="str">
            <v>Tak</v>
          </cell>
          <cell r="I4130"/>
        </row>
        <row r="4131">
          <cell r="A4131" t="str">
            <v>17875</v>
          </cell>
          <cell r="B4131" t="str">
            <v>Capacitor Cer SMD 22uF 10V 10% X7R RoHS 1206</v>
          </cell>
          <cell r="C4131" t="str">
            <v>222224115681</v>
          </cell>
          <cell r="D4131" t="str">
            <v>Phycomp</v>
          </cell>
          <cell r="E4131" t="str">
            <v>Rolka</v>
          </cell>
          <cell r="F4131">
            <v>4000</v>
          </cell>
          <cell r="G4131" t="str">
            <v>Nie</v>
          </cell>
          <cell r="H4131" t="str">
            <v>Nie</v>
          </cell>
          <cell r="I4131"/>
        </row>
        <row r="4132">
          <cell r="A4132" t="str">
            <v>17875</v>
          </cell>
          <cell r="B4132" t="str">
            <v>Capacitor Cer SMD 22uF 10V 10% X7R RoHS 1206</v>
          </cell>
          <cell r="C4132" t="str">
            <v>CC1206KKX7R6BB226</v>
          </cell>
          <cell r="D4132" t="str">
            <v>Yageo</v>
          </cell>
          <cell r="E4132" t="str">
            <v>Rolka</v>
          </cell>
          <cell r="F4132">
            <v>4000</v>
          </cell>
          <cell r="G4132" t="str">
            <v>Tak</v>
          </cell>
          <cell r="H4132" t="str">
            <v>Tak</v>
          </cell>
          <cell r="I4132"/>
        </row>
        <row r="4133">
          <cell r="A4133" t="str">
            <v>17876</v>
          </cell>
          <cell r="B4133" t="str">
            <v>Capacitor Cer SMD 33uF 6.3V 20% X5R RoHS 1206</v>
          </cell>
          <cell r="C4133" t="str">
            <v>C3216X5R0J336M</v>
          </cell>
          <cell r="D4133" t="str">
            <v>TDK</v>
          </cell>
          <cell r="E4133" t="str">
            <v>Rolka</v>
          </cell>
          <cell r="F4133">
            <v>2000</v>
          </cell>
          <cell r="G4133" t="str">
            <v>Tak</v>
          </cell>
          <cell r="H4133" t="str">
            <v>Tak</v>
          </cell>
          <cell r="I4133"/>
        </row>
        <row r="4134">
          <cell r="A4134" t="str">
            <v>17877</v>
          </cell>
          <cell r="B4134" t="str">
            <v>Resistor SMD 20R 0.063W 1% 100ppm RoHS 0402</v>
          </cell>
          <cell r="C4134" t="str">
            <v>232270672009L</v>
          </cell>
          <cell r="D4134" t="str">
            <v>Phycomp</v>
          </cell>
          <cell r="E4134" t="str">
            <v>Rolka</v>
          </cell>
          <cell r="F4134">
            <v>10000</v>
          </cell>
          <cell r="G4134" t="str">
            <v>Nie</v>
          </cell>
          <cell r="H4134" t="str">
            <v>Nie</v>
          </cell>
          <cell r="I4134">
            <v>10000</v>
          </cell>
        </row>
        <row r="4135">
          <cell r="A4135" t="str">
            <v>17877</v>
          </cell>
          <cell r="B4135" t="str">
            <v>Resistor SMD 20R 0.063W 1% 100ppm RoHS 0402</v>
          </cell>
          <cell r="C4135" t="str">
            <v>RC0402FR-0720RL</v>
          </cell>
          <cell r="D4135" t="str">
            <v>Yageo</v>
          </cell>
          <cell r="E4135" t="str">
            <v>Rolka</v>
          </cell>
          <cell r="F4135">
            <v>10000</v>
          </cell>
          <cell r="G4135" t="str">
            <v>Tak</v>
          </cell>
          <cell r="H4135" t="str">
            <v>Tak</v>
          </cell>
          <cell r="I4135">
            <v>10000</v>
          </cell>
        </row>
        <row r="4136">
          <cell r="A4136" t="str">
            <v>17878</v>
          </cell>
          <cell r="B4136" t="str">
            <v>Resistor SMD 330R 0.063W  1% 100ppm RoHS 0402</v>
          </cell>
          <cell r="C4136" t="str">
            <v>232270673301L</v>
          </cell>
          <cell r="D4136" t="str">
            <v>Phycomp</v>
          </cell>
          <cell r="E4136" t="str">
            <v>Rolka</v>
          </cell>
          <cell r="F4136">
            <v>10000</v>
          </cell>
          <cell r="G4136" t="str">
            <v>Nie</v>
          </cell>
          <cell r="H4136" t="str">
            <v>Nie</v>
          </cell>
          <cell r="I4136">
            <v>10000</v>
          </cell>
        </row>
        <row r="4137">
          <cell r="A4137" t="str">
            <v>17878</v>
          </cell>
          <cell r="B4137" t="str">
            <v>Resistor SMD 330R 0.063W  1% 100ppm RoHS 0402</v>
          </cell>
          <cell r="C4137" t="str">
            <v>RC0402FR-07330RL</v>
          </cell>
          <cell r="D4137" t="str">
            <v>Yageo</v>
          </cell>
          <cell r="E4137" t="str">
            <v>Rolka</v>
          </cell>
          <cell r="F4137">
            <v>10000</v>
          </cell>
          <cell r="G4137" t="str">
            <v>Tak</v>
          </cell>
          <cell r="H4137" t="str">
            <v>Tak</v>
          </cell>
          <cell r="I4137">
            <v>10000</v>
          </cell>
        </row>
        <row r="4138">
          <cell r="A4138" t="str">
            <v>17879</v>
          </cell>
          <cell r="B4138" t="str">
            <v>Resistor SMD 22K 0.063W 1% 100ppm RoHS 0402</v>
          </cell>
          <cell r="C4138" t="str">
            <v>232270672203L</v>
          </cell>
          <cell r="D4138" t="str">
            <v>Yageo</v>
          </cell>
          <cell r="E4138" t="str">
            <v>Rolka</v>
          </cell>
          <cell r="F4138">
            <v>10000</v>
          </cell>
          <cell r="G4138" t="str">
            <v>Nie</v>
          </cell>
          <cell r="H4138" t="str">
            <v>Nie</v>
          </cell>
          <cell r="I4138">
            <v>10000</v>
          </cell>
        </row>
        <row r="4139">
          <cell r="A4139" t="str">
            <v>17879</v>
          </cell>
          <cell r="B4139" t="str">
            <v>Resistor SMD 22K 0.063W 1% 100ppm RoHS 0402</v>
          </cell>
          <cell r="C4139" t="str">
            <v>RC0402FR-0722KL</v>
          </cell>
          <cell r="D4139" t="str">
            <v>Yageo</v>
          </cell>
          <cell r="E4139" t="str">
            <v>Rolka</v>
          </cell>
          <cell r="F4139">
            <v>10000</v>
          </cell>
          <cell r="G4139" t="str">
            <v>Tak</v>
          </cell>
          <cell r="H4139" t="str">
            <v>Tak</v>
          </cell>
          <cell r="I4139">
            <v>10000</v>
          </cell>
        </row>
        <row r="4140">
          <cell r="A4140" t="str">
            <v>17880</v>
          </cell>
          <cell r="B4140" t="str">
            <v>Resistor SMD 560K 0.063W 1% 100ppm RoHS 0402</v>
          </cell>
          <cell r="C4140" t="str">
            <v>232270675604L</v>
          </cell>
          <cell r="D4140" t="str">
            <v>Phycomp</v>
          </cell>
          <cell r="E4140" t="str">
            <v>Rolka</v>
          </cell>
          <cell r="F4140">
            <v>10000</v>
          </cell>
          <cell r="G4140" t="str">
            <v>Nie</v>
          </cell>
          <cell r="H4140" t="str">
            <v>Nie</v>
          </cell>
          <cell r="I4140">
            <v>10000</v>
          </cell>
        </row>
        <row r="4141">
          <cell r="A4141" t="str">
            <v>17880</v>
          </cell>
          <cell r="B4141" t="str">
            <v>Resistor SMD 560K 0.063W 1% 100ppm RoHS 0402</v>
          </cell>
          <cell r="C4141" t="str">
            <v>RC0402FR-07560KL</v>
          </cell>
          <cell r="D4141" t="str">
            <v>Yageo</v>
          </cell>
          <cell r="E4141" t="str">
            <v>Rolka</v>
          </cell>
          <cell r="F4141">
            <v>10000</v>
          </cell>
          <cell r="G4141" t="str">
            <v>Tak</v>
          </cell>
          <cell r="H4141" t="str">
            <v>Tak</v>
          </cell>
          <cell r="I4141">
            <v>10000</v>
          </cell>
        </row>
        <row r="4142">
          <cell r="A4142" t="str">
            <v>17883</v>
          </cell>
          <cell r="B4142" t="str">
            <v>Inductor SMD 10nH 5% 250mA RoHS 0402</v>
          </cell>
          <cell r="C4142" t="str">
            <v>L-07C10NJV6T</v>
          </cell>
          <cell r="D4142" t="str">
            <v>Johanson</v>
          </cell>
          <cell r="E4142" t="str">
            <v>Rolka</v>
          </cell>
          <cell r="F4142">
            <v>10000</v>
          </cell>
          <cell r="G4142" t="str">
            <v>Tak</v>
          </cell>
          <cell r="H4142" t="str">
            <v>Tak</v>
          </cell>
          <cell r="I4142">
            <v>10000</v>
          </cell>
        </row>
        <row r="4143">
          <cell r="A4143" t="str">
            <v>17884</v>
          </cell>
          <cell r="B4143" t="str">
            <v>Inductor SMD 18nH 5% 200mA RoHS 0402</v>
          </cell>
          <cell r="C4143" t="str">
            <v>L-07C18NJV6T</v>
          </cell>
          <cell r="D4143" t="str">
            <v>Johanson</v>
          </cell>
          <cell r="E4143" t="str">
            <v>Rolka</v>
          </cell>
          <cell r="F4143">
            <v>10000</v>
          </cell>
          <cell r="G4143" t="str">
            <v>Tak</v>
          </cell>
          <cell r="H4143" t="str">
            <v>Tak</v>
          </cell>
          <cell r="I4143"/>
        </row>
        <row r="4144">
          <cell r="A4144" t="str">
            <v>17885</v>
          </cell>
          <cell r="B4144" t="str">
            <v>Inductor 0.56uH 10% 0.15A RoHS 0805</v>
          </cell>
          <cell r="C4144" t="str">
            <v>MLF2012DR56K</v>
          </cell>
          <cell r="D4144" t="str">
            <v>TDK</v>
          </cell>
          <cell r="E4144" t="str">
            <v>Rolka</v>
          </cell>
          <cell r="F4144">
            <v>2000</v>
          </cell>
          <cell r="G4144" t="str">
            <v>Tak</v>
          </cell>
          <cell r="H4144" t="str">
            <v>Tak</v>
          </cell>
          <cell r="I4144"/>
        </row>
        <row r="4145">
          <cell r="A4145" t="str">
            <v>17886</v>
          </cell>
          <cell r="B4145" t="str">
            <v>Diode Schottky SMD [Broadcom HMPS-2820-TR1] RoHS SMD-4</v>
          </cell>
          <cell r="C4145" t="str">
            <v>HMPS-2820-TR1</v>
          </cell>
          <cell r="D4145" t="str">
            <v>Broadcom</v>
          </cell>
          <cell r="E4145" t="str">
            <v>Rolka</v>
          </cell>
          <cell r="F4145">
            <v>3000</v>
          </cell>
          <cell r="G4145" t="str">
            <v>Tak</v>
          </cell>
          <cell r="H4145" t="str">
            <v>Tak</v>
          </cell>
          <cell r="I4145">
            <v>3000</v>
          </cell>
        </row>
        <row r="4146">
          <cell r="A4146" t="str">
            <v>17886</v>
          </cell>
          <cell r="B4146" t="str">
            <v>Diode Schottky SMD [Broadcom HMPS-2820-TR1] RoHS SMD-4</v>
          </cell>
          <cell r="C4146" t="str">
            <v>HMPS-2820-TR2</v>
          </cell>
          <cell r="D4146" t="str">
            <v>Broadcom</v>
          </cell>
          <cell r="E4146" t="str">
            <v>Rolka</v>
          </cell>
          <cell r="F4146">
            <v>10000</v>
          </cell>
          <cell r="G4146" t="str">
            <v>Nie</v>
          </cell>
          <cell r="H4146" t="str">
            <v>Nie</v>
          </cell>
          <cell r="I4146">
            <v>3000</v>
          </cell>
        </row>
        <row r="4147">
          <cell r="A4147" t="str">
            <v>17887</v>
          </cell>
          <cell r="B4147" t="str">
            <v>Phototransistor SMD [Vishay TEMT7000X01] MSL3 RoHS 0805</v>
          </cell>
          <cell r="C4147" t="str">
            <v>TEMT7000X01</v>
          </cell>
          <cell r="D4147" t="str">
            <v>Vishay</v>
          </cell>
          <cell r="E4147" t="str">
            <v>Rolka</v>
          </cell>
          <cell r="F4147">
            <v>3000</v>
          </cell>
          <cell r="G4147" t="str">
            <v>Tak</v>
          </cell>
          <cell r="H4147" t="str">
            <v>Tak</v>
          </cell>
          <cell r="I4147">
            <v>3000</v>
          </cell>
        </row>
        <row r="4148">
          <cell r="A4148" t="str">
            <v>17888</v>
          </cell>
          <cell r="B4148" t="str">
            <v>IC SMD [TI LMV721M7] RoHS SOT-323</v>
          </cell>
          <cell r="C4148" t="str">
            <v>LMV721M7/NOPB</v>
          </cell>
          <cell r="D4148" t="str">
            <v>TI</v>
          </cell>
          <cell r="E4148" t="str">
            <v>Rolka</v>
          </cell>
          <cell r="F4148">
            <v>1000</v>
          </cell>
          <cell r="G4148" t="str">
            <v>Tak</v>
          </cell>
          <cell r="H4148" t="str">
            <v>Tak</v>
          </cell>
          <cell r="I4148"/>
        </row>
        <row r="4149">
          <cell r="A4149" t="str">
            <v>17888</v>
          </cell>
          <cell r="B4149" t="str">
            <v>IC SMD [TI LMV721M7] RoHS SOT-323</v>
          </cell>
          <cell r="C4149" t="str">
            <v>LMV721M7X/NOPB</v>
          </cell>
          <cell r="D4149" t="str">
            <v>TI</v>
          </cell>
          <cell r="E4149" t="str">
            <v>Rolka</v>
          </cell>
          <cell r="F4149">
            <v>3000</v>
          </cell>
          <cell r="G4149" t="str">
            <v>Nie</v>
          </cell>
          <cell r="H4149" t="str">
            <v>Nie</v>
          </cell>
          <cell r="I4149"/>
        </row>
        <row r="4150">
          <cell r="A4150" t="str">
            <v>17891</v>
          </cell>
          <cell r="B4150" t="str">
            <v>PCB Conn SMD [CCP H199M0-01000CR] RoHS</v>
          </cell>
          <cell r="C4150" t="str">
            <v>H199M0-01000CR</v>
          </cell>
          <cell r="D4150" t="str">
            <v>CCP</v>
          </cell>
          <cell r="E4150" t="str">
            <v>Rolka</v>
          </cell>
          <cell r="F4150">
            <v>1000</v>
          </cell>
          <cell r="G4150" t="str">
            <v>Tak</v>
          </cell>
          <cell r="H4150" t="str">
            <v>Tak</v>
          </cell>
          <cell r="I4150">
            <v>1000</v>
          </cell>
        </row>
        <row r="4151">
          <cell r="A4151" t="str">
            <v>17896</v>
          </cell>
          <cell r="B4151" t="str">
            <v>PCB Conn SMD [JAE FI-X30SSLA-HF] 1x30 RoHS</v>
          </cell>
          <cell r="C4151" t="str">
            <v>FI-X30SSLA-HF-R2500</v>
          </cell>
          <cell r="D4151" t="str">
            <v>JAE</v>
          </cell>
          <cell r="E4151" t="str">
            <v>Rolka</v>
          </cell>
          <cell r="F4151">
            <v>2500</v>
          </cell>
          <cell r="G4151" t="str">
            <v>Tak</v>
          </cell>
          <cell r="H4151" t="str">
            <v>Tak</v>
          </cell>
          <cell r="I4151">
            <v>2500</v>
          </cell>
        </row>
        <row r="4152">
          <cell r="A4152" t="str">
            <v>17905</v>
          </cell>
          <cell r="B4152" t="str">
            <v>Capacitor Cer SMD 100pF 50V 5% NP0 RoHS 0603</v>
          </cell>
          <cell r="C4152" t="str">
            <v>223886715101</v>
          </cell>
          <cell r="D4152" t="str">
            <v>Phycomp</v>
          </cell>
          <cell r="E4152" t="str">
            <v>Rolka</v>
          </cell>
          <cell r="F4152">
            <v>4000</v>
          </cell>
          <cell r="G4152" t="str">
            <v>Nie</v>
          </cell>
          <cell r="H4152" t="str">
            <v>Nie</v>
          </cell>
          <cell r="I4152"/>
        </row>
        <row r="4153">
          <cell r="A4153" t="str">
            <v>17905</v>
          </cell>
          <cell r="B4153" t="str">
            <v>Capacitor Cer SMD 100pF 50V 5% NP0 RoHS 0603</v>
          </cell>
          <cell r="C4153" t="str">
            <v>CC0603JRNPO9BN101</v>
          </cell>
          <cell r="D4153" t="str">
            <v>Yageo</v>
          </cell>
          <cell r="E4153" t="str">
            <v>Rolka</v>
          </cell>
          <cell r="F4153">
            <v>4000</v>
          </cell>
          <cell r="G4153" t="str">
            <v>Tak</v>
          </cell>
          <cell r="H4153" t="str">
            <v>Tak</v>
          </cell>
          <cell r="I4153"/>
        </row>
        <row r="4154">
          <cell r="A4154" t="str">
            <v>17960</v>
          </cell>
          <cell r="B4154" t="str">
            <v>Diode SMD BYM12-200 [Vishay EGL41D-E3/96] RoHS MELF</v>
          </cell>
          <cell r="C4154" t="str">
            <v>BYM12-200-E3/96</v>
          </cell>
          <cell r="D4154" t="str">
            <v>Vishay</v>
          </cell>
          <cell r="E4154" t="str">
            <v>Rolka</v>
          </cell>
          <cell r="F4154">
            <v>1500</v>
          </cell>
          <cell r="G4154" t="str">
            <v>Tak</v>
          </cell>
          <cell r="H4154" t="str">
            <v>Tak</v>
          </cell>
          <cell r="I4154"/>
        </row>
        <row r="4155">
          <cell r="A4155" t="str">
            <v>17961</v>
          </cell>
          <cell r="B4155" t="str">
            <v>Transistor SMD MOSFET [Infineon IRLR024NPBF] 55V 17A RoHS DPAK</v>
          </cell>
          <cell r="C4155" t="str">
            <v>IRLR024NTRPBF</v>
          </cell>
          <cell r="D4155" t="str">
            <v>Infineon</v>
          </cell>
          <cell r="E4155" t="str">
            <v>Rolka</v>
          </cell>
          <cell r="F4155">
            <v>2000</v>
          </cell>
          <cell r="G4155" t="str">
            <v>Tak</v>
          </cell>
          <cell r="H4155" t="str">
            <v>Tak</v>
          </cell>
          <cell r="I4155">
            <v>2000</v>
          </cell>
        </row>
        <row r="4156">
          <cell r="A4156" t="str">
            <v>17962</v>
          </cell>
          <cell r="B4156" t="str">
            <v>IC THT [Infineon TLE4945L] RoHSPIN-3</v>
          </cell>
          <cell r="C4156" t="str">
            <v>Q67006-A9163</v>
          </cell>
          <cell r="D4156" t="str">
            <v>Infineon</v>
          </cell>
          <cell r="E4156" t="str">
            <v>Rolka</v>
          </cell>
          <cell r="F4156">
            <v>2000</v>
          </cell>
          <cell r="G4156" t="str">
            <v>Nie</v>
          </cell>
          <cell r="H4156" t="str">
            <v>Nie</v>
          </cell>
          <cell r="I4156"/>
        </row>
        <row r="4157">
          <cell r="A4157" t="str">
            <v>17962</v>
          </cell>
          <cell r="B4157" t="str">
            <v>IC THT [Infineon TLE4945L] RoHSPIN-3</v>
          </cell>
          <cell r="C4157" t="str">
            <v>TLE4945L</v>
          </cell>
          <cell r="D4157" t="str">
            <v>Infineon</v>
          </cell>
          <cell r="E4157" t="str">
            <v>Rolka</v>
          </cell>
          <cell r="F4157">
            <v>2000</v>
          </cell>
          <cell r="G4157" t="str">
            <v>Tak</v>
          </cell>
          <cell r="H4157" t="str">
            <v>Tak</v>
          </cell>
          <cell r="I4157"/>
        </row>
        <row r="4158">
          <cell r="A4158" t="str">
            <v>17962</v>
          </cell>
          <cell r="B4158" t="str">
            <v>IC THT [Infineon TLE4945L] RoHSPIN-3</v>
          </cell>
          <cell r="C4158" t="str">
            <v>TLE4945LFALA1</v>
          </cell>
          <cell r="D4158" t="str">
            <v>Infineon</v>
          </cell>
          <cell r="E4158" t="str">
            <v>Rolka</v>
          </cell>
          <cell r="F4158">
            <v>2000</v>
          </cell>
          <cell r="G4158" t="str">
            <v>Nie</v>
          </cell>
          <cell r="H4158" t="str">
            <v>Nie</v>
          </cell>
          <cell r="I4158"/>
        </row>
        <row r="4159">
          <cell r="A4159" t="str">
            <v>17965</v>
          </cell>
          <cell r="B4159" t="str">
            <v>Optical Encoder SMD [Agillent AEDR-8300-1W2] MSL3 RoHS</v>
          </cell>
          <cell r="C4159" t="str">
            <v>AEDR-8300-1W2</v>
          </cell>
          <cell r="D4159" t="str">
            <v>Broadcom</v>
          </cell>
          <cell r="E4159" t="str">
            <v>Rolka</v>
          </cell>
          <cell r="F4159">
            <v>100</v>
          </cell>
          <cell r="G4159" t="str">
            <v>Tak</v>
          </cell>
          <cell r="H4159" t="str">
            <v>Tak</v>
          </cell>
          <cell r="I4159"/>
        </row>
        <row r="4160">
          <cell r="A4160" t="str">
            <v>17965</v>
          </cell>
          <cell r="B4160" t="str">
            <v>Optical Encoder SMD [Agillent AEDR-8300-1W2] MSL3 RoHS</v>
          </cell>
          <cell r="C4160" t="str">
            <v>AEDR-8300-1W1</v>
          </cell>
          <cell r="D4160" t="str">
            <v>Broadcom</v>
          </cell>
          <cell r="E4160" t="str">
            <v>Rolka</v>
          </cell>
          <cell r="F4160">
            <v>500</v>
          </cell>
          <cell r="G4160" t="str">
            <v>Nie</v>
          </cell>
          <cell r="H4160" t="str">
            <v>Nie</v>
          </cell>
          <cell r="I4160"/>
        </row>
        <row r="4161">
          <cell r="A4161" t="str">
            <v>17965</v>
          </cell>
          <cell r="B4161" t="str">
            <v>Optical Encoder SMD [Agillent AEDR-8300-1W2] MSL3 RoHS</v>
          </cell>
          <cell r="C4161" t="str">
            <v>AEDR-8300-1W0</v>
          </cell>
          <cell r="D4161" t="str">
            <v>Broadcom</v>
          </cell>
          <cell r="E4161" t="str">
            <v>Rolka</v>
          </cell>
          <cell r="F4161">
            <v>1000</v>
          </cell>
          <cell r="G4161" t="str">
            <v>Nie</v>
          </cell>
          <cell r="H4161" t="str">
            <v>Nie</v>
          </cell>
          <cell r="I4161"/>
        </row>
        <row r="4162">
          <cell r="A4162" t="str">
            <v>17985</v>
          </cell>
          <cell r="B4162" t="str">
            <v>Diode LED SMD [Liteon LTST-B680VSKT ] RoHSPLCC-2</v>
          </cell>
          <cell r="C4162" t="str">
            <v>LTST-B680VSKT</v>
          </cell>
          <cell r="D4162" t="str">
            <v>Liteon</v>
          </cell>
          <cell r="E4162" t="str">
            <v>Rolka</v>
          </cell>
          <cell r="F4162">
            <v>2000</v>
          </cell>
          <cell r="G4162" t="str">
            <v>Tak</v>
          </cell>
          <cell r="H4162" t="str">
            <v>Tak</v>
          </cell>
          <cell r="I4162"/>
        </row>
        <row r="4163">
          <cell r="A4163" t="str">
            <v>18000</v>
          </cell>
          <cell r="B4163" t="str">
            <v>Capacitor Foil THT 3.3uF 50V 10% PET RoHS</v>
          </cell>
          <cell r="C4163" t="str">
            <v>MKS2B043301H00KC00</v>
          </cell>
          <cell r="D4163" t="str">
            <v>Wima</v>
          </cell>
          <cell r="E4163" t="str">
            <v>Rolka</v>
          </cell>
          <cell r="F4163">
            <v>1200</v>
          </cell>
          <cell r="G4163" t="str">
            <v>Tak</v>
          </cell>
          <cell r="H4163" t="str">
            <v>Tak</v>
          </cell>
          <cell r="I4163"/>
        </row>
        <row r="4164">
          <cell r="A4164" t="str">
            <v>18002</v>
          </cell>
          <cell r="B4164" t="str">
            <v>Capacitor Foil THT 0.1uF 63V 10% PET RoHS</v>
          </cell>
          <cell r="C4164" t="str">
            <v>MKS2C031001A00KO00</v>
          </cell>
          <cell r="D4164" t="str">
            <v>Wima</v>
          </cell>
          <cell r="E4164" t="str">
            <v>Rolka</v>
          </cell>
          <cell r="F4164">
            <v>2200</v>
          </cell>
          <cell r="G4164" t="str">
            <v>Tak</v>
          </cell>
          <cell r="H4164" t="str">
            <v>Tak</v>
          </cell>
          <cell r="I4164"/>
        </row>
        <row r="4165">
          <cell r="A4165" t="str">
            <v>18005</v>
          </cell>
          <cell r="B4165" t="str">
            <v>Capacitor Foil THT 0.22uF 63V 10% PET RoHSRM5</v>
          </cell>
          <cell r="C4165" t="str">
            <v>MKS2C032201B00KC00</v>
          </cell>
          <cell r="D4165" t="str">
            <v>Wima</v>
          </cell>
          <cell r="E4165" t="str">
            <v>Rolka</v>
          </cell>
          <cell r="F4165">
            <v>2300</v>
          </cell>
          <cell r="G4165" t="str">
            <v>Tak</v>
          </cell>
          <cell r="H4165" t="str">
            <v>Tak</v>
          </cell>
          <cell r="I4165"/>
        </row>
        <row r="4166">
          <cell r="A4166" t="str">
            <v>18012</v>
          </cell>
          <cell r="B4166" t="str">
            <v>IC SMD [ON 4N32SR2M] RoHS</v>
          </cell>
          <cell r="C4166" t="str">
            <v>4N32SR2M</v>
          </cell>
          <cell r="D4166" t="str">
            <v>ON</v>
          </cell>
          <cell r="E4166" t="str">
            <v>Rolka</v>
          </cell>
          <cell r="F4166">
            <v>1000</v>
          </cell>
          <cell r="G4166" t="str">
            <v>Tak</v>
          </cell>
          <cell r="H4166" t="str">
            <v>Tak</v>
          </cell>
          <cell r="I4166"/>
        </row>
        <row r="4167">
          <cell r="A4167" t="str">
            <v>18017</v>
          </cell>
          <cell r="B4167" t="str">
            <v>Coil choke THT 220uH 5% 130mA RoHS</v>
          </cell>
          <cell r="C4167" t="str">
            <v>B82141A1224J</v>
          </cell>
          <cell r="D4167" t="str">
            <v>Epcos</v>
          </cell>
          <cell r="E4167" t="str">
            <v>Rolka</v>
          </cell>
          <cell r="F4167">
            <v>5000</v>
          </cell>
          <cell r="G4167" t="str">
            <v>Tak</v>
          </cell>
          <cell r="H4167" t="str">
            <v>Tak</v>
          </cell>
          <cell r="I4167"/>
        </row>
        <row r="4168">
          <cell r="A4168" t="str">
            <v>18018</v>
          </cell>
          <cell r="B4168" t="str">
            <v>Transistor SMD MOSFET [Vishay SI6913DQ-T1-GE3] 12V RoHSTSSOP-8</v>
          </cell>
          <cell r="C4168" t="str">
            <v>SI6913DQ-T1-E3</v>
          </cell>
          <cell r="D4168" t="str">
            <v>Vishay</v>
          </cell>
          <cell r="E4168" t="str">
            <v>Rolka</v>
          </cell>
          <cell r="F4168">
            <v>3000</v>
          </cell>
          <cell r="G4168" t="str">
            <v>Nie</v>
          </cell>
          <cell r="H4168" t="str">
            <v>Nie</v>
          </cell>
          <cell r="I4168"/>
        </row>
        <row r="4169">
          <cell r="A4169" t="str">
            <v>18018</v>
          </cell>
          <cell r="B4169" t="str">
            <v>Transistor SMD MOSFET [Vishay SI6913DQ-T1-GE3] 12V RoHSTSSOP-8</v>
          </cell>
          <cell r="C4169" t="str">
            <v>SI6913DQ-T1-GE3</v>
          </cell>
          <cell r="D4169" t="str">
            <v>Vishay</v>
          </cell>
          <cell r="E4169" t="str">
            <v>Rolka</v>
          </cell>
          <cell r="F4169">
            <v>3000</v>
          </cell>
          <cell r="G4169" t="str">
            <v>Tak</v>
          </cell>
          <cell r="H4169" t="str">
            <v>Tak</v>
          </cell>
          <cell r="I4169"/>
        </row>
        <row r="4170">
          <cell r="A4170" t="str">
            <v>18024</v>
          </cell>
          <cell r="B4170" t="str">
            <v>Resistor Met THT 120K 0.6W 1% 50ppm RoHS 0207</v>
          </cell>
          <cell r="C4170" t="str">
            <v>MBB02070C1203FCT00</v>
          </cell>
          <cell r="D4170" t="str">
            <v>Vishay</v>
          </cell>
          <cell r="E4170" t="str">
            <v>Rolka</v>
          </cell>
          <cell r="F4170">
            <v>5000</v>
          </cell>
          <cell r="G4170" t="str">
            <v>Nie</v>
          </cell>
          <cell r="H4170" t="str">
            <v>Nie</v>
          </cell>
          <cell r="I4170"/>
        </row>
        <row r="4171">
          <cell r="A4171" t="str">
            <v>18024</v>
          </cell>
          <cell r="B4171" t="str">
            <v>Resistor Met THT 120K 0.6W 1% 50ppm RoHS 0207</v>
          </cell>
          <cell r="C4171" t="str">
            <v>MBB02070C1203FRP00</v>
          </cell>
          <cell r="D4171" t="str">
            <v>Vishay</v>
          </cell>
          <cell r="E4171" t="str">
            <v>Rolka</v>
          </cell>
          <cell r="F4171">
            <v>5000</v>
          </cell>
          <cell r="G4171" t="str">
            <v>Tak</v>
          </cell>
          <cell r="H4171" t="str">
            <v>Tak</v>
          </cell>
          <cell r="I4171"/>
        </row>
        <row r="4172">
          <cell r="A4172" t="str">
            <v>18025</v>
          </cell>
          <cell r="B4172" t="str">
            <v>Resistor Met THT 47R 0.6W 1% 50ppm RoHS 0207</v>
          </cell>
          <cell r="C4172" t="str">
            <v>MF0207FRE52-47R</v>
          </cell>
          <cell r="D4172" t="str">
            <v>Yageo</v>
          </cell>
          <cell r="E4172" t="str">
            <v>Rolka</v>
          </cell>
          <cell r="F4172">
            <v>5000</v>
          </cell>
          <cell r="G4172" t="str">
            <v>Nie</v>
          </cell>
          <cell r="H4172" t="str">
            <v>Tak</v>
          </cell>
          <cell r="I4172"/>
        </row>
        <row r="4173">
          <cell r="A4173" t="str">
            <v>18025</v>
          </cell>
          <cell r="B4173" t="str">
            <v>Resistor Met THT 47R 0.6W 1% 50ppm RoHS 0207</v>
          </cell>
          <cell r="C4173" t="str">
            <v>MF0207FTE52-47R</v>
          </cell>
          <cell r="D4173" t="str">
            <v>Yageo</v>
          </cell>
          <cell r="E4173" t="str">
            <v>Rolka</v>
          </cell>
          <cell r="F4173">
            <v>5000</v>
          </cell>
          <cell r="G4173" t="str">
            <v>Tak</v>
          </cell>
          <cell r="H4173" t="str">
            <v>Nie</v>
          </cell>
          <cell r="I4173"/>
        </row>
        <row r="4174">
          <cell r="A4174" t="str">
            <v>18026</v>
          </cell>
          <cell r="B4174" t="str">
            <v>Resistor Met THT 150R 0.6W 1% 50ppm RoHS 0207</v>
          </cell>
          <cell r="C4174" t="str">
            <v>MBB02070C1500FC100</v>
          </cell>
          <cell r="D4174" t="str">
            <v>Vishay</v>
          </cell>
          <cell r="E4174" t="str">
            <v>Rolka</v>
          </cell>
          <cell r="F4174">
            <v>1000</v>
          </cell>
          <cell r="G4174" t="str">
            <v>Nie</v>
          </cell>
          <cell r="H4174" t="str">
            <v>Nie</v>
          </cell>
          <cell r="I4174"/>
        </row>
        <row r="4175">
          <cell r="A4175" t="str">
            <v>18026</v>
          </cell>
          <cell r="B4175" t="str">
            <v>Resistor Met THT 150R 0.6W 1% 50ppm RoHS 0207</v>
          </cell>
          <cell r="C4175" t="str">
            <v>MBB02070C1500FCT00</v>
          </cell>
          <cell r="D4175" t="str">
            <v>Vishay</v>
          </cell>
          <cell r="E4175" t="str">
            <v>Rolka</v>
          </cell>
          <cell r="F4175">
            <v>5000</v>
          </cell>
          <cell r="G4175" t="str">
            <v>Nie</v>
          </cell>
          <cell r="H4175" t="str">
            <v>Nie</v>
          </cell>
          <cell r="I4175"/>
        </row>
        <row r="4176">
          <cell r="A4176" t="str">
            <v>18026</v>
          </cell>
          <cell r="B4176" t="str">
            <v>Resistor Met THT 150R 0.6W 1% 50ppm RoHS 0207</v>
          </cell>
          <cell r="C4176" t="str">
            <v>MBB02070C1500FRP00</v>
          </cell>
          <cell r="D4176" t="str">
            <v>Vishay</v>
          </cell>
          <cell r="E4176" t="str">
            <v>Rolka</v>
          </cell>
          <cell r="F4176">
            <v>5000</v>
          </cell>
          <cell r="G4176" t="str">
            <v>Tak</v>
          </cell>
          <cell r="H4176" t="str">
            <v>Tak</v>
          </cell>
          <cell r="I4176"/>
        </row>
        <row r="4177">
          <cell r="A4177" t="str">
            <v>18027</v>
          </cell>
          <cell r="B4177" t="str">
            <v>Resistor Met THT 3K9 0.6W 1% 50ppm RoHS 0207</v>
          </cell>
          <cell r="C4177" t="str">
            <v>MBB02070C3901FC100</v>
          </cell>
          <cell r="D4177" t="str">
            <v>Vishay</v>
          </cell>
          <cell r="E4177" t="str">
            <v>Rolka</v>
          </cell>
          <cell r="F4177">
            <v>1000</v>
          </cell>
          <cell r="G4177" t="str">
            <v>Nie</v>
          </cell>
          <cell r="H4177" t="str">
            <v>Nie</v>
          </cell>
          <cell r="I4177"/>
        </row>
        <row r="4178">
          <cell r="A4178" t="str">
            <v>18027</v>
          </cell>
          <cell r="B4178" t="str">
            <v>Resistor Met THT 3K9 0.6W 1% 50ppm RoHS 0207</v>
          </cell>
          <cell r="C4178" t="str">
            <v>MBB02070C3901FRP00</v>
          </cell>
          <cell r="D4178" t="str">
            <v>Vishay</v>
          </cell>
          <cell r="E4178" t="str">
            <v>Rolka</v>
          </cell>
          <cell r="F4178">
            <v>5000</v>
          </cell>
          <cell r="G4178" t="str">
            <v>Tak</v>
          </cell>
          <cell r="H4178" t="str">
            <v>Tak</v>
          </cell>
          <cell r="I4178"/>
        </row>
        <row r="4179">
          <cell r="A4179" t="str">
            <v>18028</v>
          </cell>
          <cell r="B4179" t="str">
            <v>Resistor Met THT 2K2 0.6W 1% 50ppm RoHS 0207</v>
          </cell>
          <cell r="C4179" t="str">
            <v>MBB02070C2201FC100</v>
          </cell>
          <cell r="D4179" t="str">
            <v>Vishay</v>
          </cell>
          <cell r="E4179" t="str">
            <v>Rolka</v>
          </cell>
          <cell r="F4179">
            <v>1000</v>
          </cell>
          <cell r="G4179" t="str">
            <v>Nie</v>
          </cell>
          <cell r="H4179" t="str">
            <v>Nie</v>
          </cell>
          <cell r="I4179"/>
        </row>
        <row r="4180">
          <cell r="A4180" t="str">
            <v>18028</v>
          </cell>
          <cell r="B4180" t="str">
            <v>Resistor Met THT 2K2 0.6W 1% 50ppm RoHS 0207</v>
          </cell>
          <cell r="C4180" t="str">
            <v>MBB02070C2201FCT00</v>
          </cell>
          <cell r="D4180" t="str">
            <v>Vishay</v>
          </cell>
          <cell r="E4180" t="str">
            <v>Rolka</v>
          </cell>
          <cell r="F4180">
            <v>5000</v>
          </cell>
          <cell r="G4180" t="str">
            <v>Nie</v>
          </cell>
          <cell r="H4180" t="str">
            <v>Nie</v>
          </cell>
          <cell r="I4180"/>
        </row>
        <row r="4181">
          <cell r="A4181" t="str">
            <v>18028</v>
          </cell>
          <cell r="B4181" t="str">
            <v>Resistor Met THT 2K2 0.6W 1% 50ppm RoHS 0207</v>
          </cell>
          <cell r="C4181" t="str">
            <v>MBB02070C2201FRP00</v>
          </cell>
          <cell r="D4181" t="str">
            <v>Vishay</v>
          </cell>
          <cell r="E4181" t="str">
            <v>Rolka</v>
          </cell>
          <cell r="F4181">
            <v>5000</v>
          </cell>
          <cell r="G4181" t="str">
            <v>Tak</v>
          </cell>
          <cell r="H4181" t="str">
            <v>Tak</v>
          </cell>
          <cell r="I4181"/>
        </row>
        <row r="4182">
          <cell r="A4182" t="str">
            <v>18030</v>
          </cell>
          <cell r="B4182" t="str">
            <v>Resistor Met THT 1K5 0.6W 1% 50ppm RoHS 0207</v>
          </cell>
          <cell r="C4182" t="str">
            <v>MF0207FRE52-1K5</v>
          </cell>
          <cell r="D4182" t="str">
            <v>Yageo</v>
          </cell>
          <cell r="E4182" t="str">
            <v>Rolka</v>
          </cell>
          <cell r="F4182">
            <v>5000</v>
          </cell>
          <cell r="G4182" t="str">
            <v>Tak</v>
          </cell>
          <cell r="H4182" t="str">
            <v>Tak</v>
          </cell>
          <cell r="I4182"/>
        </row>
        <row r="4183">
          <cell r="A4183" t="str">
            <v>18031</v>
          </cell>
          <cell r="B4183" t="str">
            <v>Diode THT 3.5A 200V [Vishay BYV28-200] RoHS SOD-64</v>
          </cell>
          <cell r="C4183" t="str">
            <v>BYV28-200-TAP</v>
          </cell>
          <cell r="D4183" t="str">
            <v>Vishay</v>
          </cell>
          <cell r="E4183" t="str">
            <v>Rolka</v>
          </cell>
          <cell r="F4183">
            <v>2500</v>
          </cell>
          <cell r="G4183" t="str">
            <v>Nie</v>
          </cell>
          <cell r="H4183" t="str">
            <v>Nie</v>
          </cell>
          <cell r="I4183"/>
        </row>
        <row r="4184">
          <cell r="A4184" t="str">
            <v>18031</v>
          </cell>
          <cell r="B4184" t="str">
            <v>Diode THT 3.5A 200V [Vishay BYV28-200] RoHS SOD-64</v>
          </cell>
          <cell r="C4184" t="str">
            <v>BYV28-200-TR</v>
          </cell>
          <cell r="D4184" t="str">
            <v>Vishay</v>
          </cell>
          <cell r="E4184" t="str">
            <v>Rolka</v>
          </cell>
          <cell r="F4184">
            <v>2500</v>
          </cell>
          <cell r="G4184" t="str">
            <v>Tak</v>
          </cell>
          <cell r="H4184" t="str">
            <v>Tak</v>
          </cell>
          <cell r="I4184"/>
        </row>
        <row r="4185">
          <cell r="A4185" t="str">
            <v>18032</v>
          </cell>
          <cell r="B4185" t="str">
            <v>Diode THT 2A 1000V [Vishay BYV38] RoHS SOD-57</v>
          </cell>
          <cell r="C4185" t="str">
            <v>BYV38-TAP</v>
          </cell>
          <cell r="D4185" t="str">
            <v>Vishay</v>
          </cell>
          <cell r="E4185" t="str">
            <v>Rolka</v>
          </cell>
          <cell r="F4185">
            <v>5000</v>
          </cell>
          <cell r="G4185" t="str">
            <v>Nie</v>
          </cell>
          <cell r="H4185" t="str">
            <v>Nie</v>
          </cell>
          <cell r="I4185"/>
        </row>
        <row r="4186">
          <cell r="A4186" t="str">
            <v>18032</v>
          </cell>
          <cell r="B4186" t="str">
            <v>Diode THT 2A 1000V [Vishay BYV38] RoHS SOD-57</v>
          </cell>
          <cell r="C4186" t="str">
            <v>BYV38-TR</v>
          </cell>
          <cell r="D4186" t="str">
            <v>Vishay</v>
          </cell>
          <cell r="E4186" t="str">
            <v>Rolka</v>
          </cell>
          <cell r="F4186">
            <v>5000</v>
          </cell>
          <cell r="G4186" t="str">
            <v>Tak</v>
          </cell>
          <cell r="H4186" t="str">
            <v>Tak</v>
          </cell>
          <cell r="I4186"/>
        </row>
        <row r="4187">
          <cell r="A4187" t="str">
            <v>18034</v>
          </cell>
          <cell r="B4187" t="str">
            <v>Diode Zener THT 5W 19V [ON 1N5356BRLG] RoHS 017AA</v>
          </cell>
          <cell r="C4187" t="str">
            <v>1N5356BRLG</v>
          </cell>
          <cell r="D4187" t="str">
            <v>ON</v>
          </cell>
          <cell r="E4187" t="str">
            <v>Rolka</v>
          </cell>
          <cell r="F4187">
            <v>4000</v>
          </cell>
          <cell r="G4187" t="str">
            <v>Tak</v>
          </cell>
          <cell r="H4187" t="str">
            <v>Tak</v>
          </cell>
          <cell r="I4187"/>
        </row>
        <row r="4188">
          <cell r="A4188" t="str">
            <v>18035</v>
          </cell>
          <cell r="B4188" t="str">
            <v>Diode Zener THT 15V 0.5W [ON 1N5245B] RoHS DO-35</v>
          </cell>
          <cell r="C4188" t="str">
            <v>1N5245BTR</v>
          </cell>
          <cell r="D4188" t="str">
            <v>ON</v>
          </cell>
          <cell r="E4188" t="str">
            <v>Rolka</v>
          </cell>
          <cell r="F4188">
            <v>5000</v>
          </cell>
          <cell r="G4188" t="str">
            <v>Tak</v>
          </cell>
          <cell r="H4188" t="str">
            <v>Tak</v>
          </cell>
          <cell r="I4188"/>
        </row>
        <row r="4189">
          <cell r="A4189" t="str">
            <v>18036</v>
          </cell>
          <cell r="B4189" t="str">
            <v>Diode THT 0.6A 60V [Vishay BAW27] RoHS DO-35</v>
          </cell>
          <cell r="C4189" t="str">
            <v>BAW27-TR</v>
          </cell>
          <cell r="D4189" t="str">
            <v>Vishay</v>
          </cell>
          <cell r="E4189" t="str">
            <v>Rolka</v>
          </cell>
          <cell r="F4189">
            <v>50000</v>
          </cell>
          <cell r="G4189" t="str">
            <v>Tak</v>
          </cell>
          <cell r="H4189" t="str">
            <v>Tak</v>
          </cell>
          <cell r="I4189"/>
        </row>
        <row r="4190">
          <cell r="A4190" t="str">
            <v>18042</v>
          </cell>
          <cell r="B4190" t="str">
            <v>IC SMD [Renesas R1LP0108ESP-5SI#S0] MSL2 RoHS SO-32</v>
          </cell>
          <cell r="C4190" t="str">
            <v>R1LP0108ESP-5SI#S0</v>
          </cell>
          <cell r="D4190" t="str">
            <v>Renesas</v>
          </cell>
          <cell r="E4190" t="str">
            <v>Rolka</v>
          </cell>
          <cell r="F4190">
            <v>1000</v>
          </cell>
          <cell r="G4190" t="str">
            <v>Nie</v>
          </cell>
          <cell r="H4190" t="str">
            <v>Nie</v>
          </cell>
          <cell r="I4190"/>
        </row>
        <row r="4191">
          <cell r="A4191" t="str">
            <v>18043</v>
          </cell>
          <cell r="B4191" t="str">
            <v>Capacitor Ele THT 470uF 50V 20% RoHS</v>
          </cell>
          <cell r="C4191" t="str">
            <v>50ZL470M12.5X20</v>
          </cell>
          <cell r="D4191" t="str">
            <v>Rubycon</v>
          </cell>
          <cell r="E4191" t="str">
            <v>Rolka</v>
          </cell>
          <cell r="F4191">
            <v>500</v>
          </cell>
          <cell r="G4191" t="str">
            <v>Tak</v>
          </cell>
          <cell r="H4191" t="str">
            <v>Tak</v>
          </cell>
          <cell r="I4191"/>
        </row>
        <row r="4192">
          <cell r="A4192" t="str">
            <v>18050</v>
          </cell>
          <cell r="B4192" t="str">
            <v>Capacitor Tan THT 4.7uF 35V 10% RoHS</v>
          </cell>
          <cell r="C4192" t="str">
            <v>T356E475K035AT7301</v>
          </cell>
          <cell r="D4192" t="str">
            <v>Kemet</v>
          </cell>
          <cell r="E4192" t="str">
            <v>Rolka</v>
          </cell>
          <cell r="F4192">
            <v>1000</v>
          </cell>
          <cell r="G4192" t="str">
            <v>Tak</v>
          </cell>
          <cell r="H4192" t="str">
            <v>Tak</v>
          </cell>
          <cell r="I4192"/>
        </row>
        <row r="4193">
          <cell r="A4193" t="str">
            <v>18050</v>
          </cell>
          <cell r="B4193" t="str">
            <v>Capacitor Tan THT 4.7uF 35V 10% RoHS</v>
          </cell>
          <cell r="C4193" t="str">
            <v>T356E475K035ATTR</v>
          </cell>
          <cell r="D4193" t="str">
            <v>Kemet</v>
          </cell>
          <cell r="E4193" t="str">
            <v>Rolka</v>
          </cell>
          <cell r="F4193">
            <v>1000</v>
          </cell>
          <cell r="G4193" t="str">
            <v>Nie</v>
          </cell>
          <cell r="H4193" t="str">
            <v>Nie</v>
          </cell>
          <cell r="I4193"/>
        </row>
        <row r="4194">
          <cell r="A4194" t="str">
            <v>18054</v>
          </cell>
          <cell r="B4194" t="str">
            <v>Diode LED THT yellow [Agilent HLMP-3401] 5mm RoHS</v>
          </cell>
          <cell r="C4194" t="str">
            <v>HLMP-3401-DD</v>
          </cell>
          <cell r="D4194" t="str">
            <v>Broadcom</v>
          </cell>
          <cell r="E4194" t="str">
            <v>Rolka</v>
          </cell>
          <cell r="F4194">
            <v>2000</v>
          </cell>
          <cell r="G4194" t="str">
            <v>Tak</v>
          </cell>
          <cell r="H4194" t="str">
            <v>Tak</v>
          </cell>
          <cell r="I4194"/>
        </row>
        <row r="4195">
          <cell r="A4195" t="str">
            <v>18055</v>
          </cell>
          <cell r="B4195" t="str">
            <v>Thermal transfer printable label 16.51x5.08mm THT-14-479-10 B-479 Static Dissipative Polyimide</v>
          </cell>
          <cell r="C4195" t="str">
            <v>030423</v>
          </cell>
          <cell r="D4195" t="str">
            <v>Brady</v>
          </cell>
          <cell r="E4195" t="str">
            <v>Rolka</v>
          </cell>
          <cell r="F4195">
            <v>10000</v>
          </cell>
          <cell r="G4195" t="str">
            <v>Tak</v>
          </cell>
          <cell r="H4195" t="str">
            <v>Tak</v>
          </cell>
          <cell r="I4195"/>
        </row>
        <row r="4196">
          <cell r="A4196" t="str">
            <v>18056</v>
          </cell>
          <cell r="B4196" t="str">
            <v>Thermal transfer printable label 50.8x6.35mm THT-48-473-10 B-473 Static Dissipative Polyester</v>
          </cell>
          <cell r="C4196" t="str">
            <v>029917</v>
          </cell>
          <cell r="D4196" t="str">
            <v>Brady</v>
          </cell>
          <cell r="E4196" t="str">
            <v>Rolka</v>
          </cell>
          <cell r="F4196">
            <v>10000</v>
          </cell>
          <cell r="G4196" t="str">
            <v>Tak</v>
          </cell>
          <cell r="H4196" t="str">
            <v>Tak</v>
          </cell>
          <cell r="I4196"/>
        </row>
        <row r="4197">
          <cell r="A4197" t="str">
            <v>18061</v>
          </cell>
          <cell r="B4197" t="str">
            <v>SIDAC THT 4A 90V [ON MKP1V130RLG] RoHSDO-41</v>
          </cell>
          <cell r="C4197" t="str">
            <v>MKP1V130RLG</v>
          </cell>
          <cell r="D4197" t="str">
            <v>ON</v>
          </cell>
          <cell r="E4197" t="str">
            <v>Rolka</v>
          </cell>
          <cell r="F4197">
            <v>5000</v>
          </cell>
          <cell r="G4197" t="str">
            <v>Tak</v>
          </cell>
          <cell r="H4197" t="str">
            <v>Tak</v>
          </cell>
          <cell r="I4197"/>
        </row>
        <row r="4198">
          <cell r="A4198" t="str">
            <v>18069</v>
          </cell>
          <cell r="B4198" t="str">
            <v>Capacitor Foil THT 150nF 400V 5% MKP RoHS</v>
          </cell>
          <cell r="C4198" t="str">
            <v>B32652A4154J189</v>
          </cell>
          <cell r="D4198" t="str">
            <v>Epcos</v>
          </cell>
          <cell r="E4198" t="str">
            <v>Rolka</v>
          </cell>
          <cell r="F4198">
            <v>4400</v>
          </cell>
          <cell r="G4198" t="str">
            <v>Tak</v>
          </cell>
          <cell r="H4198" t="str">
            <v>Tak</v>
          </cell>
          <cell r="I4198"/>
        </row>
        <row r="4199">
          <cell r="A4199" t="str">
            <v>18070</v>
          </cell>
          <cell r="B4199" t="str">
            <v>Capacitor Foil THT 0.33uF 400V 5% MKP RoHS</v>
          </cell>
          <cell r="C4199" t="str">
            <v>B32653A4334J189</v>
          </cell>
          <cell r="D4199" t="str">
            <v>Epcos</v>
          </cell>
          <cell r="E4199" t="str">
            <v>Rolka</v>
          </cell>
          <cell r="F4199">
            <v>2400</v>
          </cell>
          <cell r="G4199" t="str">
            <v>Nie</v>
          </cell>
          <cell r="H4199" t="str">
            <v>Nie</v>
          </cell>
          <cell r="I4199"/>
        </row>
        <row r="4200">
          <cell r="A4200" t="str">
            <v>18071</v>
          </cell>
          <cell r="B4200" t="str">
            <v>Resistor SMD 220R 0.25W 5% 100ppm RoHS 1206</v>
          </cell>
          <cell r="C4200" t="str">
            <v>RC1206JR-07220RL</v>
          </cell>
          <cell r="D4200" t="str">
            <v>Yageo</v>
          </cell>
          <cell r="E4200" t="str">
            <v>Rolka</v>
          </cell>
          <cell r="F4200">
            <v>5000</v>
          </cell>
          <cell r="G4200" t="str">
            <v>Tak</v>
          </cell>
          <cell r="H4200" t="str">
            <v>Tak</v>
          </cell>
          <cell r="I4200"/>
        </row>
        <row r="4201">
          <cell r="A4201" t="str">
            <v>18071</v>
          </cell>
          <cell r="B4201" t="str">
            <v>Resistor SMD 220R 0.25W 5% 100ppm RoHS 1206</v>
          </cell>
          <cell r="C4201" t="str">
            <v>232271161221</v>
          </cell>
          <cell r="D4201" t="str">
            <v>Yageo</v>
          </cell>
          <cell r="E4201" t="str">
            <v>Rolka</v>
          </cell>
          <cell r="F4201">
            <v>5000</v>
          </cell>
          <cell r="G4201" t="str">
            <v>Nie</v>
          </cell>
          <cell r="H4201" t="str">
            <v>Nie</v>
          </cell>
          <cell r="I4201"/>
        </row>
        <row r="4202">
          <cell r="A4202" t="str">
            <v>18072</v>
          </cell>
          <cell r="B4202" t="str">
            <v>Resistor SMD 1K 0.25W 5% 100ppm RoHS 1206</v>
          </cell>
          <cell r="C4202" t="str">
            <v>RC1206JR-071KL</v>
          </cell>
          <cell r="D4202" t="str">
            <v>Yageo</v>
          </cell>
          <cell r="E4202" t="str">
            <v>Rolka</v>
          </cell>
          <cell r="F4202">
            <v>5000</v>
          </cell>
          <cell r="G4202" t="str">
            <v>Tak</v>
          </cell>
          <cell r="H4202" t="str">
            <v>Tak</v>
          </cell>
          <cell r="I4202"/>
        </row>
        <row r="4203">
          <cell r="A4203" t="str">
            <v>18072</v>
          </cell>
          <cell r="B4203" t="str">
            <v>Resistor SMD 1K 0.25W 5% 100ppm RoHS 1206</v>
          </cell>
          <cell r="C4203" t="str">
            <v>2322711611002</v>
          </cell>
          <cell r="D4203" t="str">
            <v>Phycomp</v>
          </cell>
          <cell r="E4203" t="str">
            <v>Rolka</v>
          </cell>
          <cell r="F4203">
            <v>5000</v>
          </cell>
          <cell r="G4203" t="str">
            <v>Nie</v>
          </cell>
          <cell r="H4203" t="str">
            <v>Nie</v>
          </cell>
          <cell r="I4203"/>
        </row>
        <row r="4204">
          <cell r="A4204" t="str">
            <v>18093</v>
          </cell>
          <cell r="B4204" t="str">
            <v>Capacitor Tan THT 3.3uF 35V 10% RoHS</v>
          </cell>
          <cell r="C4204" t="str">
            <v>T356D335K035AT7301</v>
          </cell>
          <cell r="D4204" t="str">
            <v>Kemet</v>
          </cell>
          <cell r="E4204" t="str">
            <v>Rolka</v>
          </cell>
          <cell r="F4204">
            <v>1000</v>
          </cell>
          <cell r="G4204" t="str">
            <v>Tak</v>
          </cell>
          <cell r="H4204" t="str">
            <v>Tak</v>
          </cell>
          <cell r="I4204"/>
        </row>
        <row r="4205">
          <cell r="A4205" t="str">
            <v>18093</v>
          </cell>
          <cell r="B4205" t="str">
            <v>Capacitor Tan THT 3.3uF 35V 10% RoHS</v>
          </cell>
          <cell r="C4205" t="str">
            <v>T356D335K035ATTR</v>
          </cell>
          <cell r="D4205" t="str">
            <v>Kemet</v>
          </cell>
          <cell r="E4205" t="str">
            <v>Rolka</v>
          </cell>
          <cell r="F4205">
            <v>1000</v>
          </cell>
          <cell r="G4205" t="str">
            <v>Nie</v>
          </cell>
          <cell r="H4205" t="str">
            <v>Nie</v>
          </cell>
          <cell r="I4205"/>
        </row>
        <row r="4206">
          <cell r="A4206" t="str">
            <v>18095</v>
          </cell>
          <cell r="B4206" t="str">
            <v>Label 38.10x6.35mm Polyester White</v>
          </cell>
          <cell r="C4206" t="str">
            <v>BPT-4-7536-2.5</v>
          </cell>
          <cell r="D4206" t="str">
            <v>Brady</v>
          </cell>
          <cell r="E4206" t="str">
            <v>Rolka</v>
          </cell>
          <cell r="F4206">
            <v>2500</v>
          </cell>
          <cell r="G4206" t="str">
            <v>Tak</v>
          </cell>
          <cell r="H4206" t="str">
            <v>Tak</v>
          </cell>
          <cell r="I4206"/>
        </row>
        <row r="4207">
          <cell r="A4207" t="str">
            <v>18102</v>
          </cell>
          <cell r="B4207" t="str">
            <v>Resistor Met THT 150K 0.6W 1% 50ppm RoHS 0207</v>
          </cell>
          <cell r="C4207" t="str">
            <v>MF0207FRE52-150K</v>
          </cell>
          <cell r="D4207" t="str">
            <v>Yageo</v>
          </cell>
          <cell r="E4207" t="str">
            <v>Rolka</v>
          </cell>
          <cell r="F4207">
            <v>5000</v>
          </cell>
          <cell r="G4207" t="str">
            <v>Tak</v>
          </cell>
          <cell r="H4207" t="str">
            <v>Tak</v>
          </cell>
          <cell r="I4207"/>
        </row>
        <row r="4208">
          <cell r="A4208" t="str">
            <v>18103</v>
          </cell>
          <cell r="B4208" t="str">
            <v>Resistor Met THT 18K 0.6W 1% 50ppm RoHS 0207</v>
          </cell>
          <cell r="C4208" t="str">
            <v>MBB02070C1802FC100</v>
          </cell>
          <cell r="D4208" t="str">
            <v>Vishay</v>
          </cell>
          <cell r="E4208" t="str">
            <v>Rolka</v>
          </cell>
          <cell r="F4208">
            <v>1000</v>
          </cell>
          <cell r="G4208" t="str">
            <v>Nie</v>
          </cell>
          <cell r="H4208" t="str">
            <v>Nie</v>
          </cell>
          <cell r="I4208"/>
        </row>
        <row r="4209">
          <cell r="A4209" t="str">
            <v>18103</v>
          </cell>
          <cell r="B4209" t="str">
            <v>Resistor Met THT 18K 0.6W 1% 50ppm RoHS 0207</v>
          </cell>
          <cell r="C4209" t="str">
            <v>MBB02070C1802FCT00</v>
          </cell>
          <cell r="D4209" t="str">
            <v>Vishay</v>
          </cell>
          <cell r="E4209" t="str">
            <v>Rolka</v>
          </cell>
          <cell r="F4209">
            <v>5000</v>
          </cell>
          <cell r="G4209" t="str">
            <v>Nie</v>
          </cell>
          <cell r="H4209" t="str">
            <v>Nie</v>
          </cell>
          <cell r="I4209"/>
        </row>
        <row r="4210">
          <cell r="A4210" t="str">
            <v>18103</v>
          </cell>
          <cell r="B4210" t="str">
            <v>Resistor Met THT 18K 0.6W 1% 50ppm RoHS 0207</v>
          </cell>
          <cell r="C4210" t="str">
            <v>MBB02070C1802FRP00</v>
          </cell>
          <cell r="D4210" t="str">
            <v>Vishay</v>
          </cell>
          <cell r="E4210" t="str">
            <v>Rolka</v>
          </cell>
          <cell r="F4210">
            <v>5000</v>
          </cell>
          <cell r="G4210" t="str">
            <v>Tak</v>
          </cell>
          <cell r="H4210" t="str">
            <v>Tak</v>
          </cell>
          <cell r="I4210"/>
        </row>
        <row r="4211">
          <cell r="A4211" t="str">
            <v>18104</v>
          </cell>
          <cell r="B4211" t="str">
            <v>Resistor Met THT 33K 0.6W 1% 50ppm RoHS 0207</v>
          </cell>
          <cell r="C4211" t="str">
            <v>MBB02070C3302FC100</v>
          </cell>
          <cell r="D4211" t="str">
            <v>Vishay</v>
          </cell>
          <cell r="E4211" t="str">
            <v>Rolka</v>
          </cell>
          <cell r="F4211">
            <v>1000</v>
          </cell>
          <cell r="G4211" t="str">
            <v>Nie</v>
          </cell>
          <cell r="H4211" t="str">
            <v>Nie</v>
          </cell>
          <cell r="I4211"/>
        </row>
        <row r="4212">
          <cell r="A4212" t="str">
            <v>18104</v>
          </cell>
          <cell r="B4212" t="str">
            <v>Resistor Met THT 33K 0.6W 1% 50ppm RoHS 0207</v>
          </cell>
          <cell r="C4212" t="str">
            <v>MBB02070C3302FRP00</v>
          </cell>
          <cell r="D4212" t="str">
            <v>Vishay</v>
          </cell>
          <cell r="E4212" t="str">
            <v>Rolka</v>
          </cell>
          <cell r="F4212">
            <v>5000</v>
          </cell>
          <cell r="G4212" t="str">
            <v>Tak</v>
          </cell>
          <cell r="H4212" t="str">
            <v>Tak</v>
          </cell>
          <cell r="I4212"/>
        </row>
        <row r="4213">
          <cell r="A4213" t="str">
            <v>18105</v>
          </cell>
          <cell r="B4213" t="str">
            <v>Resistor Met THT 12K 0.6W 1% 50ppm RoHS 0207</v>
          </cell>
          <cell r="C4213" t="str">
            <v>MBB02070C1202FC100</v>
          </cell>
          <cell r="D4213" t="str">
            <v>Vishay</v>
          </cell>
          <cell r="E4213" t="str">
            <v>Rolka</v>
          </cell>
          <cell r="F4213">
            <v>1000</v>
          </cell>
          <cell r="G4213" t="str">
            <v>Nie</v>
          </cell>
          <cell r="H4213" t="str">
            <v>Nie</v>
          </cell>
          <cell r="I4213"/>
        </row>
        <row r="4214">
          <cell r="A4214" t="str">
            <v>18105</v>
          </cell>
          <cell r="B4214" t="str">
            <v>Resistor Met THT 12K 0.6W 1% 50ppm RoHS 0207</v>
          </cell>
          <cell r="C4214" t="str">
            <v>MBB02070C1202FRP00</v>
          </cell>
          <cell r="D4214" t="str">
            <v>Vishay</v>
          </cell>
          <cell r="E4214" t="str">
            <v>Rolka</v>
          </cell>
          <cell r="F4214">
            <v>5000</v>
          </cell>
          <cell r="G4214" t="str">
            <v>Tak</v>
          </cell>
          <cell r="H4214" t="str">
            <v>Tak</v>
          </cell>
          <cell r="I4214"/>
        </row>
        <row r="4215">
          <cell r="A4215" t="str">
            <v>18106</v>
          </cell>
          <cell r="B4215" t="str">
            <v>Resistor Met THT 390R 0.6W 1% 50ppm RoHS</v>
          </cell>
          <cell r="C4215" t="str">
            <v>MBB02070C3900FC100</v>
          </cell>
          <cell r="D4215" t="str">
            <v>Vishay</v>
          </cell>
          <cell r="E4215" t="str">
            <v>Rolka</v>
          </cell>
          <cell r="F4215">
            <v>1000</v>
          </cell>
          <cell r="G4215" t="str">
            <v>Nie</v>
          </cell>
          <cell r="H4215" t="str">
            <v>Nie</v>
          </cell>
          <cell r="I4215"/>
        </row>
        <row r="4216">
          <cell r="A4216" t="str">
            <v>18106</v>
          </cell>
          <cell r="B4216" t="str">
            <v>Resistor Met THT 390R 0.6W 1% 50ppm RoHS</v>
          </cell>
          <cell r="C4216" t="str">
            <v>MBB02070C3900FRP00</v>
          </cell>
          <cell r="D4216" t="str">
            <v>Vishay</v>
          </cell>
          <cell r="E4216" t="str">
            <v>Rolka</v>
          </cell>
          <cell r="F4216">
            <v>5000</v>
          </cell>
          <cell r="G4216" t="str">
            <v>Tak</v>
          </cell>
          <cell r="H4216" t="str">
            <v>Tak</v>
          </cell>
          <cell r="I4216"/>
        </row>
        <row r="4217">
          <cell r="A4217" t="str">
            <v>18108</v>
          </cell>
          <cell r="B4217" t="str">
            <v>Diode Zener THT [ON 1N5250B] DO-35</v>
          </cell>
          <cell r="C4217" t="str">
            <v>1N5250BTR</v>
          </cell>
          <cell r="D4217" t="str">
            <v>ON</v>
          </cell>
          <cell r="E4217" t="str">
            <v>Rolka</v>
          </cell>
          <cell r="F4217">
            <v>5000</v>
          </cell>
          <cell r="G4217" t="str">
            <v>Tak</v>
          </cell>
          <cell r="H4217" t="str">
            <v>Tak</v>
          </cell>
          <cell r="I4217"/>
        </row>
        <row r="4218">
          <cell r="A4218" t="str">
            <v>18109</v>
          </cell>
          <cell r="B4218" t="str">
            <v>Diode Zener THT [ON 1N5256B]</v>
          </cell>
          <cell r="C4218" t="str">
            <v>1N5256BTR</v>
          </cell>
          <cell r="D4218" t="str">
            <v>ON</v>
          </cell>
          <cell r="E4218" t="str">
            <v>Rolka</v>
          </cell>
          <cell r="F4218">
            <v>5000</v>
          </cell>
          <cell r="G4218" t="str">
            <v>Tak</v>
          </cell>
          <cell r="H4218" t="str">
            <v>Tak</v>
          </cell>
          <cell r="I4218"/>
        </row>
        <row r="4219">
          <cell r="A4219" t="str">
            <v>18113</v>
          </cell>
          <cell r="B4219" t="str">
            <v>Capacitor Cer THT 220pF 200V 10% X7R RoHS</v>
          </cell>
          <cell r="C4219" t="str">
            <v>C052C221K2R5TA7301</v>
          </cell>
          <cell r="D4219" t="str">
            <v>Kemet</v>
          </cell>
          <cell r="E4219" t="str">
            <v>Rolka</v>
          </cell>
          <cell r="F4219">
            <v>2000</v>
          </cell>
          <cell r="G4219" t="str">
            <v>Tak</v>
          </cell>
          <cell r="H4219" t="str">
            <v>Tak</v>
          </cell>
          <cell r="I4219"/>
        </row>
        <row r="4220">
          <cell r="A4220" t="str">
            <v>18114</v>
          </cell>
          <cell r="B4220" t="str">
            <v>Capacitor Cer THT 3.3nF 100V 10% X7R RoHS</v>
          </cell>
          <cell r="C4220" t="str">
            <v>C052C332K1R5TA7301</v>
          </cell>
          <cell r="D4220" t="str">
            <v>Kemet</v>
          </cell>
          <cell r="E4220" t="str">
            <v>Rolka</v>
          </cell>
          <cell r="F4220">
            <v>2000</v>
          </cell>
          <cell r="G4220" t="str">
            <v>Tak</v>
          </cell>
          <cell r="H4220" t="str">
            <v>Tak</v>
          </cell>
          <cell r="I4220"/>
        </row>
        <row r="4221">
          <cell r="A4221" t="str">
            <v>18115</v>
          </cell>
          <cell r="B4221" t="str">
            <v>Capacitor Cer THT 0.1uF 50V 10% X7R RoHS</v>
          </cell>
          <cell r="C4221" t="str">
            <v>C052C104K5R5TA7301</v>
          </cell>
          <cell r="D4221" t="str">
            <v>Kemet</v>
          </cell>
          <cell r="E4221" t="str">
            <v>Rolka</v>
          </cell>
          <cell r="F4221">
            <v>2000</v>
          </cell>
          <cell r="G4221" t="str">
            <v>Tak</v>
          </cell>
          <cell r="H4221" t="str">
            <v>Tak</v>
          </cell>
          <cell r="I4221"/>
        </row>
        <row r="4222">
          <cell r="A4222" t="str">
            <v>18116</v>
          </cell>
          <cell r="B4222" t="str">
            <v>Capacitor Cer THT0.01uF 100V 10% X7R RoHS</v>
          </cell>
          <cell r="C4222" t="str">
            <v>C052C103K1R5TA7301</v>
          </cell>
          <cell r="D4222" t="str">
            <v>Kemet</v>
          </cell>
          <cell r="E4222" t="str">
            <v>Rolka</v>
          </cell>
          <cell r="F4222">
            <v>2000</v>
          </cell>
          <cell r="G4222" t="str">
            <v>Tak</v>
          </cell>
          <cell r="H4222" t="str">
            <v>Tak</v>
          </cell>
          <cell r="I4222"/>
        </row>
        <row r="4223">
          <cell r="A4223" t="str">
            <v>18117</v>
          </cell>
          <cell r="B4223" t="str">
            <v>Capacitor Cer THT 2.2nF 100V 10% X7R RoHS</v>
          </cell>
          <cell r="C4223" t="str">
            <v>C052C222K1R5TA7301</v>
          </cell>
          <cell r="D4223" t="str">
            <v>Kemet</v>
          </cell>
          <cell r="E4223" t="str">
            <v>Rolka</v>
          </cell>
          <cell r="F4223">
            <v>2000</v>
          </cell>
          <cell r="G4223" t="str">
            <v>Tak</v>
          </cell>
          <cell r="H4223" t="str">
            <v>Tak</v>
          </cell>
          <cell r="I4223"/>
        </row>
        <row r="4224">
          <cell r="A4224" t="str">
            <v>18119</v>
          </cell>
          <cell r="B4224" t="str">
            <v>Capacitor Cer THT 22nF 50V 10% X7R RoHS</v>
          </cell>
          <cell r="C4224" t="str">
            <v>C052C223K5R5TA7301</v>
          </cell>
          <cell r="D4224" t="str">
            <v>Kemet</v>
          </cell>
          <cell r="E4224" t="str">
            <v>Rolka</v>
          </cell>
          <cell r="F4224">
            <v>2000</v>
          </cell>
          <cell r="G4224" t="str">
            <v>Tak</v>
          </cell>
          <cell r="H4224" t="str">
            <v>Tak</v>
          </cell>
          <cell r="I4224"/>
        </row>
        <row r="4225">
          <cell r="A4225" t="str">
            <v>18161</v>
          </cell>
          <cell r="B4225" t="str">
            <v>Capacitor Cer THT 3.3nF 100V 10% X7R RoHS</v>
          </cell>
          <cell r="C4225" t="str">
            <v>SR211C332KARTR1</v>
          </cell>
          <cell r="D4225" t="str">
            <v>AVX</v>
          </cell>
          <cell r="E4225" t="str">
            <v>Rolka</v>
          </cell>
          <cell r="F4225">
            <v>3000</v>
          </cell>
          <cell r="G4225" t="str">
            <v>Tak</v>
          </cell>
          <cell r="H4225" t="str">
            <v>Tak</v>
          </cell>
          <cell r="I4225"/>
        </row>
        <row r="4226">
          <cell r="A4226" t="str">
            <v>18162</v>
          </cell>
          <cell r="B4226" t="str">
            <v>Capacitor Cer THT 100nF 100V 10% X7R RoHS</v>
          </cell>
          <cell r="C4226" t="str">
            <v>SR211C104KARTR1</v>
          </cell>
          <cell r="D4226" t="str">
            <v>AVX</v>
          </cell>
          <cell r="E4226" t="str">
            <v>Rolka</v>
          </cell>
          <cell r="F4226">
            <v>3000</v>
          </cell>
          <cell r="G4226" t="str">
            <v>Tak</v>
          </cell>
          <cell r="H4226" t="str">
            <v>Tak</v>
          </cell>
          <cell r="I4226"/>
        </row>
        <row r="4227">
          <cell r="A4227" t="str">
            <v>18163</v>
          </cell>
          <cell r="B4227" t="str">
            <v>Capacitor Cer THT 10nF 100V 10% X7R RoHS</v>
          </cell>
          <cell r="C4227" t="str">
            <v>SR211C103KARAP1</v>
          </cell>
          <cell r="D4227" t="str">
            <v>AVX</v>
          </cell>
          <cell r="E4227" t="str">
            <v>Rolka</v>
          </cell>
          <cell r="F4227">
            <v>3000</v>
          </cell>
          <cell r="G4227" t="str">
            <v>Nie</v>
          </cell>
          <cell r="H4227" t="str">
            <v>Nie</v>
          </cell>
          <cell r="I4227"/>
        </row>
        <row r="4228">
          <cell r="A4228" t="str">
            <v>18163</v>
          </cell>
          <cell r="B4228" t="str">
            <v>Capacitor Cer THT 10nF 100V 10% X7R RoHS</v>
          </cell>
          <cell r="C4228" t="str">
            <v>SR211C103KARTR1</v>
          </cell>
          <cell r="D4228" t="str">
            <v>AVX</v>
          </cell>
          <cell r="E4228" t="str">
            <v>Rolka</v>
          </cell>
          <cell r="F4228">
            <v>3000</v>
          </cell>
          <cell r="G4228" t="str">
            <v>Tak</v>
          </cell>
          <cell r="H4228" t="str">
            <v>Tak</v>
          </cell>
          <cell r="I4228"/>
        </row>
        <row r="4229">
          <cell r="A4229" t="str">
            <v>18164</v>
          </cell>
          <cell r="B4229" t="str">
            <v>Capacitor Cer THT 2.2nF 100V 10% X7R RoHS</v>
          </cell>
          <cell r="C4229" t="str">
            <v>SR211C222KARTR1</v>
          </cell>
          <cell r="D4229" t="str">
            <v>AVX</v>
          </cell>
          <cell r="E4229" t="str">
            <v>Rolka</v>
          </cell>
          <cell r="F4229">
            <v>3000</v>
          </cell>
          <cell r="G4229" t="str">
            <v>Tak</v>
          </cell>
          <cell r="H4229" t="str">
            <v>Tak</v>
          </cell>
          <cell r="I4229"/>
        </row>
        <row r="4230">
          <cell r="A4230" t="str">
            <v>18165</v>
          </cell>
          <cell r="B4230" t="str">
            <v>Capacitor Cer THT 22nF 100V 10% X7R RoHS</v>
          </cell>
          <cell r="C4230" t="str">
            <v>SR211C223KARTR1</v>
          </cell>
          <cell r="D4230" t="str">
            <v>AVX</v>
          </cell>
          <cell r="E4230" t="str">
            <v>Rolka</v>
          </cell>
          <cell r="F4230">
            <v>3000</v>
          </cell>
          <cell r="G4230" t="str">
            <v>Tak</v>
          </cell>
          <cell r="H4230" t="str">
            <v>Tak</v>
          </cell>
          <cell r="I4230"/>
        </row>
        <row r="4231">
          <cell r="A4231" t="str">
            <v>18167</v>
          </cell>
          <cell r="B4231" t="str">
            <v>Resistor Trim THT 10K 0.75W 10% 100ppm RoHS</v>
          </cell>
          <cell r="C4231" t="str">
            <v>3006P-1-103LF</v>
          </cell>
          <cell r="D4231" t="str">
            <v>Bourns</v>
          </cell>
          <cell r="E4231" t="str">
            <v>Rolka</v>
          </cell>
          <cell r="F4231">
            <v>5000</v>
          </cell>
          <cell r="G4231" t="str">
            <v>Tak</v>
          </cell>
          <cell r="H4231" t="str">
            <v>Tak</v>
          </cell>
          <cell r="I4231"/>
        </row>
        <row r="4232">
          <cell r="A4232" t="str">
            <v>18169</v>
          </cell>
          <cell r="B4232" t="str">
            <v>Diode Zener THT [Nexperia BZX79-C15] RoHS</v>
          </cell>
          <cell r="C4232" t="str">
            <v>BZX79-C15.133</v>
          </cell>
          <cell r="D4232" t="str">
            <v>Nexperia</v>
          </cell>
          <cell r="E4232" t="str">
            <v>Rolka</v>
          </cell>
          <cell r="F4232">
            <v>10000</v>
          </cell>
          <cell r="G4232" t="str">
            <v>Tak</v>
          </cell>
          <cell r="H4232" t="str">
            <v>Tak</v>
          </cell>
          <cell r="I4232"/>
        </row>
        <row r="4233">
          <cell r="A4233" t="str">
            <v>18174</v>
          </cell>
          <cell r="B4233" t="str">
            <v>Transistor THT P 60V [Supertex VP0106N3-G] RoHS TO-92</v>
          </cell>
          <cell r="C4233" t="str">
            <v>VP0106N3-G-P014</v>
          </cell>
          <cell r="D4233" t="str">
            <v>Supertex</v>
          </cell>
          <cell r="E4233" t="str">
            <v>Rolka</v>
          </cell>
          <cell r="F4233">
            <v>2000</v>
          </cell>
          <cell r="G4233" t="str">
            <v>Nie</v>
          </cell>
          <cell r="H4233" t="str">
            <v>Tak</v>
          </cell>
          <cell r="I4233"/>
        </row>
        <row r="4234">
          <cell r="A4234" t="str">
            <v>18256</v>
          </cell>
          <cell r="B4234" t="str">
            <v>Capacitor Cer SMD 100nF 25V -20% +80% Y5V RoHS 0603</v>
          </cell>
          <cell r="C4234" t="str">
            <v>CL10F104ZA8NNND</v>
          </cell>
          <cell r="D4234" t="str">
            <v>Samsung</v>
          </cell>
          <cell r="E4234" t="str">
            <v>Rolka</v>
          </cell>
          <cell r="F4234">
            <v>10000</v>
          </cell>
          <cell r="G4234" t="str">
            <v>Tak</v>
          </cell>
          <cell r="H4234" t="str">
            <v>Tak</v>
          </cell>
          <cell r="I4234"/>
        </row>
        <row r="4235">
          <cell r="A4235" t="str">
            <v>18272</v>
          </cell>
          <cell r="B4235" t="str">
            <v>Capacitor Cer THT 220pF 200V 10% BX nonRoHS</v>
          </cell>
          <cell r="C4235" t="str">
            <v>CK05BX221K7301</v>
          </cell>
          <cell r="D4235" t="str">
            <v>Kemet</v>
          </cell>
          <cell r="E4235" t="str">
            <v>Rolka</v>
          </cell>
          <cell r="F4235">
            <v>2000</v>
          </cell>
          <cell r="G4235" t="str">
            <v>Nie</v>
          </cell>
          <cell r="H4235" t="str">
            <v>Nie</v>
          </cell>
          <cell r="I4235"/>
        </row>
        <row r="4236">
          <cell r="A4236" t="str">
            <v>18272</v>
          </cell>
          <cell r="B4236" t="str">
            <v>Capacitor Cer THT 220pF 200V 10% BX nonRoHS</v>
          </cell>
          <cell r="C4236" t="str">
            <v>CK05BX221K7303</v>
          </cell>
          <cell r="D4236" t="str">
            <v>Kemet</v>
          </cell>
          <cell r="E4236" t="str">
            <v>Rolka</v>
          </cell>
          <cell r="F4236">
            <v>2000</v>
          </cell>
          <cell r="G4236" t="str">
            <v>Tak</v>
          </cell>
          <cell r="H4236" t="str">
            <v>Tak</v>
          </cell>
          <cell r="I4236"/>
        </row>
        <row r="4237">
          <cell r="A4237" t="str">
            <v>18285</v>
          </cell>
          <cell r="B4237" t="str">
            <v>Resistor THT 1K 0.6W 1% 50ppm RoHS0207</v>
          </cell>
          <cell r="C4237" t="str">
            <v>MBB02070C1001FC100</v>
          </cell>
          <cell r="D4237" t="str">
            <v>Vishay</v>
          </cell>
          <cell r="E4237" t="str">
            <v>Rolka</v>
          </cell>
          <cell r="F4237">
            <v>1000</v>
          </cell>
          <cell r="G4237" t="str">
            <v>Nie</v>
          </cell>
          <cell r="H4237" t="str">
            <v>Nie</v>
          </cell>
          <cell r="I4237"/>
        </row>
        <row r="4238">
          <cell r="A4238" t="str">
            <v>18285</v>
          </cell>
          <cell r="B4238" t="str">
            <v>Resistor THT 1K 0.6W 1% 50ppm RoHS0207</v>
          </cell>
          <cell r="C4238" t="str">
            <v>MBB02070C1001FRP00</v>
          </cell>
          <cell r="D4238" t="str">
            <v>Vishay</v>
          </cell>
          <cell r="E4238" t="str">
            <v>Rolka</v>
          </cell>
          <cell r="F4238">
            <v>5000</v>
          </cell>
          <cell r="G4238" t="str">
            <v>Tak</v>
          </cell>
          <cell r="H4238" t="str">
            <v>Tak</v>
          </cell>
          <cell r="I4238"/>
        </row>
        <row r="4239">
          <cell r="A4239" t="str">
            <v>18317</v>
          </cell>
          <cell r="B4239" t="str">
            <v>Inductor SMD 9nH 5% 680mA RoHS 0402</v>
          </cell>
          <cell r="C4239" t="str">
            <v>L-07W9N0JV4T</v>
          </cell>
          <cell r="D4239" t="str">
            <v>Johanson</v>
          </cell>
          <cell r="E4239" t="str">
            <v>Rolka</v>
          </cell>
          <cell r="F4239">
            <v>10000</v>
          </cell>
          <cell r="G4239" t="str">
            <v>Tak</v>
          </cell>
          <cell r="H4239" t="str">
            <v>Tak</v>
          </cell>
          <cell r="I4239">
            <v>10000</v>
          </cell>
        </row>
        <row r="4240">
          <cell r="A4240" t="str">
            <v>18333</v>
          </cell>
          <cell r="B4240" t="str">
            <v>Transistor SMD MOSFET N [Infineon BSC076N06NS3G] 60V 50A RoHS SMD-8</v>
          </cell>
          <cell r="C4240" t="str">
            <v>BSC076N06NS3G</v>
          </cell>
          <cell r="D4240" t="str">
            <v>Infineon</v>
          </cell>
          <cell r="E4240" t="str">
            <v>Rolka</v>
          </cell>
          <cell r="F4240">
            <v>5000</v>
          </cell>
          <cell r="G4240" t="str">
            <v>Tak</v>
          </cell>
          <cell r="H4240" t="str">
            <v>Tak</v>
          </cell>
          <cell r="I4240"/>
        </row>
        <row r="4241">
          <cell r="A4241" t="str">
            <v>18335</v>
          </cell>
          <cell r="B4241" t="str">
            <v>Diode LED Green SMD [Everlight 17-21VGC/TR8] MSL2 RoHS0805</v>
          </cell>
          <cell r="C4241" t="str">
            <v>17-21VGC/TR8</v>
          </cell>
          <cell r="D4241" t="str">
            <v>Everlight</v>
          </cell>
          <cell r="E4241" t="str">
            <v>Rolka</v>
          </cell>
          <cell r="F4241">
            <v>3000</v>
          </cell>
          <cell r="G4241" t="str">
            <v>Tak</v>
          </cell>
          <cell r="H4241" t="str">
            <v>Tak</v>
          </cell>
          <cell r="I4241"/>
        </row>
        <row r="4242">
          <cell r="A4242" t="str">
            <v>18337</v>
          </cell>
          <cell r="B4242" t="str">
            <v>PCB Conn SMD [Tyco 2-1445057-4] 4P 5A RoHS</v>
          </cell>
          <cell r="C4242" t="str">
            <v>2-1445057-4</v>
          </cell>
          <cell r="D4242" t="str">
            <v>Tyco</v>
          </cell>
          <cell r="E4242" t="str">
            <v>Rolka</v>
          </cell>
          <cell r="F4242">
            <v>215</v>
          </cell>
          <cell r="G4242" t="str">
            <v>Tak</v>
          </cell>
          <cell r="H4242" t="str">
            <v>Tak</v>
          </cell>
          <cell r="I4242"/>
        </row>
        <row r="4243">
          <cell r="A4243" t="str">
            <v>18346</v>
          </cell>
          <cell r="B4243" t="str">
            <v>Capacitor Cer SMD 100pF 50V 10% NP0 RoHS 0402</v>
          </cell>
          <cell r="C4243" t="str">
            <v>04025A101KAT2A</v>
          </cell>
          <cell r="D4243" t="str">
            <v>AVX</v>
          </cell>
          <cell r="E4243" t="str">
            <v>Rolka</v>
          </cell>
          <cell r="F4243">
            <v>7000</v>
          </cell>
          <cell r="G4243" t="str">
            <v>Tak</v>
          </cell>
          <cell r="H4243" t="str">
            <v>Tak</v>
          </cell>
          <cell r="I4243"/>
        </row>
        <row r="4244">
          <cell r="A4244" t="str">
            <v>18348</v>
          </cell>
          <cell r="B4244" t="str">
            <v>Resistor SMD 1K05 0.1W 1% 100ppm RoHS 0603</v>
          </cell>
          <cell r="C4244" t="str">
            <v>RC0603FR-071K05L</v>
          </cell>
          <cell r="D4244" t="str">
            <v>Yageo</v>
          </cell>
          <cell r="E4244" t="str">
            <v>Rolka</v>
          </cell>
          <cell r="F4244">
            <v>5000</v>
          </cell>
          <cell r="G4244" t="str">
            <v>Tak</v>
          </cell>
          <cell r="H4244" t="str">
            <v>Tak</v>
          </cell>
          <cell r="I4244"/>
        </row>
        <row r="4245">
          <cell r="A4245" t="str">
            <v>18348</v>
          </cell>
          <cell r="B4245" t="str">
            <v>Resistor SMD 1K05 0.1W 1% 100ppm RoHS 0603</v>
          </cell>
          <cell r="C4245" t="str">
            <v>232270461052L</v>
          </cell>
          <cell r="D4245" t="str">
            <v>Phycomp</v>
          </cell>
          <cell r="E4245" t="str">
            <v>Rolka</v>
          </cell>
          <cell r="F4245">
            <v>5000</v>
          </cell>
          <cell r="G4245" t="str">
            <v>Nie</v>
          </cell>
          <cell r="H4245" t="str">
            <v>Nie</v>
          </cell>
          <cell r="I4245"/>
        </row>
        <row r="4246">
          <cell r="A4246" t="str">
            <v>18349</v>
          </cell>
          <cell r="B4246" t="str">
            <v>Resistor SMD 1K05 0.1W 1% 100ppm RoHS 0603</v>
          </cell>
          <cell r="C4246" t="str">
            <v>CRCW06031K05FKEA</v>
          </cell>
          <cell r="D4246" t="str">
            <v>Vishay</v>
          </cell>
          <cell r="E4246" t="str">
            <v>Rolka</v>
          </cell>
          <cell r="F4246">
            <v>5000</v>
          </cell>
          <cell r="G4246" t="str">
            <v>Tak</v>
          </cell>
          <cell r="H4246" t="str">
            <v>Tak</v>
          </cell>
          <cell r="I4246"/>
        </row>
        <row r="4247">
          <cell r="A4247" t="str">
            <v>18351</v>
          </cell>
          <cell r="B4247" t="str">
            <v>Capacitor Cer SMD 1pF 50V +/-0.25pF NP0 RoHS 0402</v>
          </cell>
          <cell r="C4247" t="str">
            <v>GRM1555C1H1R0CA01D</v>
          </cell>
          <cell r="D4247" t="str">
            <v>Murata</v>
          </cell>
          <cell r="E4247" t="str">
            <v>Rolka</v>
          </cell>
          <cell r="F4247">
            <v>10000</v>
          </cell>
          <cell r="G4247" t="str">
            <v>Tak</v>
          </cell>
          <cell r="H4247" t="str">
            <v>Tak</v>
          </cell>
          <cell r="I4247">
            <v>10000</v>
          </cell>
        </row>
        <row r="4248">
          <cell r="A4248" t="str">
            <v>18352</v>
          </cell>
          <cell r="B4248" t="str">
            <v>Resistor SMD 1K5 0.1W 5% 100ppm RoHS 0603</v>
          </cell>
          <cell r="C4248" t="str">
            <v>RC0603JR-071K5L</v>
          </cell>
          <cell r="D4248" t="str">
            <v>Yageo</v>
          </cell>
          <cell r="E4248" t="str">
            <v>Rolka</v>
          </cell>
          <cell r="F4248">
            <v>5000</v>
          </cell>
          <cell r="G4248" t="str">
            <v>Tak</v>
          </cell>
          <cell r="H4248" t="str">
            <v>Tak</v>
          </cell>
          <cell r="I4248"/>
        </row>
        <row r="4249">
          <cell r="A4249" t="str">
            <v>18352</v>
          </cell>
          <cell r="B4249" t="str">
            <v>Resistor SMD 1K5 0.1W 5% 100ppm RoHS 0603</v>
          </cell>
          <cell r="C4249" t="str">
            <v>232270260152L</v>
          </cell>
          <cell r="D4249" t="str">
            <v>Phycomp</v>
          </cell>
          <cell r="E4249" t="str">
            <v>Rolka</v>
          </cell>
          <cell r="F4249">
            <v>5000</v>
          </cell>
          <cell r="G4249" t="str">
            <v>Nie</v>
          </cell>
          <cell r="H4249" t="str">
            <v>Nie</v>
          </cell>
          <cell r="I4249"/>
        </row>
        <row r="4250">
          <cell r="A4250" t="str">
            <v>18353</v>
          </cell>
          <cell r="B4250" t="str">
            <v>Resistor SMD 10K5 0.1W 1% 100ppm RoHS 0603</v>
          </cell>
          <cell r="C4250" t="str">
            <v>RC0603FR-0710K5L</v>
          </cell>
          <cell r="D4250" t="str">
            <v>Yageo</v>
          </cell>
          <cell r="E4250" t="str">
            <v>Rolka</v>
          </cell>
          <cell r="F4250">
            <v>5000</v>
          </cell>
          <cell r="G4250" t="str">
            <v>Tak</v>
          </cell>
          <cell r="H4250" t="str">
            <v>Tak</v>
          </cell>
          <cell r="I4250"/>
        </row>
        <row r="4251">
          <cell r="A4251" t="str">
            <v>18353</v>
          </cell>
          <cell r="B4251" t="str">
            <v>Resistor SMD 10K5 0.1W 1% 100ppm RoHS 0603</v>
          </cell>
          <cell r="C4251" t="str">
            <v>232270461053</v>
          </cell>
          <cell r="D4251" t="str">
            <v>Phycomp</v>
          </cell>
          <cell r="E4251" t="str">
            <v>Rolka</v>
          </cell>
          <cell r="F4251">
            <v>5000</v>
          </cell>
          <cell r="G4251" t="str">
            <v>Nie</v>
          </cell>
          <cell r="H4251" t="str">
            <v>Nie</v>
          </cell>
          <cell r="I4251"/>
        </row>
        <row r="4252">
          <cell r="A4252" t="str">
            <v>18355</v>
          </cell>
          <cell r="B4252" t="str">
            <v>Capacitor Cer SMD 10nF 16V 10% X7R RoHS 0402</v>
          </cell>
          <cell r="C4252" t="str">
            <v>GRM155R71C103KA01D</v>
          </cell>
          <cell r="D4252" t="str">
            <v>Murata</v>
          </cell>
          <cell r="E4252" t="str">
            <v>Rolka</v>
          </cell>
          <cell r="F4252">
            <v>10000</v>
          </cell>
          <cell r="G4252" t="str">
            <v>Tak</v>
          </cell>
          <cell r="H4252" t="str">
            <v>Tak</v>
          </cell>
          <cell r="I4252"/>
        </row>
        <row r="4253">
          <cell r="A4253" t="str">
            <v>18355</v>
          </cell>
          <cell r="B4253" t="str">
            <v>Capacitor Cer SMD 10nF 16V 10% X7R RoHS 0402</v>
          </cell>
          <cell r="C4253" t="str">
            <v>GRM155R71C103KA01W</v>
          </cell>
          <cell r="D4253" t="str">
            <v>Murata</v>
          </cell>
          <cell r="E4253" t="str">
            <v>Rolka</v>
          </cell>
          <cell r="F4253">
            <v>20000</v>
          </cell>
          <cell r="G4253" t="str">
            <v>Nie</v>
          </cell>
          <cell r="H4253" t="str">
            <v>Nie</v>
          </cell>
          <cell r="I4253"/>
        </row>
        <row r="4254">
          <cell r="A4254" t="str">
            <v>18355</v>
          </cell>
          <cell r="B4254" t="str">
            <v>Capacitor Cer SMD 10nF 16V 10% X7R RoHS 0402</v>
          </cell>
          <cell r="C4254" t="str">
            <v>GRM155R71C103KA01J</v>
          </cell>
          <cell r="D4254" t="str">
            <v>Murata</v>
          </cell>
          <cell r="E4254" t="str">
            <v>Rolka</v>
          </cell>
          <cell r="F4254">
            <v>50000</v>
          </cell>
          <cell r="G4254" t="str">
            <v>Nie</v>
          </cell>
          <cell r="H4254" t="str">
            <v>Nie</v>
          </cell>
          <cell r="I4254"/>
        </row>
        <row r="4255">
          <cell r="A4255" t="str">
            <v>18357</v>
          </cell>
          <cell r="B4255" t="str">
            <v>Capacitor Cer SMD 10uF 16V +80% -20% Y5V RoHS 1206</v>
          </cell>
          <cell r="C4255" t="str">
            <v>GRM31MF51C106ZA12L</v>
          </cell>
          <cell r="D4255" t="str">
            <v>Murata</v>
          </cell>
          <cell r="E4255" t="str">
            <v>Rolka</v>
          </cell>
          <cell r="F4255">
            <v>3000</v>
          </cell>
          <cell r="G4255" t="str">
            <v>Tak</v>
          </cell>
          <cell r="H4255" t="str">
            <v>Tak</v>
          </cell>
          <cell r="I4255"/>
        </row>
        <row r="4256">
          <cell r="A4256" t="str">
            <v>18358</v>
          </cell>
          <cell r="B4256" t="str">
            <v>Resistor SMD 140K 0.1W 1% 100ppm RoHS 0603</v>
          </cell>
          <cell r="C4256" t="str">
            <v>RC0603FR-07140KL</v>
          </cell>
          <cell r="D4256" t="str">
            <v>Yageo</v>
          </cell>
          <cell r="E4256" t="str">
            <v>Rolka</v>
          </cell>
          <cell r="F4256">
            <v>5000</v>
          </cell>
          <cell r="G4256" t="str">
            <v>Tak</v>
          </cell>
          <cell r="H4256" t="str">
            <v>Tak</v>
          </cell>
          <cell r="I4256"/>
        </row>
        <row r="4257">
          <cell r="A4257" t="str">
            <v>18358</v>
          </cell>
          <cell r="B4257" t="str">
            <v>Resistor SMD 140K 0.1W 1% 100ppm RoHS 0603</v>
          </cell>
          <cell r="C4257" t="str">
            <v>232270461404</v>
          </cell>
          <cell r="D4257" t="str">
            <v>Phycomp</v>
          </cell>
          <cell r="E4257" t="str">
            <v>Rolka</v>
          </cell>
          <cell r="F4257">
            <v>5000</v>
          </cell>
          <cell r="G4257" t="str">
            <v>Nie</v>
          </cell>
          <cell r="H4257" t="str">
            <v>Nie</v>
          </cell>
          <cell r="I4257"/>
        </row>
        <row r="4258">
          <cell r="A4258" t="str">
            <v>18359</v>
          </cell>
          <cell r="B4258" t="str">
            <v>Capacitor Cer SMD 15nF 16V 10% X7R RoHS 0603</v>
          </cell>
          <cell r="C4258" t="str">
            <v>GRM188R71C153KA01D</v>
          </cell>
          <cell r="D4258" t="str">
            <v>Murata</v>
          </cell>
          <cell r="E4258" t="str">
            <v>Rolka</v>
          </cell>
          <cell r="F4258">
            <v>4000</v>
          </cell>
          <cell r="G4258" t="str">
            <v>Tak</v>
          </cell>
          <cell r="H4258" t="str">
            <v>Tak</v>
          </cell>
          <cell r="I4258"/>
        </row>
        <row r="4259">
          <cell r="A4259" t="str">
            <v>18359</v>
          </cell>
          <cell r="B4259" t="str">
            <v>Capacitor Cer SMD 15nF 16V 10% X7R RoHS 0603</v>
          </cell>
          <cell r="C4259" t="str">
            <v>GRM188R71C153KA01J</v>
          </cell>
          <cell r="D4259" t="str">
            <v>Murata</v>
          </cell>
          <cell r="E4259" t="str">
            <v>Rolka</v>
          </cell>
          <cell r="F4259">
            <v>10000</v>
          </cell>
          <cell r="G4259" t="str">
            <v>Nie</v>
          </cell>
          <cell r="H4259" t="str">
            <v>Nie</v>
          </cell>
          <cell r="I4259"/>
        </row>
        <row r="4260">
          <cell r="A4260" t="str">
            <v>18360</v>
          </cell>
          <cell r="B4260" t="str">
            <v>Capacitor Cer SMD 18pF 50V 5% C0G RoHS 0603</v>
          </cell>
          <cell r="C4260" t="str">
            <v>GRM1885C1H180JA01D</v>
          </cell>
          <cell r="D4260" t="str">
            <v>Murata</v>
          </cell>
          <cell r="E4260" t="str">
            <v>Rolka</v>
          </cell>
          <cell r="F4260">
            <v>4000</v>
          </cell>
          <cell r="G4260" t="str">
            <v>Tak</v>
          </cell>
          <cell r="H4260" t="str">
            <v>Tak</v>
          </cell>
          <cell r="I4260"/>
        </row>
        <row r="4261">
          <cell r="A4261" t="str">
            <v>18360</v>
          </cell>
          <cell r="B4261" t="str">
            <v>Capacitor Cer SMD 18pF 50V 5% C0G RoHS 0603</v>
          </cell>
          <cell r="C4261" t="str">
            <v>GRM1885C1H180JA01J</v>
          </cell>
          <cell r="D4261" t="str">
            <v>Murata</v>
          </cell>
          <cell r="E4261" t="str">
            <v>Rolka</v>
          </cell>
          <cell r="F4261">
            <v>10000</v>
          </cell>
          <cell r="G4261" t="str">
            <v>Nie</v>
          </cell>
          <cell r="H4261" t="str">
            <v>Nie</v>
          </cell>
          <cell r="I4261"/>
        </row>
        <row r="4262">
          <cell r="A4262" t="str">
            <v>18361</v>
          </cell>
          <cell r="B4262" t="str">
            <v>Resistor SMD 1M 0.1W 5% 100ppm RoHS 0603</v>
          </cell>
          <cell r="C4262" t="str">
            <v>RC0603JR-071ML</v>
          </cell>
          <cell r="D4262" t="str">
            <v>Yageo</v>
          </cell>
          <cell r="E4262" t="str">
            <v>Rolka</v>
          </cell>
          <cell r="F4262">
            <v>5000</v>
          </cell>
          <cell r="G4262" t="str">
            <v>Tak</v>
          </cell>
          <cell r="H4262" t="str">
            <v>Tak</v>
          </cell>
          <cell r="I4262"/>
        </row>
        <row r="4263">
          <cell r="A4263" t="str">
            <v>18361</v>
          </cell>
          <cell r="B4263" t="str">
            <v>Resistor SMD 1M 0.1W 5% 100ppm RoHS 0603</v>
          </cell>
          <cell r="C4263" t="str">
            <v>232270260105L</v>
          </cell>
          <cell r="D4263" t="str">
            <v>Phycomp</v>
          </cell>
          <cell r="E4263" t="str">
            <v>Rolka</v>
          </cell>
          <cell r="F4263">
            <v>5000</v>
          </cell>
          <cell r="G4263" t="str">
            <v>Nie</v>
          </cell>
          <cell r="H4263" t="str">
            <v>Nie</v>
          </cell>
          <cell r="I4263"/>
        </row>
        <row r="4264">
          <cell r="A4264" t="str">
            <v>18362</v>
          </cell>
          <cell r="B4264" t="str">
            <v>Resistor SMD 1R 0.125W 5% 200ppm RoHS 0805</v>
          </cell>
          <cell r="C4264" t="str">
            <v>RC0805JR-071RL</v>
          </cell>
          <cell r="D4264" t="str">
            <v>Yageo</v>
          </cell>
          <cell r="E4264" t="str">
            <v>Rolka</v>
          </cell>
          <cell r="F4264">
            <v>5000</v>
          </cell>
          <cell r="G4264" t="str">
            <v>Tak</v>
          </cell>
          <cell r="H4264" t="str">
            <v>Tak</v>
          </cell>
          <cell r="I4264"/>
        </row>
        <row r="4265">
          <cell r="A4265" t="str">
            <v>18362</v>
          </cell>
          <cell r="B4265" t="str">
            <v>Resistor SMD 1R 0.125W 5% 200ppm RoHS 0805</v>
          </cell>
          <cell r="C4265" t="str">
            <v>232273061108L</v>
          </cell>
          <cell r="D4265" t="str">
            <v>Phycomp</v>
          </cell>
          <cell r="E4265" t="str">
            <v>Rolka</v>
          </cell>
          <cell r="F4265">
            <v>5000</v>
          </cell>
          <cell r="G4265" t="str">
            <v>Nie</v>
          </cell>
          <cell r="H4265" t="str">
            <v>Nie</v>
          </cell>
          <cell r="I4265"/>
        </row>
        <row r="4266">
          <cell r="A4266" t="str">
            <v>18363</v>
          </cell>
          <cell r="B4266" t="str">
            <v>Capacitor Cer SMD 1uF 6.3V 10% X5R RoHS 0402</v>
          </cell>
          <cell r="C4266" t="str">
            <v>GRM155R60J105KE19D</v>
          </cell>
          <cell r="D4266" t="str">
            <v>Murata</v>
          </cell>
          <cell r="E4266" t="str">
            <v>Rolka</v>
          </cell>
          <cell r="F4266">
            <v>10000</v>
          </cell>
          <cell r="G4266" t="str">
            <v>Tak</v>
          </cell>
          <cell r="H4266" t="str">
            <v>Tak</v>
          </cell>
          <cell r="I4266">
            <v>10000</v>
          </cell>
        </row>
        <row r="4267">
          <cell r="A4267" t="str">
            <v>18363</v>
          </cell>
          <cell r="B4267" t="str">
            <v>Capacitor Cer SMD 1uF 6.3V 10% X5R RoHS 0402</v>
          </cell>
          <cell r="C4267" t="str">
            <v>GRM155R60J105KE19W</v>
          </cell>
          <cell r="D4267" t="str">
            <v>Murata</v>
          </cell>
          <cell r="E4267" t="str">
            <v>Rolka</v>
          </cell>
          <cell r="F4267">
            <v>20000</v>
          </cell>
          <cell r="G4267" t="str">
            <v>Nie</v>
          </cell>
          <cell r="H4267" t="str">
            <v>Nie</v>
          </cell>
          <cell r="I4267">
            <v>10000</v>
          </cell>
        </row>
        <row r="4268">
          <cell r="A4268" t="str">
            <v>18363</v>
          </cell>
          <cell r="B4268" t="str">
            <v>Capacitor Cer SMD 1uF 6.3V 10% X5R RoHS 0402</v>
          </cell>
          <cell r="C4268" t="str">
            <v>GRM155R60J105KE19J</v>
          </cell>
          <cell r="D4268" t="str">
            <v>Murata</v>
          </cell>
          <cell r="E4268" t="str">
            <v>Rolka</v>
          </cell>
          <cell r="F4268">
            <v>50000</v>
          </cell>
          <cell r="G4268" t="str">
            <v>Nie</v>
          </cell>
          <cell r="H4268" t="str">
            <v>Nie</v>
          </cell>
          <cell r="I4268">
            <v>10000</v>
          </cell>
        </row>
        <row r="4269">
          <cell r="A4269" t="str">
            <v>18380</v>
          </cell>
          <cell r="B4269" t="str">
            <v>Resistor SMD 220R 0.063W 5% 100ppm RoHS 0402</v>
          </cell>
          <cell r="C4269" t="str">
            <v>232270570221L</v>
          </cell>
          <cell r="D4269" t="str">
            <v>Phycomp</v>
          </cell>
          <cell r="E4269" t="str">
            <v>Rolka</v>
          </cell>
          <cell r="F4269">
            <v>10000</v>
          </cell>
          <cell r="G4269" t="str">
            <v>Nie</v>
          </cell>
          <cell r="H4269" t="str">
            <v>Nie</v>
          </cell>
          <cell r="I4269"/>
        </row>
        <row r="4270">
          <cell r="A4270" t="str">
            <v>18380</v>
          </cell>
          <cell r="B4270" t="str">
            <v>Resistor SMD 220R 0.063W 5% 100ppm RoHS 0402</v>
          </cell>
          <cell r="C4270" t="str">
            <v>RC0402JR-07220RL</v>
          </cell>
          <cell r="D4270" t="str">
            <v>Yageo</v>
          </cell>
          <cell r="E4270" t="str">
            <v>Rolka</v>
          </cell>
          <cell r="F4270">
            <v>10000</v>
          </cell>
          <cell r="G4270" t="str">
            <v>Tak</v>
          </cell>
          <cell r="H4270" t="str">
            <v>Tak</v>
          </cell>
          <cell r="I4270"/>
        </row>
        <row r="4271">
          <cell r="A4271" t="str">
            <v>18381</v>
          </cell>
          <cell r="B4271" t="str">
            <v>Capacitor Ele SMD 220uF 6.3V 20% RoHS 6x6</v>
          </cell>
          <cell r="C4271" t="str">
            <v>EEEFK0J221P</v>
          </cell>
          <cell r="D4271" t="str">
            <v>Panasonic</v>
          </cell>
          <cell r="E4271" t="str">
            <v>Rolka</v>
          </cell>
          <cell r="F4271">
            <v>1000</v>
          </cell>
          <cell r="G4271" t="str">
            <v>Tak</v>
          </cell>
          <cell r="H4271" t="str">
            <v>Tak</v>
          </cell>
          <cell r="I4271"/>
        </row>
        <row r="4272">
          <cell r="A4272" t="str">
            <v>18382</v>
          </cell>
          <cell r="B4272" t="str">
            <v>Resistor SMD 274R 0.1W 1% 100ppm RoHS 0603</v>
          </cell>
          <cell r="C4272" t="str">
            <v>RC0603FR-07274RL</v>
          </cell>
          <cell r="D4272" t="str">
            <v>Yageo</v>
          </cell>
          <cell r="E4272" t="str">
            <v>Rolka</v>
          </cell>
          <cell r="F4272">
            <v>5000</v>
          </cell>
          <cell r="G4272" t="str">
            <v>Tak</v>
          </cell>
          <cell r="H4272" t="str">
            <v>Tak</v>
          </cell>
          <cell r="I4272"/>
        </row>
        <row r="4273">
          <cell r="A4273" t="str">
            <v>18382</v>
          </cell>
          <cell r="B4273" t="str">
            <v>Resistor SMD 274R 0.1W 1% 100ppm RoHS 0603</v>
          </cell>
          <cell r="C4273" t="str">
            <v>232270462741L</v>
          </cell>
          <cell r="D4273" t="str">
            <v>Phycomp</v>
          </cell>
          <cell r="E4273" t="str">
            <v>Rolka</v>
          </cell>
          <cell r="F4273">
            <v>5000</v>
          </cell>
          <cell r="G4273" t="str">
            <v>Nie</v>
          </cell>
          <cell r="H4273" t="str">
            <v>Nie</v>
          </cell>
          <cell r="I4273"/>
        </row>
        <row r="4274">
          <cell r="A4274" t="str">
            <v>18383</v>
          </cell>
          <cell r="B4274" t="str">
            <v>Capacitor Cer SMD 3.3pF 50V +/-0.25pF C0G RoHS 0402</v>
          </cell>
          <cell r="C4274" t="str">
            <v>GRM1555C1H3R3CZ01D</v>
          </cell>
          <cell r="D4274" t="str">
            <v>Murata</v>
          </cell>
          <cell r="E4274" t="str">
            <v>Rolka</v>
          </cell>
          <cell r="F4274">
            <v>10000</v>
          </cell>
          <cell r="G4274" t="str">
            <v>Tak</v>
          </cell>
          <cell r="H4274" t="str">
            <v>Tak</v>
          </cell>
          <cell r="I4274"/>
        </row>
        <row r="4275">
          <cell r="A4275" t="str">
            <v>18385</v>
          </cell>
          <cell r="B4275" t="str">
            <v>Resistor SMD 34R 0.1W 1% 100ppm RoHS 0603</v>
          </cell>
          <cell r="C4275" t="str">
            <v>RC0603FR-0734RL</v>
          </cell>
          <cell r="D4275" t="str">
            <v>Yageo</v>
          </cell>
          <cell r="E4275" t="str">
            <v>Rolka</v>
          </cell>
          <cell r="F4275">
            <v>5000</v>
          </cell>
          <cell r="G4275" t="str">
            <v>Tak</v>
          </cell>
          <cell r="H4275" t="str">
            <v>Tak</v>
          </cell>
          <cell r="I4275"/>
        </row>
        <row r="4276">
          <cell r="A4276" t="str">
            <v>18385</v>
          </cell>
          <cell r="B4276" t="str">
            <v>Resistor SMD 34R 0.1W 1% 100ppm RoHS 0603</v>
          </cell>
          <cell r="C4276" t="str">
            <v>232270463409L</v>
          </cell>
          <cell r="D4276" t="str">
            <v>Phycomp</v>
          </cell>
          <cell r="E4276" t="str">
            <v>Rolka</v>
          </cell>
          <cell r="F4276">
            <v>5000</v>
          </cell>
          <cell r="G4276" t="str">
            <v>Nie</v>
          </cell>
          <cell r="H4276" t="str">
            <v>Nie</v>
          </cell>
          <cell r="I4276"/>
        </row>
        <row r="4277">
          <cell r="A4277" t="str">
            <v>18386</v>
          </cell>
          <cell r="B4277" t="str">
            <v>Capacitor Cer SMD 390pF 50V 5% C0G RoHS 0603</v>
          </cell>
          <cell r="C4277" t="str">
            <v>GRM1885C1H391JA01D</v>
          </cell>
          <cell r="D4277" t="str">
            <v>Murata</v>
          </cell>
          <cell r="E4277" t="str">
            <v>Rolka</v>
          </cell>
          <cell r="F4277">
            <v>4000</v>
          </cell>
          <cell r="G4277" t="str">
            <v>Tak</v>
          </cell>
          <cell r="H4277" t="str">
            <v>Tak</v>
          </cell>
          <cell r="I4277"/>
        </row>
        <row r="4278">
          <cell r="A4278" t="str">
            <v>18386</v>
          </cell>
          <cell r="B4278" t="str">
            <v>Capacitor Cer SMD 390pF 50V 5% C0G RoHS 0603</v>
          </cell>
          <cell r="C4278" t="str">
            <v>GRM1885C1H391JA01J</v>
          </cell>
          <cell r="D4278" t="str">
            <v>Murata</v>
          </cell>
          <cell r="E4278" t="str">
            <v>Rolka</v>
          </cell>
          <cell r="F4278">
            <v>10000</v>
          </cell>
          <cell r="G4278" t="str">
            <v>Nie</v>
          </cell>
          <cell r="H4278" t="str">
            <v>Nie</v>
          </cell>
          <cell r="I4278"/>
        </row>
        <row r="4279">
          <cell r="A4279" t="str">
            <v>18387</v>
          </cell>
          <cell r="B4279" t="str">
            <v>Capacitor Cer SMD 4.7nF 25V 10% X7R RoHS 0402</v>
          </cell>
          <cell r="C4279" t="str">
            <v>GRM155R71E472KA01D</v>
          </cell>
          <cell r="D4279" t="str">
            <v>Murata</v>
          </cell>
          <cell r="E4279" t="str">
            <v>Rolka</v>
          </cell>
          <cell r="F4279">
            <v>10000</v>
          </cell>
          <cell r="G4279" t="str">
            <v>Tak</v>
          </cell>
          <cell r="H4279" t="str">
            <v>Tak</v>
          </cell>
          <cell r="I4279"/>
        </row>
        <row r="4280">
          <cell r="A4280" t="str">
            <v>18387</v>
          </cell>
          <cell r="B4280" t="str">
            <v>Capacitor Cer SMD 4.7nF 25V 10% X7R RoHS 0402</v>
          </cell>
          <cell r="C4280" t="str">
            <v>GRM155R71E472KA01W</v>
          </cell>
          <cell r="D4280" t="str">
            <v>Murata</v>
          </cell>
          <cell r="E4280" t="str">
            <v>Rolka</v>
          </cell>
          <cell r="F4280">
            <v>20000</v>
          </cell>
          <cell r="G4280" t="str">
            <v>Nie</v>
          </cell>
          <cell r="H4280" t="str">
            <v>Nie</v>
          </cell>
          <cell r="I4280"/>
        </row>
        <row r="4281">
          <cell r="A4281" t="str">
            <v>18387</v>
          </cell>
          <cell r="B4281" t="str">
            <v>Capacitor Cer SMD 4.7nF 25V 10% X7R RoHS 0402</v>
          </cell>
          <cell r="C4281" t="str">
            <v>GRM155R71E472KA01J</v>
          </cell>
          <cell r="D4281" t="str">
            <v>Murata</v>
          </cell>
          <cell r="E4281" t="str">
            <v>Rolka</v>
          </cell>
          <cell r="F4281">
            <v>50000</v>
          </cell>
          <cell r="G4281" t="str">
            <v>Nie</v>
          </cell>
          <cell r="H4281" t="str">
            <v>Nie</v>
          </cell>
          <cell r="I4281"/>
        </row>
        <row r="4282">
          <cell r="A4282" t="str">
            <v>18389</v>
          </cell>
          <cell r="B4282" t="str">
            <v>Resistor SMD 4R7 0.125W 1% 200ppm RoHS 0805</v>
          </cell>
          <cell r="C4282" t="str">
            <v>RC0805FR-074R7L</v>
          </cell>
          <cell r="D4282" t="str">
            <v>Yageo</v>
          </cell>
          <cell r="E4282" t="str">
            <v>Rolka</v>
          </cell>
          <cell r="F4282">
            <v>5000</v>
          </cell>
          <cell r="G4282" t="str">
            <v>Tak</v>
          </cell>
          <cell r="H4282" t="str">
            <v>Tak</v>
          </cell>
          <cell r="I4282"/>
        </row>
        <row r="4283">
          <cell r="A4283" t="str">
            <v>18389</v>
          </cell>
          <cell r="B4283" t="str">
            <v>Resistor SMD 4R7 0.125W 1% 200ppm RoHS 0805</v>
          </cell>
          <cell r="C4283" t="str">
            <v>232273464708L</v>
          </cell>
          <cell r="D4283" t="str">
            <v>Phycomp</v>
          </cell>
          <cell r="E4283" t="str">
            <v>Rolka</v>
          </cell>
          <cell r="F4283">
            <v>5000</v>
          </cell>
          <cell r="G4283" t="str">
            <v>Nie</v>
          </cell>
          <cell r="H4283" t="str">
            <v>Nie</v>
          </cell>
          <cell r="I4283"/>
        </row>
        <row r="4284">
          <cell r="A4284" t="str">
            <v>18397</v>
          </cell>
          <cell r="B4284" t="str">
            <v>Resistor SMD 499R 0.1W 1% 100ppm RoHS 0603</v>
          </cell>
          <cell r="C4284" t="str">
            <v>RC0603FR-07499RL</v>
          </cell>
          <cell r="D4284" t="str">
            <v>Yageo</v>
          </cell>
          <cell r="E4284" t="str">
            <v>Rolka</v>
          </cell>
          <cell r="F4284">
            <v>5000</v>
          </cell>
          <cell r="G4284" t="str">
            <v>Tak</v>
          </cell>
          <cell r="H4284" t="str">
            <v>Tak</v>
          </cell>
          <cell r="I4284"/>
        </row>
        <row r="4285">
          <cell r="A4285" t="str">
            <v>18397</v>
          </cell>
          <cell r="B4285" t="str">
            <v>Resistor SMD 499R 0.1W 1% 100ppm RoHS 0603</v>
          </cell>
          <cell r="C4285" t="str">
            <v>232270464991L</v>
          </cell>
          <cell r="D4285" t="str">
            <v>Phycomp</v>
          </cell>
          <cell r="E4285" t="str">
            <v>Rolka</v>
          </cell>
          <cell r="F4285">
            <v>5000</v>
          </cell>
          <cell r="G4285" t="str">
            <v>Nie</v>
          </cell>
          <cell r="H4285" t="str">
            <v>Nie</v>
          </cell>
          <cell r="I4285"/>
        </row>
        <row r="4286">
          <cell r="A4286" t="str">
            <v>18398</v>
          </cell>
          <cell r="B4286" t="str">
            <v>Resistor SMD 54R9 0.1W 1% 100ppm RoHS 0603</v>
          </cell>
          <cell r="C4286" t="str">
            <v>RC0603FR-0754R9L</v>
          </cell>
          <cell r="D4286" t="str">
            <v>Yageo</v>
          </cell>
          <cell r="E4286" t="str">
            <v>Rolka</v>
          </cell>
          <cell r="F4286">
            <v>5000</v>
          </cell>
          <cell r="G4286" t="str">
            <v>Tak</v>
          </cell>
          <cell r="H4286" t="str">
            <v>Tak</v>
          </cell>
          <cell r="I4286"/>
        </row>
        <row r="4287">
          <cell r="A4287" t="str">
            <v>18398</v>
          </cell>
          <cell r="B4287" t="str">
            <v>Resistor SMD 54R9 0.1W 1% 100ppm RoHS 0603</v>
          </cell>
          <cell r="C4287" t="str">
            <v>232270465499L</v>
          </cell>
          <cell r="D4287" t="str">
            <v>Phycomp</v>
          </cell>
          <cell r="E4287" t="str">
            <v>Rolka</v>
          </cell>
          <cell r="F4287">
            <v>5000</v>
          </cell>
          <cell r="G4287" t="str">
            <v>Nie</v>
          </cell>
          <cell r="H4287" t="str">
            <v>Nie</v>
          </cell>
          <cell r="I4287"/>
        </row>
        <row r="4288">
          <cell r="A4288" t="str">
            <v>18399</v>
          </cell>
          <cell r="B4288" t="str">
            <v>Resistor SMD 56R2 0.125W 1% 100ppm RoHS 0805</v>
          </cell>
          <cell r="C4288" t="str">
            <v>RC0805FR-0756R2L</v>
          </cell>
          <cell r="D4288" t="str">
            <v>Yageo</v>
          </cell>
          <cell r="E4288" t="str">
            <v>Rolka</v>
          </cell>
          <cell r="F4288">
            <v>5000</v>
          </cell>
          <cell r="G4288" t="str">
            <v>Tak</v>
          </cell>
          <cell r="H4288" t="str">
            <v>Tak</v>
          </cell>
          <cell r="I4288"/>
        </row>
        <row r="4289">
          <cell r="A4289" t="str">
            <v>18399</v>
          </cell>
          <cell r="B4289" t="str">
            <v>Resistor SMD 56R2 0.125W 1% 100ppm RoHS 0805</v>
          </cell>
          <cell r="C4289" t="str">
            <v>232273465629L</v>
          </cell>
          <cell r="D4289" t="str">
            <v>Phycomp</v>
          </cell>
          <cell r="E4289" t="str">
            <v>Rolka</v>
          </cell>
          <cell r="F4289">
            <v>5000</v>
          </cell>
          <cell r="G4289" t="str">
            <v>Nie</v>
          </cell>
          <cell r="H4289" t="str">
            <v>Nie</v>
          </cell>
          <cell r="I4289"/>
        </row>
        <row r="4290">
          <cell r="A4290" t="str">
            <v>18401</v>
          </cell>
          <cell r="B4290" t="str">
            <v>X-tal SMD [Abracon ABM3B] 8MHz CL=18pF FT=20ppm FS=50ppm -20C+70C RoHS 5.0x3.2x1.1</v>
          </cell>
          <cell r="C4290" t="str">
            <v>ABM3B-8.000MHZ-B-2-T</v>
          </cell>
          <cell r="D4290" t="str">
            <v>Abracon</v>
          </cell>
          <cell r="E4290" t="str">
            <v>Rolka</v>
          </cell>
          <cell r="F4290">
            <v>1000</v>
          </cell>
          <cell r="G4290" t="str">
            <v>Tak</v>
          </cell>
          <cell r="H4290" t="str">
            <v>Tak</v>
          </cell>
          <cell r="I4290"/>
        </row>
        <row r="4291">
          <cell r="A4291" t="str">
            <v>18402</v>
          </cell>
          <cell r="B4291" t="str">
            <v>Resistor SMD 80K6 0.1W 1% 100ppm RoHS 0603</v>
          </cell>
          <cell r="C4291" t="str">
            <v>RC0603FR-0780K6L</v>
          </cell>
          <cell r="D4291" t="str">
            <v>Yageo</v>
          </cell>
          <cell r="E4291" t="str">
            <v>Rolka</v>
          </cell>
          <cell r="F4291">
            <v>5000</v>
          </cell>
          <cell r="G4291" t="str">
            <v>Tak</v>
          </cell>
          <cell r="H4291" t="str">
            <v>Tak</v>
          </cell>
          <cell r="I4291"/>
        </row>
        <row r="4292">
          <cell r="A4292" t="str">
            <v>18402</v>
          </cell>
          <cell r="B4292" t="str">
            <v>Resistor SMD 80K6 0.1W 1% 100ppm RoHS 0603</v>
          </cell>
          <cell r="C4292" t="str">
            <v>232270468063L</v>
          </cell>
          <cell r="D4292" t="str">
            <v>Phycomp</v>
          </cell>
          <cell r="E4292" t="str">
            <v>Rolka</v>
          </cell>
          <cell r="F4292">
            <v>5000</v>
          </cell>
          <cell r="G4292" t="str">
            <v>Nie</v>
          </cell>
          <cell r="H4292" t="str">
            <v>Nie</v>
          </cell>
          <cell r="I4292"/>
        </row>
        <row r="4293">
          <cell r="A4293" t="str">
            <v>18406</v>
          </cell>
          <cell r="B4293" t="str">
            <v>Ferrite bead SMD 1K  300mA 25% RoHS 0603</v>
          </cell>
          <cell r="C4293" t="str">
            <v>742792664</v>
          </cell>
          <cell r="D4293" t="str">
            <v>Wurth</v>
          </cell>
          <cell r="E4293" t="str">
            <v>Rolka</v>
          </cell>
          <cell r="F4293">
            <v>4000</v>
          </cell>
          <cell r="G4293" t="str">
            <v>Tak</v>
          </cell>
          <cell r="H4293" t="str">
            <v>Tak</v>
          </cell>
          <cell r="I4293"/>
        </row>
        <row r="4294">
          <cell r="A4294" t="str">
            <v>18414</v>
          </cell>
          <cell r="B4294" t="str">
            <v>IC SMD [TI MAX3232ECPWR] RoHSTSSOP-16</v>
          </cell>
          <cell r="C4294" t="str">
            <v>MAX3232ECPWR</v>
          </cell>
          <cell r="D4294" t="str">
            <v>TI</v>
          </cell>
          <cell r="E4294" t="str">
            <v>Rolka</v>
          </cell>
          <cell r="F4294">
            <v>2000</v>
          </cell>
          <cell r="G4294" t="str">
            <v>Tak</v>
          </cell>
          <cell r="H4294" t="str">
            <v>Tak</v>
          </cell>
          <cell r="I4294"/>
        </row>
        <row r="4295">
          <cell r="A4295" t="str">
            <v>18414</v>
          </cell>
          <cell r="B4295" t="str">
            <v>IC SMD [TI MAX3232ECPWR] RoHSTSSOP-16</v>
          </cell>
          <cell r="C4295" t="str">
            <v>MAX3232ECPWRE4</v>
          </cell>
          <cell r="D4295" t="str">
            <v>TI</v>
          </cell>
          <cell r="E4295" t="str">
            <v>Rolka</v>
          </cell>
          <cell r="F4295">
            <v>2000</v>
          </cell>
          <cell r="G4295" t="str">
            <v>Nie</v>
          </cell>
          <cell r="H4295" t="str">
            <v>Nie</v>
          </cell>
          <cell r="I4295"/>
        </row>
        <row r="4296">
          <cell r="A4296" t="str">
            <v>18414</v>
          </cell>
          <cell r="B4296" t="str">
            <v>IC SMD [TI MAX3232ECPWR] RoHSTSSOP-16</v>
          </cell>
          <cell r="C4296" t="str">
            <v>MAX3232ECPWRG4</v>
          </cell>
          <cell r="D4296" t="str">
            <v>TI</v>
          </cell>
          <cell r="E4296" t="str">
            <v>Rolka</v>
          </cell>
          <cell r="F4296">
            <v>2000</v>
          </cell>
          <cell r="G4296" t="str">
            <v>Nie</v>
          </cell>
          <cell r="H4296" t="str">
            <v>Nie</v>
          </cell>
          <cell r="I4296"/>
        </row>
        <row r="4297">
          <cell r="A4297" t="str">
            <v>18415</v>
          </cell>
          <cell r="B4297" t="str">
            <v>Inductor SMD 10uH 10% 15mA RoHS 0805</v>
          </cell>
          <cell r="C4297" t="str">
            <v>MLF2012E100KT</v>
          </cell>
          <cell r="D4297" t="str">
            <v>TDK</v>
          </cell>
          <cell r="E4297" t="str">
            <v>Rolka</v>
          </cell>
          <cell r="F4297">
            <v>2000</v>
          </cell>
          <cell r="G4297" t="str">
            <v>Tak</v>
          </cell>
          <cell r="H4297" t="str">
            <v>Tak</v>
          </cell>
          <cell r="I4297"/>
        </row>
        <row r="4298">
          <cell r="A4298" t="str">
            <v>18428</v>
          </cell>
          <cell r="B4298" t="str">
            <v>IC SMD [TI SN74LVC1G08DBVR] RoHS SOT-23</v>
          </cell>
          <cell r="C4298" t="str">
            <v>SN74LVC1G08DBVR</v>
          </cell>
          <cell r="D4298" t="str">
            <v>TI</v>
          </cell>
          <cell r="E4298" t="str">
            <v>Rolka</v>
          </cell>
          <cell r="F4298">
            <v>3000</v>
          </cell>
          <cell r="G4298" t="str">
            <v>Tak</v>
          </cell>
          <cell r="H4298" t="str">
            <v>Tak</v>
          </cell>
          <cell r="I4298"/>
        </row>
        <row r="4299">
          <cell r="A4299" t="str">
            <v>18429</v>
          </cell>
          <cell r="B4299" t="str">
            <v>Coil choke SMD 90R/100MHz 100mA RoHS 03025</v>
          </cell>
          <cell r="C4299" t="str">
            <v>DLP0NSN900HL2L</v>
          </cell>
          <cell r="D4299" t="str">
            <v>Murata</v>
          </cell>
          <cell r="E4299" t="str">
            <v>Rolka</v>
          </cell>
          <cell r="F4299">
            <v>10000</v>
          </cell>
          <cell r="G4299" t="str">
            <v>Tak</v>
          </cell>
          <cell r="H4299" t="str">
            <v>Tak</v>
          </cell>
          <cell r="I4299"/>
        </row>
        <row r="4300">
          <cell r="A4300" t="str">
            <v>18430</v>
          </cell>
          <cell r="B4300" t="str">
            <v>IC SMD [TI TPD12S016PWR] RoHS TSSOP-24</v>
          </cell>
          <cell r="C4300" t="str">
            <v>TPD12S016PWR</v>
          </cell>
          <cell r="D4300" t="str">
            <v>TI</v>
          </cell>
          <cell r="E4300" t="str">
            <v>Rolka</v>
          </cell>
          <cell r="F4300">
            <v>2000</v>
          </cell>
          <cell r="G4300" t="str">
            <v>Tak</v>
          </cell>
          <cell r="H4300" t="str">
            <v>Tak</v>
          </cell>
          <cell r="I4300"/>
        </row>
        <row r="4301">
          <cell r="A4301" t="str">
            <v>18433</v>
          </cell>
          <cell r="B4301" t="str">
            <v>Inductor SMD 1.8nH +/- 0.3nH 300mA RoHS 0402</v>
          </cell>
          <cell r="C4301" t="str">
            <v>HK10051N8S-T</v>
          </cell>
          <cell r="D4301" t="str">
            <v>TaiyoYuden</v>
          </cell>
          <cell r="E4301" t="str">
            <v>Rolka</v>
          </cell>
          <cell r="F4301">
            <v>10000</v>
          </cell>
          <cell r="G4301" t="str">
            <v>Tak</v>
          </cell>
          <cell r="H4301" t="str">
            <v>Tak</v>
          </cell>
          <cell r="I4301"/>
        </row>
        <row r="4302">
          <cell r="A4302" t="str">
            <v>18434</v>
          </cell>
          <cell r="B4302" t="str">
            <v>Inductor SMD 33nH 5% 200mA RoHS 0402</v>
          </cell>
          <cell r="C4302" t="str">
            <v>HK100533NJ-T</v>
          </cell>
          <cell r="D4302" t="str">
            <v>TaiyoYuden</v>
          </cell>
          <cell r="E4302" t="str">
            <v>Rolka</v>
          </cell>
          <cell r="F4302">
            <v>10000</v>
          </cell>
          <cell r="G4302" t="str">
            <v>Tak</v>
          </cell>
          <cell r="H4302" t="str">
            <v>Tak</v>
          </cell>
          <cell r="I4302"/>
        </row>
        <row r="4303">
          <cell r="A4303" t="str">
            <v>18435</v>
          </cell>
          <cell r="B4303" t="str">
            <v>Inductor SMD 3.6nH +/- 0.3nH 300mA RoHS 0402</v>
          </cell>
          <cell r="C4303" t="str">
            <v>HK10053N6S-T</v>
          </cell>
          <cell r="D4303" t="str">
            <v>TaiyoYuden</v>
          </cell>
          <cell r="E4303" t="str">
            <v>Rolka</v>
          </cell>
          <cell r="F4303">
            <v>10000</v>
          </cell>
          <cell r="G4303" t="str">
            <v>Tak</v>
          </cell>
          <cell r="H4303" t="str">
            <v>Tak</v>
          </cell>
          <cell r="I4303"/>
        </row>
        <row r="4304">
          <cell r="A4304" t="str">
            <v>18436</v>
          </cell>
          <cell r="B4304" t="str">
            <v>Inductor 120nH 5% 150mA RoHS 0402</v>
          </cell>
          <cell r="C4304" t="str">
            <v>HK1005R12J-T</v>
          </cell>
          <cell r="D4304" t="str">
            <v>TaiyoYuden</v>
          </cell>
          <cell r="E4304" t="str">
            <v>Rolka</v>
          </cell>
          <cell r="F4304">
            <v>10000</v>
          </cell>
          <cell r="G4304" t="str">
            <v>Tak</v>
          </cell>
          <cell r="H4304" t="str">
            <v>Tak</v>
          </cell>
          <cell r="I4304"/>
        </row>
        <row r="4305">
          <cell r="A4305" t="str">
            <v>18437</v>
          </cell>
          <cell r="B4305" t="str">
            <v>IC SMD [Microchip ATXMEGA64D3-MH] RoHS QFN-64</v>
          </cell>
          <cell r="C4305" t="str">
            <v>ATXMEGA64D3-MHR</v>
          </cell>
          <cell r="D4305" t="str">
            <v>Microchip</v>
          </cell>
          <cell r="E4305" t="str">
            <v>Rolka</v>
          </cell>
          <cell r="F4305">
            <v>4000</v>
          </cell>
          <cell r="G4305" t="str">
            <v>Tak</v>
          </cell>
          <cell r="H4305" t="str">
            <v>Tak</v>
          </cell>
          <cell r="I4305"/>
        </row>
        <row r="4306">
          <cell r="A4306" t="str">
            <v>18438</v>
          </cell>
          <cell r="B4306" t="str">
            <v>IC SMD [Alpha Omega AOZ1038DI] RoHS DFN-8</v>
          </cell>
          <cell r="C4306" t="str">
            <v>AOZ1038DI</v>
          </cell>
          <cell r="D4306" t="str">
            <v>AlphaOmega</v>
          </cell>
          <cell r="E4306" t="str">
            <v>Rolka</v>
          </cell>
          <cell r="F4306">
            <v>3000</v>
          </cell>
          <cell r="G4306" t="str">
            <v>Tak</v>
          </cell>
          <cell r="H4306" t="str">
            <v>Tak</v>
          </cell>
          <cell r="I4306"/>
        </row>
        <row r="4307">
          <cell r="A4307" t="str">
            <v>18439</v>
          </cell>
          <cell r="B4307" t="str">
            <v>IC SMD [Alpha Omega AOZ1051PI] MSL2 RoHS SO-8</v>
          </cell>
          <cell r="C4307" t="str">
            <v>AOZ1051PI</v>
          </cell>
          <cell r="D4307" t="str">
            <v>AlphaOmega</v>
          </cell>
          <cell r="E4307" t="str">
            <v>Rolka</v>
          </cell>
          <cell r="F4307">
            <v>3000</v>
          </cell>
          <cell r="G4307" t="str">
            <v>Tak</v>
          </cell>
          <cell r="H4307" t="str">
            <v>Tak</v>
          </cell>
          <cell r="I4307"/>
        </row>
        <row r="4308">
          <cell r="A4308" t="str">
            <v>18440</v>
          </cell>
          <cell r="B4308" t="str">
            <v>IC SMD [Diodes AP2141WG-7] MSL3 RoHS SOT-25</v>
          </cell>
          <cell r="C4308" t="str">
            <v>AP2141WG-7</v>
          </cell>
          <cell r="D4308" t="str">
            <v>Diodes</v>
          </cell>
          <cell r="E4308" t="str">
            <v>Rolka</v>
          </cell>
          <cell r="F4308">
            <v>3000</v>
          </cell>
          <cell r="G4308" t="str">
            <v>Tak</v>
          </cell>
          <cell r="H4308" t="str">
            <v>Tak</v>
          </cell>
          <cell r="I4308"/>
        </row>
        <row r="4309">
          <cell r="A4309" t="str">
            <v>18441</v>
          </cell>
          <cell r="B4309" t="str">
            <v>IC SMD [Analog Devices ADP1714AUJZ-1.05R7] RoHS SOT-23</v>
          </cell>
          <cell r="C4309" t="str">
            <v>ADP1714AUJZ-1.05R7</v>
          </cell>
          <cell r="D4309" t="str">
            <v>AnalogDevices</v>
          </cell>
          <cell r="E4309" t="str">
            <v>Rolka</v>
          </cell>
          <cell r="F4309">
            <v>3000</v>
          </cell>
          <cell r="G4309" t="str">
            <v>Tak</v>
          </cell>
          <cell r="H4309" t="str">
            <v>Tak</v>
          </cell>
          <cell r="I4309"/>
        </row>
        <row r="4310">
          <cell r="A4310" t="str">
            <v>18445</v>
          </cell>
          <cell r="B4310" t="str">
            <v>IC SMD [TI CSD86330Q3D] RoHS SMD-8</v>
          </cell>
          <cell r="C4310" t="str">
            <v>CSD86330Q3D</v>
          </cell>
          <cell r="D4310" t="str">
            <v>TI</v>
          </cell>
          <cell r="E4310" t="str">
            <v>Rolka</v>
          </cell>
          <cell r="F4310">
            <v>2500</v>
          </cell>
          <cell r="G4310" t="str">
            <v>Tak</v>
          </cell>
          <cell r="H4310" t="str">
            <v>Tak</v>
          </cell>
          <cell r="I4310"/>
        </row>
        <row r="4311">
          <cell r="A4311" t="str">
            <v>18469</v>
          </cell>
          <cell r="B4311" t="str">
            <v>Diode TVS SMD [Semtech RCLAMP0521P.TCT] RoHS 0402</v>
          </cell>
          <cell r="C4311" t="str">
            <v>RCLAMP0521P.TCT</v>
          </cell>
          <cell r="D4311" t="str">
            <v>Semtech</v>
          </cell>
          <cell r="E4311" t="str">
            <v>Rolka</v>
          </cell>
          <cell r="F4311">
            <v>3000</v>
          </cell>
          <cell r="G4311" t="str">
            <v>Tak</v>
          </cell>
          <cell r="H4311" t="str">
            <v>Tak</v>
          </cell>
          <cell r="I4311"/>
        </row>
        <row r="4312">
          <cell r="A4312" t="str">
            <v>18470</v>
          </cell>
          <cell r="B4312" t="str">
            <v>PCB Conn SMD [JAE MM60-52B1-E1-R650] 52P RoHS</v>
          </cell>
          <cell r="C4312" t="str">
            <v>MM60-52B1-E1-R650</v>
          </cell>
          <cell r="D4312" t="str">
            <v>JAE</v>
          </cell>
          <cell r="E4312" t="str">
            <v>Rolka</v>
          </cell>
          <cell r="F4312">
            <v>650</v>
          </cell>
          <cell r="G4312" t="str">
            <v>Tak</v>
          </cell>
          <cell r="H4312" t="str">
            <v>Tak</v>
          </cell>
          <cell r="I4312"/>
        </row>
        <row r="4313">
          <cell r="A4313" t="str">
            <v>18471</v>
          </cell>
          <cell r="B4313" t="str">
            <v>Coil choke 2.2uH 20% RoHS 4.15x4x1.8 mm</v>
          </cell>
          <cell r="C4313" t="str">
            <v>PCMB042T-2R2MS</v>
          </cell>
          <cell r="D4313" t="str">
            <v>Susumu</v>
          </cell>
          <cell r="E4313" t="str">
            <v>Rolka</v>
          </cell>
          <cell r="F4313">
            <v>2000</v>
          </cell>
          <cell r="G4313" t="str">
            <v>Tak</v>
          </cell>
          <cell r="H4313" t="str">
            <v>Tak</v>
          </cell>
          <cell r="I4313"/>
        </row>
        <row r="4314">
          <cell r="A4314" t="str">
            <v>18472</v>
          </cell>
          <cell r="B4314" t="str">
            <v>Inductor SMD 1uH 20% RoHS 2525</v>
          </cell>
          <cell r="C4314" t="str">
            <v>IHLP2525EZER1R0M01</v>
          </cell>
          <cell r="D4314" t="str">
            <v>Vishay</v>
          </cell>
          <cell r="E4314" t="str">
            <v>Rolka</v>
          </cell>
          <cell r="F4314">
            <v>500</v>
          </cell>
          <cell r="G4314" t="str">
            <v>Tak</v>
          </cell>
          <cell r="H4314" t="str">
            <v>Tak</v>
          </cell>
          <cell r="I4314"/>
        </row>
        <row r="4315">
          <cell r="A4315" t="str">
            <v>18473</v>
          </cell>
          <cell r="B4315" t="str">
            <v>IC SMD [Renesas ISL95870BHRZ] MSL3 RoHS QFN-20</v>
          </cell>
          <cell r="C4315" t="str">
            <v>ISL95870BHRZ-T</v>
          </cell>
          <cell r="D4315" t="str">
            <v>Renesas</v>
          </cell>
          <cell r="E4315" t="str">
            <v>Rolka</v>
          </cell>
          <cell r="F4315">
            <v>6000</v>
          </cell>
          <cell r="G4315" t="str">
            <v>Nie</v>
          </cell>
          <cell r="H4315" t="str">
            <v>Nie</v>
          </cell>
          <cell r="I4315"/>
        </row>
        <row r="4316">
          <cell r="A4316" t="str">
            <v>18474</v>
          </cell>
          <cell r="B4316" t="str">
            <v>Stand off [Jae NT4R1600] RoHS</v>
          </cell>
          <cell r="C4316" t="str">
            <v>NT4R1600</v>
          </cell>
          <cell r="D4316" t="str">
            <v>JAE</v>
          </cell>
          <cell r="E4316" t="str">
            <v>Rolka</v>
          </cell>
          <cell r="F4316">
            <v>1600</v>
          </cell>
          <cell r="G4316" t="str">
            <v>Tak</v>
          </cell>
          <cell r="H4316" t="str">
            <v>Tak</v>
          </cell>
          <cell r="I4316"/>
        </row>
        <row r="4317">
          <cell r="A4317" t="str">
            <v>18481</v>
          </cell>
          <cell r="B4317" t="str">
            <v>Capacitor Cer SMD 1.2pF 50V +/-0.25pF C0G RoHS 0402</v>
          </cell>
          <cell r="C4317" t="str">
            <v>04025A1R2CAT2A</v>
          </cell>
          <cell r="D4317" t="str">
            <v>AVX</v>
          </cell>
          <cell r="E4317" t="str">
            <v>Rolka</v>
          </cell>
          <cell r="F4317">
            <v>10000</v>
          </cell>
          <cell r="G4317" t="str">
            <v>Tak</v>
          </cell>
          <cell r="H4317" t="str">
            <v>Tak</v>
          </cell>
          <cell r="I4317"/>
        </row>
        <row r="4318">
          <cell r="A4318" t="str">
            <v>18500</v>
          </cell>
          <cell r="B4318" t="str">
            <v>IC SMD [Micron MT48LC16M16A2P-6A XIT:G] MSL3 RoHS TSOP-54</v>
          </cell>
          <cell r="C4318" t="str">
            <v>MT48LC16M16A2P-6A XIT:G</v>
          </cell>
          <cell r="D4318" t="str">
            <v>Micron</v>
          </cell>
          <cell r="E4318" t="str">
            <v>Rolka</v>
          </cell>
          <cell r="F4318">
            <v>1000</v>
          </cell>
          <cell r="G4318" t="str">
            <v>Tak</v>
          </cell>
          <cell r="H4318" t="str">
            <v>Tak</v>
          </cell>
          <cell r="I4318"/>
        </row>
        <row r="4319">
          <cell r="A4319" t="str">
            <v>18501</v>
          </cell>
          <cell r="B4319" t="str">
            <v>Capacitor Cer SMD 1.5pF 50V +/-0.1pF NP0 RoHS 0402</v>
          </cell>
          <cell r="C4319" t="str">
            <v>500R07S1R5BV4T</v>
          </cell>
          <cell r="D4319" t="str">
            <v>Johanson</v>
          </cell>
          <cell r="E4319" t="str">
            <v>Rolka</v>
          </cell>
          <cell r="F4319">
            <v>10000</v>
          </cell>
          <cell r="G4319" t="str">
            <v>Tak</v>
          </cell>
          <cell r="H4319" t="str">
            <v>Tak</v>
          </cell>
          <cell r="I4319"/>
        </row>
        <row r="4320">
          <cell r="A4320" t="str">
            <v>18506</v>
          </cell>
          <cell r="B4320" t="str">
            <v>IC THT [Maxim DS18S20+] RoHS TO-92</v>
          </cell>
          <cell r="C4320" t="str">
            <v>DS18S20+T&amp;R</v>
          </cell>
          <cell r="D4320" t="str">
            <v>Maxim</v>
          </cell>
          <cell r="E4320" t="str">
            <v>Rolka</v>
          </cell>
          <cell r="F4320">
            <v>2000</v>
          </cell>
          <cell r="G4320" t="str">
            <v>Tak</v>
          </cell>
          <cell r="H4320" t="str">
            <v>Tak</v>
          </cell>
          <cell r="I4320"/>
        </row>
        <row r="4321">
          <cell r="A4321" t="str">
            <v>18517</v>
          </cell>
          <cell r="B4321" t="str">
            <v>Resistor SMD 15R 0.125W 1% 100ppm RoHS 0805</v>
          </cell>
          <cell r="C4321" t="str">
            <v>RC0805FR-0715RL</v>
          </cell>
          <cell r="D4321" t="str">
            <v>Yageo</v>
          </cell>
          <cell r="E4321" t="str">
            <v>Rolka</v>
          </cell>
          <cell r="F4321">
            <v>5000</v>
          </cell>
          <cell r="G4321" t="str">
            <v>Tak</v>
          </cell>
          <cell r="H4321" t="str">
            <v>Tak</v>
          </cell>
          <cell r="I4321"/>
        </row>
        <row r="4322">
          <cell r="A4322" t="str">
            <v>18517</v>
          </cell>
          <cell r="B4322" t="str">
            <v>Resistor SMD 15R 0.125W 1% 100ppm RoHS 0805</v>
          </cell>
          <cell r="C4322" t="str">
            <v>232273461509L</v>
          </cell>
          <cell r="D4322" t="str">
            <v>Yageo</v>
          </cell>
          <cell r="E4322" t="str">
            <v>Rolka</v>
          </cell>
          <cell r="F4322">
            <v>5000</v>
          </cell>
          <cell r="G4322" t="str">
            <v>Nie</v>
          </cell>
          <cell r="H4322" t="str">
            <v>Nie</v>
          </cell>
          <cell r="I4322"/>
        </row>
        <row r="4323">
          <cell r="A4323" t="str">
            <v>18526</v>
          </cell>
          <cell r="B4323" t="str">
            <v>Transformer SMD [Pulse HX1188NL] RoHS</v>
          </cell>
          <cell r="C4323" t="str">
            <v>HX1188NLT</v>
          </cell>
          <cell r="D4323" t="str">
            <v>Pulse</v>
          </cell>
          <cell r="E4323" t="str">
            <v>Rolka</v>
          </cell>
          <cell r="F4323">
            <v>600</v>
          </cell>
          <cell r="G4323" t="str">
            <v>Tak</v>
          </cell>
          <cell r="H4323" t="str">
            <v>Tak</v>
          </cell>
          <cell r="I4323">
            <v>600</v>
          </cell>
        </row>
        <row r="4324">
          <cell r="A4324" t="str">
            <v>18571</v>
          </cell>
          <cell r="B4324" t="str">
            <v>PROTECT TVS NUP4114UCLW1T2G MSL1</v>
          </cell>
          <cell r="C4324" t="str">
            <v>1PNUP4114UCLW1T2G</v>
          </cell>
          <cell r="D4324" t="str">
            <v>Niezdefiniowany</v>
          </cell>
          <cell r="E4324" t="str">
            <v>Rolka</v>
          </cell>
          <cell r="F4324">
            <v>3000</v>
          </cell>
          <cell r="G4324" t="str">
            <v>Tak</v>
          </cell>
          <cell r="H4324" t="str">
            <v>Tak</v>
          </cell>
          <cell r="I4324"/>
        </row>
        <row r="4325">
          <cell r="A4325" t="str">
            <v>18583</v>
          </cell>
          <cell r="B4325" t="str">
            <v>Resistor THT 680R 0.4W 1% 50ppm RoHS</v>
          </cell>
          <cell r="C4325" t="str">
            <v>MF0204FTE52-680R</v>
          </cell>
          <cell r="D4325" t="str">
            <v>Yageo</v>
          </cell>
          <cell r="E4325" t="str">
            <v>Rolka</v>
          </cell>
          <cell r="F4325">
            <v>5000</v>
          </cell>
          <cell r="G4325" t="str">
            <v>Tak</v>
          </cell>
          <cell r="H4325" t="str">
            <v>Tak</v>
          </cell>
          <cell r="I4325"/>
        </row>
        <row r="4326">
          <cell r="A4326" t="str">
            <v>18602</v>
          </cell>
          <cell r="B4326" t="str">
            <v>Diode Zener SMD [Diodes BZX84C3V3-7-F] RoHS SOT-23</v>
          </cell>
          <cell r="C4326" t="str">
            <v>BZX84C3V3-7-F</v>
          </cell>
          <cell r="D4326" t="str">
            <v>Diodes</v>
          </cell>
          <cell r="E4326" t="str">
            <v>Rolka</v>
          </cell>
          <cell r="F4326">
            <v>3000</v>
          </cell>
          <cell r="G4326" t="str">
            <v>Tak</v>
          </cell>
          <cell r="H4326" t="str">
            <v>Tak</v>
          </cell>
          <cell r="I4326"/>
        </row>
        <row r="4327">
          <cell r="A4327" t="str">
            <v>18603</v>
          </cell>
          <cell r="B4327" t="str">
            <v>Capacitor Cer SMD 220pF 50V 10% X7R RoHS 0402</v>
          </cell>
          <cell r="C4327" t="str">
            <v>223858715614</v>
          </cell>
          <cell r="D4327" t="str">
            <v>Phycomp</v>
          </cell>
          <cell r="E4327" t="str">
            <v>Rolka</v>
          </cell>
          <cell r="F4327">
            <v>10000</v>
          </cell>
          <cell r="G4327" t="str">
            <v>Nie</v>
          </cell>
          <cell r="H4327" t="str">
            <v>Nie</v>
          </cell>
          <cell r="I4327"/>
        </row>
        <row r="4328">
          <cell r="A4328" t="str">
            <v>18603</v>
          </cell>
          <cell r="B4328" t="str">
            <v>Capacitor Cer SMD 220pF 50V 10% X7R RoHS 0402</v>
          </cell>
          <cell r="C4328" t="str">
            <v>CC0402KRX7R9BB221</v>
          </cell>
          <cell r="D4328" t="str">
            <v>Yageo</v>
          </cell>
          <cell r="E4328" t="str">
            <v>Rolka</v>
          </cell>
          <cell r="F4328">
            <v>10000</v>
          </cell>
          <cell r="G4328" t="str">
            <v>Tak</v>
          </cell>
          <cell r="H4328" t="str">
            <v>Tak</v>
          </cell>
          <cell r="I4328"/>
        </row>
        <row r="4329">
          <cell r="A4329" t="str">
            <v>18619</v>
          </cell>
          <cell r="B4329" t="str">
            <v>Capacitor Cer SMD 100pF 50V 10% C0G RoHS 0603</v>
          </cell>
          <cell r="C4329" t="str">
            <v>06035A101KAT2A</v>
          </cell>
          <cell r="D4329" t="str">
            <v>AVX</v>
          </cell>
          <cell r="E4329" t="str">
            <v>Rolka</v>
          </cell>
          <cell r="F4329">
            <v>4000</v>
          </cell>
          <cell r="G4329" t="str">
            <v>Tak</v>
          </cell>
          <cell r="H4329" t="str">
            <v>Tak</v>
          </cell>
          <cell r="I4329"/>
        </row>
        <row r="4330">
          <cell r="A4330" t="str">
            <v>18622</v>
          </cell>
          <cell r="B4330" t="str">
            <v>Capacitor Cer SMD 220pF 50V 10% X7R RoHS 0603</v>
          </cell>
          <cell r="C4330" t="str">
            <v>06035C221KAT2A</v>
          </cell>
          <cell r="D4330" t="str">
            <v>AVX</v>
          </cell>
          <cell r="E4330" t="str">
            <v>Rolka</v>
          </cell>
          <cell r="F4330">
            <v>4000</v>
          </cell>
          <cell r="G4330" t="str">
            <v>Nie</v>
          </cell>
          <cell r="H4330" t="str">
            <v>Tak</v>
          </cell>
          <cell r="I4330"/>
        </row>
        <row r="4331">
          <cell r="A4331" t="str">
            <v>18623</v>
          </cell>
          <cell r="B4331" t="str">
            <v>Capacitor Cer SMD 330pF 50V 10% X7R RoHS 0603</v>
          </cell>
          <cell r="C4331" t="str">
            <v>C0603C331K5RAC7867</v>
          </cell>
          <cell r="D4331" t="str">
            <v>Kemet</v>
          </cell>
          <cell r="E4331" t="str">
            <v>Rolka</v>
          </cell>
          <cell r="F4331">
            <v>4000</v>
          </cell>
          <cell r="G4331" t="str">
            <v>Nie</v>
          </cell>
          <cell r="H4331" t="str">
            <v>Nie</v>
          </cell>
          <cell r="I4331"/>
        </row>
        <row r="4332">
          <cell r="A4332" t="str">
            <v>18623</v>
          </cell>
          <cell r="B4332" t="str">
            <v>Capacitor Cer SMD 330pF 50V 10% X7R RoHS 0603</v>
          </cell>
          <cell r="C4332" t="str">
            <v>C0603C331K5RACTU</v>
          </cell>
          <cell r="D4332" t="str">
            <v>Kemet</v>
          </cell>
          <cell r="E4332" t="str">
            <v>Rolka</v>
          </cell>
          <cell r="F4332">
            <v>4000</v>
          </cell>
          <cell r="G4332" t="str">
            <v>Tak</v>
          </cell>
          <cell r="H4332" t="str">
            <v>Tak</v>
          </cell>
          <cell r="I4332"/>
        </row>
        <row r="4333">
          <cell r="A4333" t="str">
            <v>18624</v>
          </cell>
          <cell r="B4333" t="str">
            <v>Capacitor Cer SMD 1nF 2000V 10% X7R RoHS 1206</v>
          </cell>
          <cell r="C4333" t="str">
            <v>C1206C102KGRAC7800</v>
          </cell>
          <cell r="D4333" t="str">
            <v>Kemet</v>
          </cell>
          <cell r="E4333" t="str">
            <v>Rolka</v>
          </cell>
          <cell r="F4333">
            <v>2000</v>
          </cell>
          <cell r="G4333" t="str">
            <v>Nie</v>
          </cell>
          <cell r="H4333" t="str">
            <v>Nie</v>
          </cell>
          <cell r="I4333"/>
        </row>
        <row r="4334">
          <cell r="A4334" t="str">
            <v>18624</v>
          </cell>
          <cell r="B4334" t="str">
            <v>Capacitor Cer SMD 1nF 2000V 10% X7R RoHS 1206</v>
          </cell>
          <cell r="C4334" t="str">
            <v>C1206C102KGRACTU</v>
          </cell>
          <cell r="D4334" t="str">
            <v>Kemet</v>
          </cell>
          <cell r="E4334" t="str">
            <v>Rolka</v>
          </cell>
          <cell r="F4334">
            <v>2000</v>
          </cell>
          <cell r="G4334" t="str">
            <v>Tak</v>
          </cell>
          <cell r="H4334" t="str">
            <v>Tak</v>
          </cell>
          <cell r="I4334"/>
        </row>
        <row r="4335">
          <cell r="A4335" t="str">
            <v>18625</v>
          </cell>
          <cell r="B4335" t="str">
            <v>Capacitor Cer SMD 1nF 100V 10% X7R RoHS 0603</v>
          </cell>
          <cell r="C4335" t="str">
            <v>C0603C102K1RAC7867</v>
          </cell>
          <cell r="D4335" t="str">
            <v>Kemet</v>
          </cell>
          <cell r="E4335" t="str">
            <v>Rolka</v>
          </cell>
          <cell r="F4335">
            <v>4000</v>
          </cell>
          <cell r="G4335" t="str">
            <v>Nie</v>
          </cell>
          <cell r="H4335" t="str">
            <v>Nie</v>
          </cell>
          <cell r="I4335"/>
        </row>
        <row r="4336">
          <cell r="A4336" t="str">
            <v>18625</v>
          </cell>
          <cell r="B4336" t="str">
            <v>Capacitor Cer SMD 1nF 100V 10% X7R RoHS 0603</v>
          </cell>
          <cell r="C4336" t="str">
            <v>C0603C102K1RACTU</v>
          </cell>
          <cell r="D4336" t="str">
            <v>Kemet</v>
          </cell>
          <cell r="E4336" t="str">
            <v>Rolka</v>
          </cell>
          <cell r="F4336">
            <v>4000</v>
          </cell>
          <cell r="G4336" t="str">
            <v>Tak</v>
          </cell>
          <cell r="H4336" t="str">
            <v>Tak</v>
          </cell>
          <cell r="I4336"/>
        </row>
        <row r="4337">
          <cell r="A4337" t="str">
            <v>18626</v>
          </cell>
          <cell r="B4337" t="str">
            <v>Capacitor Cer SMD 6.8nF 50V 10% RoHS 0603</v>
          </cell>
          <cell r="C4337" t="str">
            <v>06035C682KAT2A</v>
          </cell>
          <cell r="D4337" t="str">
            <v>AVX</v>
          </cell>
          <cell r="E4337" t="str">
            <v>Rolka</v>
          </cell>
          <cell r="F4337">
            <v>4000</v>
          </cell>
          <cell r="G4337" t="str">
            <v>Nie</v>
          </cell>
          <cell r="H4337" t="str">
            <v>Tak</v>
          </cell>
          <cell r="I4337"/>
        </row>
        <row r="4338">
          <cell r="A4338" t="str">
            <v>18630</v>
          </cell>
          <cell r="B4338" t="str">
            <v>Capacitor Cer SMD 1uF 16V 10% X7R RoHS 0603</v>
          </cell>
          <cell r="C4338" t="str">
            <v>0603YC105KAT2A</v>
          </cell>
          <cell r="D4338" t="str">
            <v>AVX</v>
          </cell>
          <cell r="E4338" t="str">
            <v>Rolka</v>
          </cell>
          <cell r="F4338">
            <v>4000</v>
          </cell>
          <cell r="G4338" t="str">
            <v>Nie</v>
          </cell>
          <cell r="H4338" t="str">
            <v>Tak</v>
          </cell>
          <cell r="I4338"/>
        </row>
        <row r="4339">
          <cell r="A4339" t="str">
            <v>18631</v>
          </cell>
          <cell r="B4339" t="str">
            <v>Capacitor Cer SMD 22uF 10V 10% X7R RoHS 1210</v>
          </cell>
          <cell r="C4339" t="str">
            <v>C1210C226K8RAC7800</v>
          </cell>
          <cell r="D4339" t="str">
            <v>Kemet</v>
          </cell>
          <cell r="E4339" t="str">
            <v>Rolka</v>
          </cell>
          <cell r="F4339">
            <v>1000</v>
          </cell>
          <cell r="G4339" t="str">
            <v>Nie</v>
          </cell>
          <cell r="H4339" t="str">
            <v>Nie</v>
          </cell>
          <cell r="I4339"/>
        </row>
        <row r="4340">
          <cell r="A4340" t="str">
            <v>18631</v>
          </cell>
          <cell r="B4340" t="str">
            <v>Capacitor Cer SMD 22uF 10V 10% X7R RoHS 1210</v>
          </cell>
          <cell r="C4340" t="str">
            <v>C1210C226K8RACTU</v>
          </cell>
          <cell r="D4340" t="str">
            <v>Kemet</v>
          </cell>
          <cell r="E4340" t="str">
            <v>Rolka</v>
          </cell>
          <cell r="F4340">
            <v>1000</v>
          </cell>
          <cell r="G4340" t="str">
            <v>Tak</v>
          </cell>
          <cell r="H4340" t="str">
            <v>Tak</v>
          </cell>
          <cell r="I4340"/>
        </row>
        <row r="4341">
          <cell r="A4341" t="str">
            <v>18632</v>
          </cell>
          <cell r="B4341" t="str">
            <v>Capacitor Tan SMD 220uF 10V 20% RoHS 7343-31</v>
          </cell>
          <cell r="C4341" t="str">
            <v>TPSD227M010R0100</v>
          </cell>
          <cell r="D4341" t="str">
            <v>AVX</v>
          </cell>
          <cell r="E4341" t="str">
            <v>Rolka</v>
          </cell>
          <cell r="F4341">
            <v>500</v>
          </cell>
          <cell r="G4341" t="str">
            <v>Tak</v>
          </cell>
          <cell r="H4341" t="str">
            <v>Tak</v>
          </cell>
          <cell r="I4341"/>
        </row>
        <row r="4342">
          <cell r="A4342" t="str">
            <v>18633</v>
          </cell>
          <cell r="B4342" t="str">
            <v>Diode SMD [Vishay BAV21WS-V] RoHS SOD-323</v>
          </cell>
          <cell r="C4342" t="str">
            <v>BAV21WS-V-GS08</v>
          </cell>
          <cell r="D4342" t="str">
            <v>Vishay</v>
          </cell>
          <cell r="E4342" t="str">
            <v>Rolka</v>
          </cell>
          <cell r="F4342">
            <v>3000</v>
          </cell>
          <cell r="G4342" t="str">
            <v>Tak</v>
          </cell>
          <cell r="H4342" t="str">
            <v>Tak</v>
          </cell>
          <cell r="I4342"/>
        </row>
        <row r="4343">
          <cell r="A4343" t="str">
            <v>18633</v>
          </cell>
          <cell r="B4343" t="str">
            <v>Diode SMD [Vishay BAV21WS-V] RoHS SOD-323</v>
          </cell>
          <cell r="C4343" t="str">
            <v>BAV21WS-V-GS18</v>
          </cell>
          <cell r="D4343" t="str">
            <v>Vishay</v>
          </cell>
          <cell r="E4343" t="str">
            <v>Rolka</v>
          </cell>
          <cell r="F4343">
            <v>10000</v>
          </cell>
          <cell r="G4343" t="str">
            <v>Nie</v>
          </cell>
          <cell r="H4343" t="str">
            <v>Nie</v>
          </cell>
          <cell r="I4343"/>
        </row>
        <row r="4344">
          <cell r="A4344" t="str">
            <v>18634</v>
          </cell>
          <cell r="B4344" t="str">
            <v>Diode SMD [Nexperia BZX84-C5V1] RoHS SOT-23</v>
          </cell>
          <cell r="C4344" t="str">
            <v>BZX84-C5V1.215</v>
          </cell>
          <cell r="D4344" t="str">
            <v>Nexperia</v>
          </cell>
          <cell r="E4344" t="str">
            <v>Rolka</v>
          </cell>
          <cell r="F4344">
            <v>3000</v>
          </cell>
          <cell r="G4344" t="str">
            <v>Tak</v>
          </cell>
          <cell r="H4344" t="str">
            <v>Tak</v>
          </cell>
          <cell r="I4344">
            <v>3000</v>
          </cell>
        </row>
        <row r="4345">
          <cell r="A4345" t="str">
            <v>18634</v>
          </cell>
          <cell r="B4345" t="str">
            <v>Diode SMD [Nexperia BZX84-C5V1] RoHS SOT-23</v>
          </cell>
          <cell r="C4345" t="str">
            <v>BZX84-C5V1.235</v>
          </cell>
          <cell r="D4345" t="str">
            <v>Nexperia</v>
          </cell>
          <cell r="E4345" t="str">
            <v>Rolka</v>
          </cell>
          <cell r="F4345">
            <v>10000</v>
          </cell>
          <cell r="G4345" t="str">
            <v>Nie</v>
          </cell>
          <cell r="H4345" t="str">
            <v>Nie</v>
          </cell>
          <cell r="I4345">
            <v>3000</v>
          </cell>
        </row>
        <row r="4346">
          <cell r="A4346" t="str">
            <v>18636</v>
          </cell>
          <cell r="B4346" t="str">
            <v>IC SMD [Broadcom APDS-9007-020] MSL3 RoHS</v>
          </cell>
          <cell r="C4346" t="str">
            <v>APDS-9007-020</v>
          </cell>
          <cell r="D4346" t="str">
            <v>Broadcom</v>
          </cell>
          <cell r="E4346" t="str">
            <v>Rolka</v>
          </cell>
          <cell r="F4346">
            <v>2500</v>
          </cell>
          <cell r="G4346" t="str">
            <v>Tak</v>
          </cell>
          <cell r="H4346" t="str">
            <v>Tak</v>
          </cell>
          <cell r="I4346"/>
        </row>
        <row r="4347">
          <cell r="A4347" t="str">
            <v>18638</v>
          </cell>
          <cell r="B4347" t="str">
            <v>Resistor SMD 7mR 1W 1% 100ppm RoHS 2512</v>
          </cell>
          <cell r="C4347" t="str">
            <v>PF2512FKF7W0R007L</v>
          </cell>
          <cell r="D4347" t="str">
            <v>Yageo</v>
          </cell>
          <cell r="E4347" t="str">
            <v>Rolka</v>
          </cell>
          <cell r="F4347">
            <v>4000</v>
          </cell>
          <cell r="G4347" t="str">
            <v>Tak</v>
          </cell>
          <cell r="H4347" t="str">
            <v>Tak</v>
          </cell>
          <cell r="I4347"/>
        </row>
        <row r="4348">
          <cell r="A4348" t="str">
            <v>18638</v>
          </cell>
          <cell r="B4348" t="str">
            <v>Resistor SMD 7mR 1W 1% 100ppm RoHS 2512</v>
          </cell>
          <cell r="C4348" t="str">
            <v>232276395070</v>
          </cell>
          <cell r="D4348" t="str">
            <v>Phycomp</v>
          </cell>
          <cell r="E4348" t="str">
            <v>Rolka</v>
          </cell>
          <cell r="F4348">
            <v>4000</v>
          </cell>
          <cell r="G4348" t="str">
            <v>Nie</v>
          </cell>
          <cell r="H4348" t="str">
            <v>Nie</v>
          </cell>
          <cell r="I4348"/>
        </row>
        <row r="4349">
          <cell r="A4349" t="str">
            <v>18641</v>
          </cell>
          <cell r="B4349" t="str">
            <v>Inductor SMD 47uH 26mR 20% RoHS</v>
          </cell>
          <cell r="C4349" t="str">
            <v>744777147</v>
          </cell>
          <cell r="D4349" t="str">
            <v>Wurth</v>
          </cell>
          <cell r="E4349" t="str">
            <v>Rolka</v>
          </cell>
          <cell r="F4349">
            <v>1000</v>
          </cell>
          <cell r="G4349" t="str">
            <v>Tak</v>
          </cell>
          <cell r="H4349" t="str">
            <v>Tak</v>
          </cell>
          <cell r="I4349"/>
        </row>
        <row r="4350">
          <cell r="A4350" t="str">
            <v>18642</v>
          </cell>
          <cell r="B4350" t="str">
            <v>PCB Conn SMD [Tyco 9-188275-0] 20P RoHS</v>
          </cell>
          <cell r="C4350" t="str">
            <v>9-188275-0</v>
          </cell>
          <cell r="D4350" t="str">
            <v>Tyco</v>
          </cell>
          <cell r="E4350" t="str">
            <v>Rolka</v>
          </cell>
          <cell r="F4350">
            <v>900</v>
          </cell>
          <cell r="G4350" t="str">
            <v>Tak</v>
          </cell>
          <cell r="H4350" t="str">
            <v>Tak</v>
          </cell>
          <cell r="I4350"/>
        </row>
        <row r="4351">
          <cell r="A4351" t="str">
            <v>18668</v>
          </cell>
          <cell r="B4351" t="str">
            <v>IC SMD [TI SN74LV541ADW] RoHS SO-20W</v>
          </cell>
          <cell r="C4351" t="str">
            <v>SN74LV541ADWR</v>
          </cell>
          <cell r="D4351" t="str">
            <v>TI</v>
          </cell>
          <cell r="E4351" t="str">
            <v>Rolka</v>
          </cell>
          <cell r="F4351">
            <v>2000</v>
          </cell>
          <cell r="G4351" t="str">
            <v>Tak</v>
          </cell>
          <cell r="H4351" t="str">
            <v>Tak</v>
          </cell>
          <cell r="I4351"/>
        </row>
        <row r="4352">
          <cell r="A4352" t="str">
            <v>18668</v>
          </cell>
          <cell r="B4352" t="str">
            <v>IC SMD [TI SN74LV541ADW] RoHS SO-20W</v>
          </cell>
          <cell r="C4352" t="str">
            <v>SN74LV541ADWRE4</v>
          </cell>
          <cell r="D4352" t="str">
            <v>TI</v>
          </cell>
          <cell r="E4352" t="str">
            <v>Rolka</v>
          </cell>
          <cell r="F4352">
            <v>2000</v>
          </cell>
          <cell r="G4352" t="str">
            <v>Nie</v>
          </cell>
          <cell r="H4352" t="str">
            <v>Nie</v>
          </cell>
          <cell r="I4352"/>
        </row>
        <row r="4353">
          <cell r="A4353" t="str">
            <v>18668</v>
          </cell>
          <cell r="B4353" t="str">
            <v>IC SMD [TI SN74LV541ADW] RoHS SO-20W</v>
          </cell>
          <cell r="C4353" t="str">
            <v>SN74LV541ADWRG4</v>
          </cell>
          <cell r="D4353" t="str">
            <v>TI</v>
          </cell>
          <cell r="E4353" t="str">
            <v>Rolka</v>
          </cell>
          <cell r="F4353">
            <v>2000</v>
          </cell>
          <cell r="G4353" t="str">
            <v>Nie</v>
          </cell>
          <cell r="H4353" t="str">
            <v>Nie</v>
          </cell>
          <cell r="I4353"/>
        </row>
        <row r="4354">
          <cell r="A4354" t="str">
            <v>18672</v>
          </cell>
          <cell r="B4354" t="str">
            <v>Resistor SMD 5K1 0.063W 1% 100ppm RoHS 0402</v>
          </cell>
          <cell r="C4354" t="str">
            <v>232270675102</v>
          </cell>
          <cell r="D4354" t="str">
            <v>Phycomp</v>
          </cell>
          <cell r="E4354" t="str">
            <v>Rolka</v>
          </cell>
          <cell r="F4354">
            <v>10000</v>
          </cell>
          <cell r="G4354" t="str">
            <v>Nie</v>
          </cell>
          <cell r="H4354" t="str">
            <v>Nie</v>
          </cell>
          <cell r="I4354">
            <v>10000</v>
          </cell>
        </row>
        <row r="4355">
          <cell r="A4355" t="str">
            <v>18672</v>
          </cell>
          <cell r="B4355" t="str">
            <v>Resistor SMD 5K1 0.063W 1% 100ppm RoHS 0402</v>
          </cell>
          <cell r="C4355" t="str">
            <v>RC0402FR-075K1L</v>
          </cell>
          <cell r="D4355" t="str">
            <v>Yageo</v>
          </cell>
          <cell r="E4355" t="str">
            <v>Rolka</v>
          </cell>
          <cell r="F4355">
            <v>10000</v>
          </cell>
          <cell r="G4355" t="str">
            <v>Tak</v>
          </cell>
          <cell r="H4355" t="str">
            <v>Tak</v>
          </cell>
          <cell r="I4355">
            <v>10000</v>
          </cell>
        </row>
        <row r="4356">
          <cell r="A4356" t="str">
            <v>18715</v>
          </cell>
          <cell r="B4356" t="str">
            <v>Resistor SMD 10K 0.1W 0.1% 10ppm RoHS 0603</v>
          </cell>
          <cell r="C4356" t="str">
            <v>RT0603BRB0710KL</v>
          </cell>
          <cell r="D4356" t="str">
            <v>Yageo</v>
          </cell>
          <cell r="E4356" t="str">
            <v>Rolka</v>
          </cell>
          <cell r="F4356">
            <v>5000</v>
          </cell>
          <cell r="G4356" t="str">
            <v>Tak</v>
          </cell>
          <cell r="H4356" t="str">
            <v>Tak</v>
          </cell>
          <cell r="I4356"/>
        </row>
        <row r="4357">
          <cell r="A4357" t="str">
            <v>18715</v>
          </cell>
          <cell r="B4357" t="str">
            <v>Resistor SMD 10K 0.1W 0.1% 10ppm RoHS 0603</v>
          </cell>
          <cell r="C4357" t="str">
            <v>239080441003L</v>
          </cell>
          <cell r="D4357" t="str">
            <v>Phycomp</v>
          </cell>
          <cell r="E4357" t="str">
            <v>Rolka</v>
          </cell>
          <cell r="F4357">
            <v>5000</v>
          </cell>
          <cell r="G4357" t="str">
            <v>Nie</v>
          </cell>
          <cell r="H4357" t="str">
            <v>Nie</v>
          </cell>
          <cell r="I4357"/>
        </row>
        <row r="4358">
          <cell r="A4358" t="str">
            <v>18722</v>
          </cell>
          <cell r="B4358" t="str">
            <v>Capacitor Ele THT 2200uF 16V 20% RoHS</v>
          </cell>
          <cell r="C4358" t="str">
            <v>2222 138 25222</v>
          </cell>
          <cell r="D4358" t="str">
            <v>Vishay</v>
          </cell>
          <cell r="E4358" t="str">
            <v>Rolka</v>
          </cell>
          <cell r="F4358">
            <v>250</v>
          </cell>
          <cell r="G4358" t="str">
            <v>Nie</v>
          </cell>
          <cell r="H4358" t="str">
            <v>Nie</v>
          </cell>
          <cell r="I4358"/>
        </row>
        <row r="4359">
          <cell r="A4359" t="str">
            <v>18722</v>
          </cell>
          <cell r="B4359" t="str">
            <v>Capacitor Ele THT 2200uF 16V 20% RoHS</v>
          </cell>
          <cell r="C4359" t="str">
            <v>MAL213825222E3</v>
          </cell>
          <cell r="D4359" t="str">
            <v>Vishay</v>
          </cell>
          <cell r="E4359" t="str">
            <v>Rolka</v>
          </cell>
          <cell r="F4359">
            <v>250</v>
          </cell>
          <cell r="G4359" t="str">
            <v>Nie</v>
          </cell>
          <cell r="H4359" t="str">
            <v>Nie</v>
          </cell>
          <cell r="I4359"/>
        </row>
        <row r="4360">
          <cell r="A4360" t="str">
            <v>18737</v>
          </cell>
          <cell r="B4360" t="str">
            <v>Conn [Molex 0039000040] Crimp Terminal Mini-Fit RoHS</v>
          </cell>
          <cell r="C4360" t="str">
            <v>0039000040</v>
          </cell>
          <cell r="D4360" t="str">
            <v>Molex</v>
          </cell>
          <cell r="E4360" t="str">
            <v>Rolka</v>
          </cell>
          <cell r="F4360">
            <v>4000</v>
          </cell>
          <cell r="G4360" t="str">
            <v>Tak</v>
          </cell>
          <cell r="H4360" t="str">
            <v>Tak</v>
          </cell>
          <cell r="I4360"/>
        </row>
        <row r="4361">
          <cell r="A4361" t="str">
            <v>18762</v>
          </cell>
          <cell r="B4361" t="str">
            <v>Fuse subminiature Pico-4A 125 V [ESKA 823.623] RoHS</v>
          </cell>
          <cell r="C4361" t="str">
            <v>823.623</v>
          </cell>
          <cell r="D4361" t="str">
            <v>Eska</v>
          </cell>
          <cell r="E4361" t="str">
            <v>Rolka</v>
          </cell>
          <cell r="F4361">
            <v>5000</v>
          </cell>
          <cell r="G4361" t="str">
            <v>Tak</v>
          </cell>
          <cell r="H4361" t="str">
            <v>Tak</v>
          </cell>
          <cell r="I4361"/>
        </row>
        <row r="4362">
          <cell r="A4362" t="str">
            <v>18780</v>
          </cell>
          <cell r="B4362" t="str">
            <v>Capacitor Cer SMD 12pF 50V 5% NP0 RoHS 0402</v>
          </cell>
          <cell r="C4362" t="str">
            <v>500R07S120JV4T</v>
          </cell>
          <cell r="D4362" t="str">
            <v>Johanson</v>
          </cell>
          <cell r="E4362" t="str">
            <v>Rolka</v>
          </cell>
          <cell r="F4362">
            <v>10000</v>
          </cell>
          <cell r="G4362" t="str">
            <v>Tak</v>
          </cell>
          <cell r="H4362" t="str">
            <v>Tak</v>
          </cell>
          <cell r="I4362"/>
        </row>
        <row r="4363">
          <cell r="A4363" t="str">
            <v>18781</v>
          </cell>
          <cell r="B4363" t="str">
            <v>Capacitor Cer SMD 5.6pF 50V +-0.1pF NP0 RoHS 0402</v>
          </cell>
          <cell r="C4363" t="str">
            <v>500R07S5R6BV4T</v>
          </cell>
          <cell r="D4363" t="str">
            <v>Johanson</v>
          </cell>
          <cell r="E4363" t="str">
            <v>Rolka</v>
          </cell>
          <cell r="F4363">
            <v>10000</v>
          </cell>
          <cell r="G4363" t="str">
            <v>Tak</v>
          </cell>
          <cell r="H4363" t="str">
            <v>Tak</v>
          </cell>
          <cell r="I4363"/>
        </row>
        <row r="4364">
          <cell r="A4364" t="str">
            <v>18783</v>
          </cell>
          <cell r="B4364" t="str">
            <v>Inductor SMD 3.3nH +-0.3nH 300mA RoHS 0402</v>
          </cell>
          <cell r="C4364" t="str">
            <v>L-07C3N3SV6T</v>
          </cell>
          <cell r="D4364" t="str">
            <v>Johanson</v>
          </cell>
          <cell r="E4364" t="str">
            <v>Rolka</v>
          </cell>
          <cell r="F4364">
            <v>10000</v>
          </cell>
          <cell r="G4364" t="str">
            <v>Tak</v>
          </cell>
          <cell r="H4364" t="str">
            <v>Tak</v>
          </cell>
          <cell r="I4364"/>
        </row>
        <row r="4365">
          <cell r="A4365" t="str">
            <v>18803</v>
          </cell>
          <cell r="B4365" t="str">
            <v>IC SMD [Analog Devices ADG658YRUZ] RoHS TSSOP-16</v>
          </cell>
          <cell r="C4365" t="str">
            <v>ADG658YRUZ-REEL7</v>
          </cell>
          <cell r="D4365" t="str">
            <v>AnalogDevices</v>
          </cell>
          <cell r="E4365" t="str">
            <v>Rolka</v>
          </cell>
          <cell r="F4365">
            <v>1000</v>
          </cell>
          <cell r="G4365" t="str">
            <v>Tak</v>
          </cell>
          <cell r="H4365" t="str">
            <v>Tak</v>
          </cell>
          <cell r="I4365"/>
        </row>
        <row r="4366">
          <cell r="A4366" t="str">
            <v>18804</v>
          </cell>
          <cell r="B4366" t="str">
            <v>Capacitor Cer SMD 1uF 50V 10% X7R RoHS 1206</v>
          </cell>
          <cell r="C4366" t="str">
            <v>12065C105KAT2A</v>
          </cell>
          <cell r="D4366" t="str">
            <v>AVX</v>
          </cell>
          <cell r="E4366" t="str">
            <v>Rolka</v>
          </cell>
          <cell r="F4366">
            <v>4000</v>
          </cell>
          <cell r="G4366" t="str">
            <v>Tak</v>
          </cell>
          <cell r="H4366" t="str">
            <v>Tak</v>
          </cell>
          <cell r="I4366"/>
        </row>
        <row r="4367">
          <cell r="A4367" t="str">
            <v>18807</v>
          </cell>
          <cell r="B4367" t="str">
            <v>Diode Schottky SMD VS-12CWQ06FNTRPBF RoHS DPAK</v>
          </cell>
          <cell r="C4367" t="str">
            <v>VS-12CWQ06FNTRPBF</v>
          </cell>
          <cell r="D4367" t="str">
            <v>Vishay</v>
          </cell>
          <cell r="E4367" t="str">
            <v>Rolka</v>
          </cell>
          <cell r="F4367">
            <v>2000</v>
          </cell>
          <cell r="G4367" t="str">
            <v>Tak</v>
          </cell>
          <cell r="H4367" t="str">
            <v>Tak</v>
          </cell>
          <cell r="I4367"/>
        </row>
        <row r="4368">
          <cell r="A4368" t="str">
            <v>18807</v>
          </cell>
          <cell r="B4368" t="str">
            <v>Diode Schottky SMD VS-12CWQ06FNTRPBF RoHS DPAK</v>
          </cell>
          <cell r="C4368" t="str">
            <v>VS-12CWQ06FNTRRPBF</v>
          </cell>
          <cell r="D4368" t="str">
            <v>Vishay</v>
          </cell>
          <cell r="E4368" t="str">
            <v>Rolka</v>
          </cell>
          <cell r="F4368">
            <v>3000</v>
          </cell>
          <cell r="G4368" t="str">
            <v>Nie</v>
          </cell>
          <cell r="H4368" t="str">
            <v>Nie</v>
          </cell>
          <cell r="I4368"/>
        </row>
        <row r="4369">
          <cell r="A4369" t="str">
            <v>18807</v>
          </cell>
          <cell r="B4369" t="str">
            <v>Diode Schottky SMD VS-12CWQ06FNTRPBF RoHS DPAK</v>
          </cell>
          <cell r="C4369" t="str">
            <v>VS-12CWQ06FNTRLPBF</v>
          </cell>
          <cell r="D4369" t="str">
            <v>Vishay</v>
          </cell>
          <cell r="E4369" t="str">
            <v>Rolka</v>
          </cell>
          <cell r="F4369">
            <v>3000</v>
          </cell>
          <cell r="G4369" t="str">
            <v>Nie</v>
          </cell>
          <cell r="H4369" t="str">
            <v>Nie</v>
          </cell>
          <cell r="I4369"/>
        </row>
        <row r="4370">
          <cell r="A4370" t="str">
            <v>18808</v>
          </cell>
          <cell r="B4370" t="str">
            <v>Diode SMD SM15T39CA RoHS DO-214AB</v>
          </cell>
          <cell r="C4370" t="str">
            <v>SM15T39CA</v>
          </cell>
          <cell r="D4370" t="str">
            <v>ST</v>
          </cell>
          <cell r="E4370" t="str">
            <v>Rolka</v>
          </cell>
          <cell r="F4370">
            <v>2500</v>
          </cell>
          <cell r="G4370" t="str">
            <v>Tak</v>
          </cell>
          <cell r="H4370" t="str">
            <v>Tak</v>
          </cell>
          <cell r="I4370"/>
        </row>
        <row r="4371">
          <cell r="A4371" t="str">
            <v>18809</v>
          </cell>
          <cell r="B4371" t="str">
            <v>PCB Conn SMD Cage Clam [Wago 2060-402/998-404] 2p RoHS</v>
          </cell>
          <cell r="C4371" t="str">
            <v>2060-402/998-404</v>
          </cell>
          <cell r="D4371" t="str">
            <v>Wago</v>
          </cell>
          <cell r="E4371" t="str">
            <v>Rolka</v>
          </cell>
          <cell r="F4371">
            <v>1000</v>
          </cell>
          <cell r="G4371" t="str">
            <v>Tak</v>
          </cell>
          <cell r="H4371" t="str">
            <v>Tak</v>
          </cell>
          <cell r="I4371"/>
        </row>
        <row r="4372">
          <cell r="A4372" t="str">
            <v>18813</v>
          </cell>
          <cell r="B4372" t="str">
            <v>PCB Conn [AVX 009176002001106] 2P 18AWG RoHS</v>
          </cell>
          <cell r="C4372" t="str">
            <v>009176002001106</v>
          </cell>
          <cell r="D4372" t="str">
            <v>AVX</v>
          </cell>
          <cell r="E4372" t="str">
            <v>Rolka</v>
          </cell>
          <cell r="F4372">
            <v>1000</v>
          </cell>
          <cell r="G4372" t="str">
            <v>Tak</v>
          </cell>
          <cell r="H4372" t="str">
            <v>Tak</v>
          </cell>
          <cell r="I4372"/>
        </row>
        <row r="4373">
          <cell r="A4373" t="str">
            <v>18815</v>
          </cell>
          <cell r="B4373" t="str">
            <v>Common Mode Filter SMD [TDK ACM1513-551-2PL-TLHF] RoHS</v>
          </cell>
          <cell r="C4373" t="str">
            <v>ACM1513-551-2PL-TL</v>
          </cell>
          <cell r="D4373" t="str">
            <v>TDK</v>
          </cell>
          <cell r="E4373" t="str">
            <v>Rolka</v>
          </cell>
          <cell r="F4373">
            <v>500</v>
          </cell>
          <cell r="G4373" t="str">
            <v>Nie</v>
          </cell>
          <cell r="H4373" t="str">
            <v>Nie</v>
          </cell>
          <cell r="I4373"/>
        </row>
        <row r="4374">
          <cell r="A4374" t="str">
            <v>18815</v>
          </cell>
          <cell r="B4374" t="str">
            <v>Common Mode Filter SMD [TDK ACM1513-551-2PL-TLHF] RoHS</v>
          </cell>
          <cell r="C4374" t="str">
            <v>ACM1513-551-2PL-TLHF</v>
          </cell>
          <cell r="D4374" t="str">
            <v>TDK</v>
          </cell>
          <cell r="E4374" t="str">
            <v>Rolka</v>
          </cell>
          <cell r="F4374">
            <v>500</v>
          </cell>
          <cell r="G4374" t="str">
            <v>Tak</v>
          </cell>
          <cell r="H4374" t="str">
            <v>Tak</v>
          </cell>
          <cell r="I4374"/>
        </row>
        <row r="4375">
          <cell r="A4375" t="str">
            <v>18819</v>
          </cell>
          <cell r="B4375" t="str">
            <v>Inductor SMD Flat Wire High Current [Wurth 7443551151] RoHS</v>
          </cell>
          <cell r="C4375" t="str">
            <v>7443551151</v>
          </cell>
          <cell r="D4375" t="str">
            <v>Wurth</v>
          </cell>
          <cell r="E4375" t="str">
            <v>Rolka</v>
          </cell>
          <cell r="F4375">
            <v>400</v>
          </cell>
          <cell r="G4375" t="str">
            <v>Tak</v>
          </cell>
          <cell r="H4375" t="str">
            <v>Tak</v>
          </cell>
          <cell r="I4375"/>
        </row>
        <row r="4376">
          <cell r="A4376" t="str">
            <v>18831</v>
          </cell>
          <cell r="B4376" t="str">
            <v>IC SMD TLP181(GB-TPL.F) RoHS SMD-6</v>
          </cell>
          <cell r="C4376" t="str">
            <v>TLP181(GB-TPL.F)</v>
          </cell>
          <cell r="D4376" t="str">
            <v>Toshiba</v>
          </cell>
          <cell r="E4376" t="str">
            <v>Rolka</v>
          </cell>
          <cell r="F4376">
            <v>3000</v>
          </cell>
          <cell r="G4376" t="str">
            <v>Tak</v>
          </cell>
          <cell r="H4376" t="str">
            <v>Tak</v>
          </cell>
          <cell r="I4376"/>
        </row>
        <row r="4377">
          <cell r="A4377" t="str">
            <v>18832</v>
          </cell>
          <cell r="B4377" t="str">
            <v>Resistor SMD 300R 0.063W 5% 100ppm RoHS 0402</v>
          </cell>
          <cell r="C4377" t="str">
            <v>232270570301L</v>
          </cell>
          <cell r="D4377" t="str">
            <v>Phycomp</v>
          </cell>
          <cell r="E4377" t="str">
            <v>Rolka</v>
          </cell>
          <cell r="F4377">
            <v>10000</v>
          </cell>
          <cell r="G4377" t="str">
            <v>Nie</v>
          </cell>
          <cell r="H4377" t="str">
            <v>Nie</v>
          </cell>
          <cell r="I4377"/>
        </row>
        <row r="4378">
          <cell r="A4378" t="str">
            <v>18832</v>
          </cell>
          <cell r="B4378" t="str">
            <v>Resistor SMD 300R 0.063W 5% 100ppm RoHS 0402</v>
          </cell>
          <cell r="C4378" t="str">
            <v>RC0402JR-07300RL</v>
          </cell>
          <cell r="D4378" t="str">
            <v>Yageo</v>
          </cell>
          <cell r="E4378" t="str">
            <v>Rolka</v>
          </cell>
          <cell r="F4378">
            <v>10000</v>
          </cell>
          <cell r="G4378" t="str">
            <v>Tak</v>
          </cell>
          <cell r="H4378" t="str">
            <v>Tak</v>
          </cell>
          <cell r="I4378"/>
        </row>
        <row r="4379">
          <cell r="A4379" t="str">
            <v>18833</v>
          </cell>
          <cell r="B4379" t="str">
            <v>IC SMD [Microchip MCP809T-315I/TT] RoHS SOT-23</v>
          </cell>
          <cell r="C4379" t="str">
            <v>MCP809T-315I/TT</v>
          </cell>
          <cell r="D4379" t="str">
            <v>Microchip</v>
          </cell>
          <cell r="E4379" t="str">
            <v>Rolka</v>
          </cell>
          <cell r="F4379">
            <v>3000</v>
          </cell>
          <cell r="G4379" t="str">
            <v>Tak</v>
          </cell>
          <cell r="H4379" t="str">
            <v>Tak</v>
          </cell>
          <cell r="I4379"/>
        </row>
        <row r="4380">
          <cell r="A4380" t="str">
            <v>18836</v>
          </cell>
          <cell r="B4380" t="str">
            <v>Resistor SMD 1K74 0.063W 1% 100ppm RoHS 0402</v>
          </cell>
          <cell r="C4380" t="str">
            <v>232270671742L</v>
          </cell>
          <cell r="D4380" t="str">
            <v>Phycomp</v>
          </cell>
          <cell r="E4380" t="str">
            <v>Rolka</v>
          </cell>
          <cell r="F4380">
            <v>10000</v>
          </cell>
          <cell r="G4380" t="str">
            <v>Nie</v>
          </cell>
          <cell r="H4380" t="str">
            <v>Nie</v>
          </cell>
          <cell r="I4380"/>
        </row>
        <row r="4381">
          <cell r="A4381" t="str">
            <v>18836</v>
          </cell>
          <cell r="B4381" t="str">
            <v>Resistor SMD 1K74 0.063W 1% 100ppm RoHS 0402</v>
          </cell>
          <cell r="C4381" t="str">
            <v>RC0402FR-071K74L</v>
          </cell>
          <cell r="D4381" t="str">
            <v>Yageo</v>
          </cell>
          <cell r="E4381" t="str">
            <v>Rolka</v>
          </cell>
          <cell r="F4381">
            <v>10000</v>
          </cell>
          <cell r="G4381" t="str">
            <v>Tak</v>
          </cell>
          <cell r="H4381" t="str">
            <v>Tak</v>
          </cell>
          <cell r="I4381"/>
        </row>
        <row r="4382">
          <cell r="A4382" t="str">
            <v>18837</v>
          </cell>
          <cell r="B4382" t="str">
            <v>Resistor SMD 12R 0.063W 1% 50ppm RoHS 0402</v>
          </cell>
          <cell r="C4382" t="str">
            <v>239040771209L</v>
          </cell>
          <cell r="D4382" t="str">
            <v>Phycomp</v>
          </cell>
          <cell r="E4382" t="str">
            <v>Rolka</v>
          </cell>
          <cell r="F4382">
            <v>10000</v>
          </cell>
          <cell r="G4382" t="str">
            <v>Nie</v>
          </cell>
          <cell r="H4382" t="str">
            <v>Nie</v>
          </cell>
          <cell r="I4382"/>
        </row>
        <row r="4383">
          <cell r="A4383" t="str">
            <v>18837</v>
          </cell>
          <cell r="B4383" t="str">
            <v>Resistor SMD 12R 0.063W 1% 50ppm RoHS 0402</v>
          </cell>
          <cell r="C4383" t="str">
            <v>RT0402FRE0712RL</v>
          </cell>
          <cell r="D4383" t="str">
            <v>Yageo</v>
          </cell>
          <cell r="E4383" t="str">
            <v>Rolka</v>
          </cell>
          <cell r="F4383">
            <v>10000</v>
          </cell>
          <cell r="G4383" t="str">
            <v>Tak</v>
          </cell>
          <cell r="H4383" t="str">
            <v>Tak</v>
          </cell>
          <cell r="I4383"/>
        </row>
        <row r="4384">
          <cell r="A4384" t="str">
            <v>18838</v>
          </cell>
          <cell r="B4384" t="str">
            <v>Resistor SMD 18K7 0.063W 1% 50ppm RoHS 0402</v>
          </cell>
          <cell r="C4384" t="str">
            <v>239040771873L</v>
          </cell>
          <cell r="D4384" t="str">
            <v>Phycomp</v>
          </cell>
          <cell r="E4384" t="str">
            <v>Rolka</v>
          </cell>
          <cell r="F4384">
            <v>10000</v>
          </cell>
          <cell r="G4384" t="str">
            <v>Nie</v>
          </cell>
          <cell r="H4384" t="str">
            <v>Nie</v>
          </cell>
          <cell r="I4384"/>
        </row>
        <row r="4385">
          <cell r="A4385" t="str">
            <v>18838</v>
          </cell>
          <cell r="B4385" t="str">
            <v>Resistor SMD 18K7 0.063W 1% 50ppm RoHS 0402</v>
          </cell>
          <cell r="C4385" t="str">
            <v>RT0402FRE0718K7L</v>
          </cell>
          <cell r="D4385" t="str">
            <v>Yageo</v>
          </cell>
          <cell r="E4385" t="str">
            <v>Rolka</v>
          </cell>
          <cell r="F4385">
            <v>10000</v>
          </cell>
          <cell r="G4385" t="str">
            <v>Tak</v>
          </cell>
          <cell r="H4385" t="str">
            <v>Tak</v>
          </cell>
          <cell r="I4385"/>
        </row>
        <row r="4386">
          <cell r="A4386" t="str">
            <v>18839</v>
          </cell>
          <cell r="B4386" t="str">
            <v>Resistor SMD 2K49 0.063W 1% 100ppm RoHS 0402</v>
          </cell>
          <cell r="C4386" t="str">
            <v>232270672492L</v>
          </cell>
          <cell r="D4386" t="str">
            <v>Phycomp</v>
          </cell>
          <cell r="E4386" t="str">
            <v>Rolka</v>
          </cell>
          <cell r="F4386">
            <v>10000</v>
          </cell>
          <cell r="G4386" t="str">
            <v>Nie</v>
          </cell>
          <cell r="H4386" t="str">
            <v>Nie</v>
          </cell>
          <cell r="I4386"/>
        </row>
        <row r="4387">
          <cell r="A4387" t="str">
            <v>18839</v>
          </cell>
          <cell r="B4387" t="str">
            <v>Resistor SMD 2K49 0.063W 1% 100ppm RoHS 0402</v>
          </cell>
          <cell r="C4387" t="str">
            <v>RC0402FR-072K49L</v>
          </cell>
          <cell r="D4387" t="str">
            <v>Yageo</v>
          </cell>
          <cell r="E4387" t="str">
            <v>Rolka</v>
          </cell>
          <cell r="F4387">
            <v>10000</v>
          </cell>
          <cell r="G4387" t="str">
            <v>Tak</v>
          </cell>
          <cell r="H4387" t="str">
            <v>Tak</v>
          </cell>
          <cell r="I4387"/>
        </row>
        <row r="4388">
          <cell r="A4388" t="str">
            <v>18840</v>
          </cell>
          <cell r="B4388" t="str">
            <v>Resistor SMD 22K1 0.063W 1% 100ppm RoHS 0402</v>
          </cell>
          <cell r="C4388" t="str">
            <v>232270672213L</v>
          </cell>
          <cell r="D4388" t="str">
            <v>Phycomp</v>
          </cell>
          <cell r="E4388" t="str">
            <v>Rolka</v>
          </cell>
          <cell r="F4388">
            <v>10000</v>
          </cell>
          <cell r="G4388" t="str">
            <v>Nie</v>
          </cell>
          <cell r="H4388" t="str">
            <v>Nie</v>
          </cell>
          <cell r="I4388"/>
        </row>
        <row r="4389">
          <cell r="A4389" t="str">
            <v>18840</v>
          </cell>
          <cell r="B4389" t="str">
            <v>Resistor SMD 22K1 0.063W 1% 100ppm RoHS 0402</v>
          </cell>
          <cell r="C4389" t="str">
            <v>RC0402FR-0722K1L</v>
          </cell>
          <cell r="D4389" t="str">
            <v>Yageo</v>
          </cell>
          <cell r="E4389" t="str">
            <v>Rolka</v>
          </cell>
          <cell r="F4389">
            <v>10000</v>
          </cell>
          <cell r="G4389" t="str">
            <v>Tak</v>
          </cell>
          <cell r="H4389" t="str">
            <v>Tak</v>
          </cell>
          <cell r="I4389"/>
        </row>
        <row r="4390">
          <cell r="A4390" t="str">
            <v>18847</v>
          </cell>
          <cell r="B4390" t="str">
            <v>Capacitor Cer SMD 22uF 25V 10% X5R RoHS 1206</v>
          </cell>
          <cell r="C4390" t="str">
            <v>GRM31CR61E226KE15L</v>
          </cell>
          <cell r="D4390" t="str">
            <v>Murata</v>
          </cell>
          <cell r="E4390" t="str">
            <v>Rolka</v>
          </cell>
          <cell r="F4390">
            <v>2000</v>
          </cell>
          <cell r="G4390" t="str">
            <v>Tak</v>
          </cell>
          <cell r="H4390" t="str">
            <v>Tak</v>
          </cell>
          <cell r="I4390">
            <v>2000</v>
          </cell>
        </row>
        <row r="4391">
          <cell r="A4391" t="str">
            <v>18847</v>
          </cell>
          <cell r="B4391" t="str">
            <v>Capacitor Cer SMD 22uF 25V 10% X5R RoHS 1206</v>
          </cell>
          <cell r="C4391" t="str">
            <v>GRM31CR61E226KE15K</v>
          </cell>
          <cell r="D4391" t="str">
            <v>Murata</v>
          </cell>
          <cell r="E4391" t="str">
            <v>Rolka</v>
          </cell>
          <cell r="F4391">
            <v>6000</v>
          </cell>
          <cell r="G4391" t="str">
            <v>Nie</v>
          </cell>
          <cell r="H4391" t="str">
            <v>Nie</v>
          </cell>
          <cell r="I4391">
            <v>2000</v>
          </cell>
        </row>
        <row r="4392">
          <cell r="A4392" t="str">
            <v>18848</v>
          </cell>
          <cell r="B4392" t="str">
            <v>Resistor SMD 25K5 0.063W 1% 100ppm RoHS 0402</v>
          </cell>
          <cell r="C4392" t="str">
            <v>232270672553L</v>
          </cell>
          <cell r="D4392" t="str">
            <v>Phycomp</v>
          </cell>
          <cell r="E4392" t="str">
            <v>Rolka</v>
          </cell>
          <cell r="F4392">
            <v>10000</v>
          </cell>
          <cell r="G4392" t="str">
            <v>Nie</v>
          </cell>
          <cell r="H4392" t="str">
            <v>Nie</v>
          </cell>
          <cell r="I4392"/>
        </row>
        <row r="4393">
          <cell r="A4393" t="str">
            <v>18848</v>
          </cell>
          <cell r="B4393" t="str">
            <v>Resistor SMD 25K5 0.063W 1% 100ppm RoHS 0402</v>
          </cell>
          <cell r="C4393" t="str">
            <v>RC0402FR-0725K5L</v>
          </cell>
          <cell r="D4393" t="str">
            <v>Yageo</v>
          </cell>
          <cell r="E4393" t="str">
            <v>Rolka</v>
          </cell>
          <cell r="F4393">
            <v>10000</v>
          </cell>
          <cell r="G4393" t="str">
            <v>Tak</v>
          </cell>
          <cell r="H4393" t="str">
            <v>Tak</v>
          </cell>
          <cell r="I4393"/>
        </row>
        <row r="4394">
          <cell r="A4394" t="str">
            <v>18849</v>
          </cell>
          <cell r="B4394" t="str">
            <v>Resistor SMD 280K 0.063W 1% 100ppm RoHS 0402</v>
          </cell>
          <cell r="C4394" t="str">
            <v>232270672804L</v>
          </cell>
          <cell r="D4394" t="str">
            <v>Phycomp</v>
          </cell>
          <cell r="E4394" t="str">
            <v>Rolka</v>
          </cell>
          <cell r="F4394">
            <v>10000</v>
          </cell>
          <cell r="G4394" t="str">
            <v>Nie</v>
          </cell>
          <cell r="H4394" t="str">
            <v>Nie</v>
          </cell>
          <cell r="I4394"/>
        </row>
        <row r="4395">
          <cell r="A4395" t="str">
            <v>18849</v>
          </cell>
          <cell r="B4395" t="str">
            <v>Resistor SMD 280K 0.063W 1% 100ppm RoHS 0402</v>
          </cell>
          <cell r="C4395" t="str">
            <v>RC0402FR-07280KL</v>
          </cell>
          <cell r="D4395" t="str">
            <v>Yageo</v>
          </cell>
          <cell r="E4395" t="str">
            <v>Rolka</v>
          </cell>
          <cell r="F4395">
            <v>10000</v>
          </cell>
          <cell r="G4395" t="str">
            <v>Tak</v>
          </cell>
          <cell r="H4395" t="str">
            <v>Tak</v>
          </cell>
          <cell r="I4395"/>
        </row>
        <row r="4396">
          <cell r="A4396" t="str">
            <v>18850</v>
          </cell>
          <cell r="B4396" t="str">
            <v>Resistor SMD 31K6 0.063W 1% 100ppm RoHS 0402</v>
          </cell>
          <cell r="C4396" t="str">
            <v>232270673163L</v>
          </cell>
          <cell r="D4396" t="str">
            <v>Yageo</v>
          </cell>
          <cell r="E4396" t="str">
            <v>Rolka</v>
          </cell>
          <cell r="F4396">
            <v>10000</v>
          </cell>
          <cell r="G4396" t="str">
            <v>Nie</v>
          </cell>
          <cell r="H4396" t="str">
            <v>Nie</v>
          </cell>
          <cell r="I4396"/>
        </row>
        <row r="4397">
          <cell r="A4397" t="str">
            <v>18850</v>
          </cell>
          <cell r="B4397" t="str">
            <v>Resistor SMD 31K6 0.063W 1% 100ppm RoHS 0402</v>
          </cell>
          <cell r="C4397" t="str">
            <v>RC0402FR-0731K6L</v>
          </cell>
          <cell r="D4397" t="str">
            <v>Yageo</v>
          </cell>
          <cell r="E4397" t="str">
            <v>Rolka</v>
          </cell>
          <cell r="F4397">
            <v>10000</v>
          </cell>
          <cell r="G4397" t="str">
            <v>Tak</v>
          </cell>
          <cell r="H4397" t="str">
            <v>Tak</v>
          </cell>
          <cell r="I4397"/>
        </row>
        <row r="4398">
          <cell r="A4398" t="str">
            <v>18851</v>
          </cell>
          <cell r="B4398" t="str">
            <v>Resistor SMD 31R6 0.1W 1% 100ppm RoHS 0603</v>
          </cell>
          <cell r="C4398" t="str">
            <v>RC0603FR-0731R6L</v>
          </cell>
          <cell r="D4398" t="str">
            <v>Yageo</v>
          </cell>
          <cell r="E4398" t="str">
            <v>Rolka</v>
          </cell>
          <cell r="F4398">
            <v>5000</v>
          </cell>
          <cell r="G4398" t="str">
            <v>Tak</v>
          </cell>
          <cell r="H4398" t="str">
            <v>Tak</v>
          </cell>
          <cell r="I4398"/>
        </row>
        <row r="4399">
          <cell r="A4399" t="str">
            <v>18851</v>
          </cell>
          <cell r="B4399" t="str">
            <v>Resistor SMD 31R6 0.1W 1% 100ppm RoHS 0603</v>
          </cell>
          <cell r="C4399" t="str">
            <v>232270463169L</v>
          </cell>
          <cell r="D4399" t="str">
            <v>Phycomp</v>
          </cell>
          <cell r="E4399" t="str">
            <v>Rolka</v>
          </cell>
          <cell r="F4399">
            <v>5000</v>
          </cell>
          <cell r="G4399" t="str">
            <v>Nie</v>
          </cell>
          <cell r="H4399" t="str">
            <v>Nie</v>
          </cell>
          <cell r="I4399"/>
        </row>
        <row r="4400">
          <cell r="A4400" t="str">
            <v>18852</v>
          </cell>
          <cell r="B4400" t="str">
            <v>Capacitor Ele SMD 390uF 6.3V 20% RoHS</v>
          </cell>
          <cell r="C4400" t="str">
            <v>RHS0J391MCN1GS</v>
          </cell>
          <cell r="D4400" t="str">
            <v>Nichicon</v>
          </cell>
          <cell r="E4400" t="str">
            <v>Rolka</v>
          </cell>
          <cell r="F4400">
            <v>2000</v>
          </cell>
          <cell r="G4400" t="str">
            <v>Tak</v>
          </cell>
          <cell r="H4400" t="str">
            <v>Tak</v>
          </cell>
          <cell r="I4400"/>
        </row>
        <row r="4401">
          <cell r="A4401" t="str">
            <v>18853</v>
          </cell>
          <cell r="B4401" t="str">
            <v>Resistor SMD 40R2 0.063W 1% 100ppm RoHS 0402</v>
          </cell>
          <cell r="C4401" t="str">
            <v>232270674029L</v>
          </cell>
          <cell r="D4401" t="str">
            <v>Phycomp</v>
          </cell>
          <cell r="E4401" t="str">
            <v>Rolka</v>
          </cell>
          <cell r="F4401">
            <v>10000</v>
          </cell>
          <cell r="G4401" t="str">
            <v>Nie</v>
          </cell>
          <cell r="H4401" t="str">
            <v>Nie</v>
          </cell>
          <cell r="I4401"/>
        </row>
        <row r="4402">
          <cell r="A4402" t="str">
            <v>18853</v>
          </cell>
          <cell r="B4402" t="str">
            <v>Resistor SMD 40R2 0.063W 1% 100ppm RoHS 0402</v>
          </cell>
          <cell r="C4402" t="str">
            <v>RC0402FR-0740R2L</v>
          </cell>
          <cell r="D4402" t="str">
            <v>Yageo</v>
          </cell>
          <cell r="E4402" t="str">
            <v>Rolka</v>
          </cell>
          <cell r="F4402">
            <v>10000</v>
          </cell>
          <cell r="G4402" t="str">
            <v>Tak</v>
          </cell>
          <cell r="H4402" t="str">
            <v>Tak</v>
          </cell>
          <cell r="I4402"/>
        </row>
        <row r="4403">
          <cell r="A4403" t="str">
            <v>18854</v>
          </cell>
          <cell r="B4403" t="str">
            <v>Resistor SMD 5K9 0.063W 1% 100ppm RoHS 0402</v>
          </cell>
          <cell r="C4403" t="str">
            <v>232270675902L</v>
          </cell>
          <cell r="D4403" t="str">
            <v>Phycomp</v>
          </cell>
          <cell r="E4403" t="str">
            <v>Rolka</v>
          </cell>
          <cell r="F4403">
            <v>10000</v>
          </cell>
          <cell r="G4403" t="str">
            <v>Nie</v>
          </cell>
          <cell r="H4403" t="str">
            <v>Nie</v>
          </cell>
          <cell r="I4403"/>
        </row>
        <row r="4404">
          <cell r="A4404" t="str">
            <v>18854</v>
          </cell>
          <cell r="B4404" t="str">
            <v>Resistor SMD 5K9 0.063W 1% 100ppm RoHS 0402</v>
          </cell>
          <cell r="C4404" t="str">
            <v>RC0402FR-075K9L</v>
          </cell>
          <cell r="D4404" t="str">
            <v>Yageo</v>
          </cell>
          <cell r="E4404" t="str">
            <v>Rolka</v>
          </cell>
          <cell r="F4404">
            <v>10000</v>
          </cell>
          <cell r="G4404" t="str">
            <v>Tak</v>
          </cell>
          <cell r="H4404" t="str">
            <v>Tak</v>
          </cell>
          <cell r="I4404"/>
        </row>
        <row r="4405">
          <cell r="A4405" t="str">
            <v>18855</v>
          </cell>
          <cell r="B4405" t="str">
            <v>Capacitor Cer SMD 68nF 50V 10% X7R RoHS 0402</v>
          </cell>
          <cell r="C4405" t="str">
            <v>C1005X7R1H683KT</v>
          </cell>
          <cell r="D4405" t="str">
            <v>TDK</v>
          </cell>
          <cell r="E4405" t="str">
            <v>Rolka</v>
          </cell>
          <cell r="F4405">
            <v>20000</v>
          </cell>
          <cell r="G4405" t="str">
            <v>Tak</v>
          </cell>
          <cell r="H4405" t="str">
            <v>Tak</v>
          </cell>
          <cell r="I4405"/>
        </row>
        <row r="4406">
          <cell r="A4406" t="str">
            <v>18856</v>
          </cell>
          <cell r="B4406" t="str">
            <v>Capacitor Ele SMD [Nichicon RHA0E820M] 820uF 2.5V 20% RoHS 8x6</v>
          </cell>
          <cell r="C4406" t="str">
            <v>RHA0E821MCN1GS</v>
          </cell>
          <cell r="D4406" t="str">
            <v>Nichicon</v>
          </cell>
          <cell r="E4406" t="str">
            <v>Rolka</v>
          </cell>
          <cell r="F4406">
            <v>2000</v>
          </cell>
          <cell r="G4406" t="str">
            <v>Tak</v>
          </cell>
          <cell r="H4406" t="str">
            <v>Tak</v>
          </cell>
          <cell r="I4406"/>
        </row>
        <row r="4407">
          <cell r="A4407" t="str">
            <v>18857</v>
          </cell>
          <cell r="B4407" t="str">
            <v>Resistor SMD 88K7 0.063W 1% 100ppm RoHS 0402</v>
          </cell>
          <cell r="C4407" t="str">
            <v>232270678873L</v>
          </cell>
          <cell r="D4407" t="str">
            <v>Phycomp</v>
          </cell>
          <cell r="E4407" t="str">
            <v>Rolka</v>
          </cell>
          <cell r="F4407">
            <v>10000</v>
          </cell>
          <cell r="G4407" t="str">
            <v>Nie</v>
          </cell>
          <cell r="H4407" t="str">
            <v>Nie</v>
          </cell>
          <cell r="I4407"/>
        </row>
        <row r="4408">
          <cell r="A4408" t="str">
            <v>18857</v>
          </cell>
          <cell r="B4408" t="str">
            <v>Resistor SMD 88K7 0.063W 1% 100ppm RoHS 0402</v>
          </cell>
          <cell r="C4408" t="str">
            <v>RC0402FR-0788K7L</v>
          </cell>
          <cell r="D4408" t="str">
            <v>Yageo</v>
          </cell>
          <cell r="E4408" t="str">
            <v>Rolka</v>
          </cell>
          <cell r="F4408">
            <v>10000</v>
          </cell>
          <cell r="G4408" t="str">
            <v>Tak</v>
          </cell>
          <cell r="H4408" t="str">
            <v>Tak</v>
          </cell>
          <cell r="I4408"/>
        </row>
        <row r="4409">
          <cell r="A4409" t="str">
            <v>18859</v>
          </cell>
          <cell r="B4409" t="str">
            <v>Coil choke SMD 3.3uH 20% RoHS 6.6x7.3x3mm</v>
          </cell>
          <cell r="C4409" t="str">
            <v>PCMB063T-3R3MS</v>
          </cell>
          <cell r="D4409" t="str">
            <v>Susumu</v>
          </cell>
          <cell r="E4409" t="str">
            <v>Rolka</v>
          </cell>
          <cell r="F4409">
            <v>1000</v>
          </cell>
          <cell r="G4409" t="str">
            <v>Tak</v>
          </cell>
          <cell r="H4409" t="str">
            <v>Tak</v>
          </cell>
          <cell r="I4409"/>
        </row>
        <row r="4410">
          <cell r="A4410" t="str">
            <v>18860</v>
          </cell>
          <cell r="B4410" t="str">
            <v>Inductor SMD 4.7uH 20% RoHS 1008</v>
          </cell>
          <cell r="C4410" t="str">
            <v>VLS252012ET-4R7M</v>
          </cell>
          <cell r="D4410" t="str">
            <v>TDK</v>
          </cell>
          <cell r="E4410" t="str">
            <v>Rolka</v>
          </cell>
          <cell r="F4410">
            <v>2000</v>
          </cell>
          <cell r="G4410" t="str">
            <v>Tak</v>
          </cell>
          <cell r="H4410" t="str">
            <v>Tak</v>
          </cell>
          <cell r="I4410"/>
        </row>
        <row r="4411">
          <cell r="A4411" t="str">
            <v>18872</v>
          </cell>
          <cell r="B4411" t="str">
            <v>Resistor SMD 130R 0.063W 5% 100ppm RoHS 0402</v>
          </cell>
          <cell r="C4411" t="str">
            <v>232270570131L</v>
          </cell>
          <cell r="D4411" t="str">
            <v>Phycomp</v>
          </cell>
          <cell r="E4411" t="str">
            <v>Rolka</v>
          </cell>
          <cell r="F4411">
            <v>10000</v>
          </cell>
          <cell r="G4411" t="str">
            <v>Nie</v>
          </cell>
          <cell r="H4411" t="str">
            <v>Nie</v>
          </cell>
          <cell r="I4411"/>
        </row>
        <row r="4412">
          <cell r="A4412" t="str">
            <v>18872</v>
          </cell>
          <cell r="B4412" t="str">
            <v>Resistor SMD 130R 0.063W 5% 100ppm RoHS 0402</v>
          </cell>
          <cell r="C4412" t="str">
            <v>RC0402JR-07130RL</v>
          </cell>
          <cell r="D4412" t="str">
            <v>Yageo</v>
          </cell>
          <cell r="E4412" t="str">
            <v>Rolka</v>
          </cell>
          <cell r="F4412">
            <v>10000</v>
          </cell>
          <cell r="G4412" t="str">
            <v>Tak</v>
          </cell>
          <cell r="H4412" t="str">
            <v>Tak</v>
          </cell>
          <cell r="I4412"/>
        </row>
        <row r="4413">
          <cell r="A4413" t="str">
            <v>18874</v>
          </cell>
          <cell r="B4413" t="str">
            <v>Ferrite bead 120R 680mA RoHS 0402</v>
          </cell>
          <cell r="C4413" t="str">
            <v>BLM15AX121SN1D</v>
          </cell>
          <cell r="D4413" t="str">
            <v>Murata</v>
          </cell>
          <cell r="E4413" t="str">
            <v>Rolka</v>
          </cell>
          <cell r="F4413">
            <v>10000</v>
          </cell>
          <cell r="G4413" t="str">
            <v>Tak</v>
          </cell>
          <cell r="H4413" t="str">
            <v>Tak</v>
          </cell>
          <cell r="I4413"/>
        </row>
        <row r="4414">
          <cell r="A4414" t="str">
            <v>18874</v>
          </cell>
          <cell r="B4414" t="str">
            <v>Ferrite bead 120R 680mA RoHS 0402</v>
          </cell>
          <cell r="C4414" t="str">
            <v>BLM15AX121SN1J</v>
          </cell>
          <cell r="D4414" t="str">
            <v>Murata</v>
          </cell>
          <cell r="E4414" t="str">
            <v>Rolka</v>
          </cell>
          <cell r="F4414">
            <v>50000</v>
          </cell>
          <cell r="G4414" t="str">
            <v>Nie</v>
          </cell>
          <cell r="H4414" t="str">
            <v>Nie</v>
          </cell>
          <cell r="I4414"/>
        </row>
        <row r="4415">
          <cell r="A4415" t="str">
            <v>18878</v>
          </cell>
          <cell r="B4415" t="str">
            <v>X-tal SMD 24MHZ CL=18pF 30ppm -20+70C RoHS</v>
          </cell>
          <cell r="C4415" t="str">
            <v>X24M000ECBQSM53B</v>
          </cell>
          <cell r="D4415" t="str">
            <v>Magna</v>
          </cell>
          <cell r="E4415" t="str">
            <v>Rolka</v>
          </cell>
          <cell r="F4415">
            <v>1000</v>
          </cell>
          <cell r="G4415" t="str">
            <v>Tak</v>
          </cell>
          <cell r="H4415" t="str">
            <v>Tak</v>
          </cell>
          <cell r="I4415"/>
        </row>
        <row r="4416">
          <cell r="A4416" t="str">
            <v>18879</v>
          </cell>
          <cell r="B4416" t="str">
            <v>Resistor SMD 3K3 0.063W 1% 100ppm RoHS 0402</v>
          </cell>
          <cell r="C4416" t="str">
            <v>232270673302L</v>
          </cell>
          <cell r="D4416" t="str">
            <v>Phycomp</v>
          </cell>
          <cell r="E4416" t="str">
            <v>Rolka</v>
          </cell>
          <cell r="F4416">
            <v>10000</v>
          </cell>
          <cell r="G4416" t="str">
            <v>Nie</v>
          </cell>
          <cell r="H4416" t="str">
            <v>Nie</v>
          </cell>
          <cell r="I4416">
            <v>10000</v>
          </cell>
        </row>
        <row r="4417">
          <cell r="A4417" t="str">
            <v>18879</v>
          </cell>
          <cell r="B4417" t="str">
            <v>Resistor SMD 3K3 0.063W 1% 100ppm RoHS 0402</v>
          </cell>
          <cell r="C4417" t="str">
            <v>RC0402FR-073K3L</v>
          </cell>
          <cell r="D4417" t="str">
            <v>Yageo</v>
          </cell>
          <cell r="E4417" t="str">
            <v>Rolka</v>
          </cell>
          <cell r="F4417">
            <v>10000</v>
          </cell>
          <cell r="G4417" t="str">
            <v>Tak</v>
          </cell>
          <cell r="H4417" t="str">
            <v>Tak</v>
          </cell>
          <cell r="I4417">
            <v>10000</v>
          </cell>
        </row>
        <row r="4418">
          <cell r="A4418" t="str">
            <v>18885</v>
          </cell>
          <cell r="B4418" t="str">
            <v>Transistor THT N 60V [2N7000] RoHS TO-92</v>
          </cell>
          <cell r="C4418" t="str">
            <v>2N7000RLRAG</v>
          </cell>
          <cell r="D4418" t="str">
            <v>ON</v>
          </cell>
          <cell r="E4418" t="str">
            <v>Rolka</v>
          </cell>
          <cell r="F4418">
            <v>2000</v>
          </cell>
          <cell r="G4418" t="str">
            <v>Nie</v>
          </cell>
          <cell r="H4418" t="str">
            <v>Nie</v>
          </cell>
          <cell r="I4418"/>
        </row>
        <row r="4419">
          <cell r="A4419" t="str">
            <v>18929</v>
          </cell>
          <cell r="B4419" t="str">
            <v>IC SMD AD22653 MSL3</v>
          </cell>
          <cell r="C4419" t="str">
            <v>AD22653-QH14NAR</v>
          </cell>
          <cell r="D4419" t="str">
            <v>Niezdefiniowany</v>
          </cell>
          <cell r="E4419" t="str">
            <v>Rolka</v>
          </cell>
          <cell r="F4419">
            <v>2500</v>
          </cell>
          <cell r="G4419" t="str">
            <v>Tak</v>
          </cell>
          <cell r="H4419" t="str">
            <v>Tak</v>
          </cell>
          <cell r="I4419"/>
        </row>
        <row r="4420">
          <cell r="A4420" t="str">
            <v>18952</v>
          </cell>
          <cell r="B4420" t="str">
            <v>Ferrite bead SMD 120R 1A 25% RoHS 0402</v>
          </cell>
          <cell r="C4420" t="str">
            <v>BKP1005HS121-T</v>
          </cell>
          <cell r="D4420" t="str">
            <v>TaiyoYuden</v>
          </cell>
          <cell r="E4420" t="str">
            <v>Rolka</v>
          </cell>
          <cell r="F4420">
            <v>10000</v>
          </cell>
          <cell r="G4420" t="str">
            <v>Tak</v>
          </cell>
          <cell r="H4420" t="str">
            <v>Tak</v>
          </cell>
          <cell r="I4420"/>
        </row>
        <row r="4421">
          <cell r="A4421" t="str">
            <v>19041</v>
          </cell>
          <cell r="B4421" t="str">
            <v>Inductor SMD 4.7uH 30% 5.7A RoHS10.0x9.7x4.5</v>
          </cell>
          <cell r="C4421" t="str">
            <v>SRU1063-4R7Y</v>
          </cell>
          <cell r="D4421" t="str">
            <v>Bourns</v>
          </cell>
          <cell r="E4421" t="str">
            <v>Rolka</v>
          </cell>
          <cell r="F4421">
            <v>500</v>
          </cell>
          <cell r="G4421" t="str">
            <v>Tak</v>
          </cell>
          <cell r="H4421" t="str">
            <v>Tak</v>
          </cell>
          <cell r="I4421"/>
        </row>
        <row r="4422">
          <cell r="A4422" t="str">
            <v>19046</v>
          </cell>
          <cell r="B4422" t="str">
            <v>Resistor SMD 130K 0.0625W 1% 100ppm RoHS 0402</v>
          </cell>
          <cell r="C4422" t="str">
            <v>232270671304L</v>
          </cell>
          <cell r="D4422" t="str">
            <v>Yageo</v>
          </cell>
          <cell r="E4422" t="str">
            <v>Rolka</v>
          </cell>
          <cell r="F4422">
            <v>10000</v>
          </cell>
          <cell r="G4422" t="str">
            <v>Nie</v>
          </cell>
          <cell r="H4422" t="str">
            <v>Nie</v>
          </cell>
          <cell r="I4422"/>
        </row>
        <row r="4423">
          <cell r="A4423" t="str">
            <v>19046</v>
          </cell>
          <cell r="B4423" t="str">
            <v>Resistor SMD 130K 0.0625W 1% 100ppm RoHS 0402</v>
          </cell>
          <cell r="C4423" t="str">
            <v>RC0402FR-07130KL</v>
          </cell>
          <cell r="D4423" t="str">
            <v>Yageo</v>
          </cell>
          <cell r="E4423" t="str">
            <v>Rolka</v>
          </cell>
          <cell r="F4423">
            <v>10000</v>
          </cell>
          <cell r="G4423" t="str">
            <v>Tak</v>
          </cell>
          <cell r="H4423" t="str">
            <v>Tak</v>
          </cell>
          <cell r="I4423"/>
        </row>
        <row r="4424">
          <cell r="A4424" t="str">
            <v>19047</v>
          </cell>
          <cell r="B4424" t="str">
            <v>Inductor SMD 2.2uH 2.9A 20% RoHS 4x4x2</v>
          </cell>
          <cell r="C4424" t="str">
            <v>SRN4018-2R2M</v>
          </cell>
          <cell r="D4424" t="str">
            <v>Bourns</v>
          </cell>
          <cell r="E4424" t="str">
            <v>Rolka</v>
          </cell>
          <cell r="F4424">
            <v>3000</v>
          </cell>
          <cell r="G4424" t="str">
            <v>Tak</v>
          </cell>
          <cell r="H4424" t="str">
            <v>Tak</v>
          </cell>
          <cell r="I4424"/>
        </row>
        <row r="4425">
          <cell r="A4425" t="str">
            <v>19097</v>
          </cell>
          <cell r="B4425" t="str">
            <v>IC SMD [TI SN74HC541DW] RoHS SO-20</v>
          </cell>
          <cell r="C4425" t="str">
            <v>SN74HC541DWR</v>
          </cell>
          <cell r="D4425" t="str">
            <v>TI</v>
          </cell>
          <cell r="E4425" t="str">
            <v>Rolka</v>
          </cell>
          <cell r="F4425">
            <v>2000</v>
          </cell>
          <cell r="G4425" t="str">
            <v>Tak</v>
          </cell>
          <cell r="H4425" t="str">
            <v>Tak</v>
          </cell>
          <cell r="I4425"/>
        </row>
        <row r="4426">
          <cell r="A4426" t="str">
            <v>19107</v>
          </cell>
          <cell r="B4426" t="str">
            <v>Resistor THT 1K1 0.25W 5% +350/-500ppm RoHS</v>
          </cell>
          <cell r="C4426" t="str">
            <v>CFR-25JR-52-1K1</v>
          </cell>
          <cell r="D4426" t="str">
            <v>Yageo</v>
          </cell>
          <cell r="E4426" t="str">
            <v>Rolka</v>
          </cell>
          <cell r="F4426">
            <v>5000</v>
          </cell>
          <cell r="G4426" t="str">
            <v>Tak</v>
          </cell>
          <cell r="H4426" t="str">
            <v>Tak</v>
          </cell>
          <cell r="I4426"/>
        </row>
        <row r="4427">
          <cell r="A4427" t="str">
            <v>19108</v>
          </cell>
          <cell r="B4427" t="str">
            <v>Resistor THT 1K6 0.25W 5% +350/-500ppm RoHS</v>
          </cell>
          <cell r="C4427" t="str">
            <v>CFR-25JR-52-1K6</v>
          </cell>
          <cell r="D4427" t="str">
            <v>Yageo</v>
          </cell>
          <cell r="E4427" t="str">
            <v>Rolka</v>
          </cell>
          <cell r="F4427">
            <v>5000</v>
          </cell>
          <cell r="G4427" t="str">
            <v>Tak</v>
          </cell>
          <cell r="H4427" t="str">
            <v>Tak</v>
          </cell>
          <cell r="I4427"/>
        </row>
        <row r="4428">
          <cell r="A4428" t="str">
            <v>19109</v>
          </cell>
          <cell r="B4428" t="str">
            <v>Resistor THT 2K 0.25W 5% +350/-500ppm RoHS</v>
          </cell>
          <cell r="C4428" t="str">
            <v>CFR-25JR-52-2K</v>
          </cell>
          <cell r="D4428" t="str">
            <v>Yageo</v>
          </cell>
          <cell r="E4428" t="str">
            <v>Rolka</v>
          </cell>
          <cell r="F4428">
            <v>5000</v>
          </cell>
          <cell r="G4428" t="str">
            <v>Tak</v>
          </cell>
          <cell r="H4428" t="str">
            <v>Tak</v>
          </cell>
          <cell r="I4428"/>
        </row>
        <row r="4429">
          <cell r="A4429" t="str">
            <v>19111</v>
          </cell>
          <cell r="B4429" t="str">
            <v>Resistor THT 3K6 0.25W 5% +350/-500ppm RoHS</v>
          </cell>
          <cell r="C4429" t="str">
            <v>CFR-25JR-52-3K6</v>
          </cell>
          <cell r="D4429" t="str">
            <v>Yageo</v>
          </cell>
          <cell r="E4429" t="str">
            <v>Rolka</v>
          </cell>
          <cell r="F4429">
            <v>5000</v>
          </cell>
          <cell r="G4429" t="str">
            <v>Tak</v>
          </cell>
          <cell r="H4429" t="str">
            <v>Tak</v>
          </cell>
          <cell r="I4429"/>
        </row>
        <row r="4430">
          <cell r="A4430" t="str">
            <v>19112</v>
          </cell>
          <cell r="B4430" t="str">
            <v>Resistor THT 6K8 0.25W 5% +350/-500ppm RoHS</v>
          </cell>
          <cell r="C4430" t="str">
            <v>CFR-25JR-52-6K8</v>
          </cell>
          <cell r="D4430" t="str">
            <v>Yageo</v>
          </cell>
          <cell r="E4430" t="str">
            <v>Rolka</v>
          </cell>
          <cell r="F4430">
            <v>5000</v>
          </cell>
          <cell r="G4430" t="str">
            <v>Tak</v>
          </cell>
          <cell r="H4430" t="str">
            <v>Tak</v>
          </cell>
          <cell r="I4430"/>
        </row>
        <row r="4431">
          <cell r="A4431" t="str">
            <v>19113</v>
          </cell>
          <cell r="B4431" t="str">
            <v>Resistor THT 9K1 0.25W 5% +350/-500ppm RoHS</v>
          </cell>
          <cell r="C4431" t="str">
            <v>CFR-25JR-52-9K1</v>
          </cell>
          <cell r="D4431" t="str">
            <v>Yageo</v>
          </cell>
          <cell r="E4431" t="str">
            <v>Rolka</v>
          </cell>
          <cell r="F4431">
            <v>5000</v>
          </cell>
          <cell r="G4431" t="str">
            <v>Tak</v>
          </cell>
          <cell r="H4431" t="str">
            <v>Tak</v>
          </cell>
          <cell r="I4431"/>
        </row>
        <row r="4432">
          <cell r="A4432" t="str">
            <v>19159</v>
          </cell>
          <cell r="B4432" t="str">
            <v>Capacitor Cer SMD 100nF 50V 10% X7R RoHS 0603</v>
          </cell>
          <cell r="C4432" t="str">
            <v>06035C104KAT2A</v>
          </cell>
          <cell r="D4432" t="str">
            <v>AVX</v>
          </cell>
          <cell r="E4432" t="str">
            <v>Rolka</v>
          </cell>
          <cell r="F4432">
            <v>4000</v>
          </cell>
          <cell r="G4432" t="str">
            <v>Tak</v>
          </cell>
          <cell r="H4432" t="str">
            <v>Tak</v>
          </cell>
          <cell r="I4432"/>
        </row>
        <row r="4433">
          <cell r="A4433" t="str">
            <v>19161</v>
          </cell>
          <cell r="B4433" t="str">
            <v>Relay SMD [Vishay LH1520 AAC] RoHS</v>
          </cell>
          <cell r="C4433" t="str">
            <v>LH1520AACTR</v>
          </cell>
          <cell r="D4433" t="str">
            <v>Vishay</v>
          </cell>
          <cell r="E4433" t="str">
            <v>Rolka</v>
          </cell>
          <cell r="F4433">
            <v>1000</v>
          </cell>
          <cell r="G4433" t="str">
            <v>Tak</v>
          </cell>
          <cell r="H4433" t="str">
            <v>Tak</v>
          </cell>
          <cell r="I4433">
            <v>1000</v>
          </cell>
        </row>
        <row r="4434">
          <cell r="A4434" t="str">
            <v>19166</v>
          </cell>
          <cell r="B4434" t="str">
            <v>PCB Conn SMD [TE 6339191-1] RJ45 RoHS</v>
          </cell>
          <cell r="C4434" t="str">
            <v>6339191-1</v>
          </cell>
          <cell r="D4434" t="str">
            <v>TE</v>
          </cell>
          <cell r="E4434" t="str">
            <v>Rolka</v>
          </cell>
          <cell r="F4434">
            <v>200</v>
          </cell>
          <cell r="G4434" t="str">
            <v>Tak</v>
          </cell>
          <cell r="H4434" t="str">
            <v>Tak</v>
          </cell>
          <cell r="I4434">
            <v>200</v>
          </cell>
        </row>
        <row r="4435">
          <cell r="A4435" t="str">
            <v>19183</v>
          </cell>
          <cell r="B4435" t="str">
            <v>IC SMD [MPS MP2451DT] RoHS SOT-23</v>
          </cell>
          <cell r="C4435" t="str">
            <v>MP2451DT-LF-Z</v>
          </cell>
          <cell r="D4435" t="str">
            <v>MPS</v>
          </cell>
          <cell r="E4435" t="str">
            <v>Rolka</v>
          </cell>
          <cell r="F4435">
            <v>3000</v>
          </cell>
          <cell r="G4435" t="str">
            <v>Tak</v>
          </cell>
          <cell r="H4435" t="str">
            <v>Tak</v>
          </cell>
          <cell r="I4435"/>
        </row>
        <row r="4436">
          <cell r="A4436" t="str">
            <v>19184</v>
          </cell>
          <cell r="B4436" t="str">
            <v>Capacitor Cer SMD 3.3pF 50V +/-0.1pF NP0 RoHS 0402</v>
          </cell>
          <cell r="C4436" t="str">
            <v>223886914338</v>
          </cell>
          <cell r="D4436" t="str">
            <v>Phycomp</v>
          </cell>
          <cell r="E4436" t="str">
            <v>Rolka</v>
          </cell>
          <cell r="F4436">
            <v>10000</v>
          </cell>
          <cell r="G4436" t="str">
            <v>Nie</v>
          </cell>
          <cell r="H4436" t="str">
            <v>Nie</v>
          </cell>
          <cell r="I4436">
            <v>10000</v>
          </cell>
        </row>
        <row r="4437">
          <cell r="A4437" t="str">
            <v>19184</v>
          </cell>
          <cell r="B4437" t="str">
            <v>Capacitor Cer SMD 3.3pF 50V +/-0.1pF NP0 RoHS 0402</v>
          </cell>
          <cell r="C4437" t="str">
            <v>CC0402BRNPO9BN3R3</v>
          </cell>
          <cell r="D4437" t="str">
            <v>Yageo</v>
          </cell>
          <cell r="E4437" t="str">
            <v>Rolka</v>
          </cell>
          <cell r="F4437">
            <v>10000</v>
          </cell>
          <cell r="G4437" t="str">
            <v>Tak</v>
          </cell>
          <cell r="H4437" t="str">
            <v>Tak</v>
          </cell>
          <cell r="I4437">
            <v>10000</v>
          </cell>
        </row>
        <row r="4438">
          <cell r="A4438" t="str">
            <v>19185</v>
          </cell>
          <cell r="B4438" t="str">
            <v>Capacitor Cer SMD 150pF 50V 1% NP0 RoHS 0402</v>
          </cell>
          <cell r="C4438" t="str">
            <v>223886918151</v>
          </cell>
          <cell r="D4438" t="str">
            <v>Phycomp</v>
          </cell>
          <cell r="E4438" t="str">
            <v>Rolka</v>
          </cell>
          <cell r="F4438">
            <v>10000</v>
          </cell>
          <cell r="G4438" t="str">
            <v>Nie</v>
          </cell>
          <cell r="H4438" t="str">
            <v>Nie</v>
          </cell>
          <cell r="I4438">
            <v>10000</v>
          </cell>
        </row>
        <row r="4439">
          <cell r="A4439" t="str">
            <v>19185</v>
          </cell>
          <cell r="B4439" t="str">
            <v>Capacitor Cer SMD 150pF 50V 1% NP0 RoHS 0402</v>
          </cell>
          <cell r="C4439" t="str">
            <v>CC0402FRNPO9BN151</v>
          </cell>
          <cell r="D4439" t="str">
            <v>Yageo</v>
          </cell>
          <cell r="E4439" t="str">
            <v>Rolka</v>
          </cell>
          <cell r="F4439">
            <v>10000</v>
          </cell>
          <cell r="G4439" t="str">
            <v>Tak</v>
          </cell>
          <cell r="H4439" t="str">
            <v>Tak</v>
          </cell>
          <cell r="I4439">
            <v>10000</v>
          </cell>
        </row>
        <row r="4440">
          <cell r="A4440" t="str">
            <v>19191</v>
          </cell>
          <cell r="B4440" t="str">
            <v>Capacitor Cer SMD 560pF 50V 5% X7R RoHS 0402</v>
          </cell>
          <cell r="C4440" t="str">
            <v>223858715519</v>
          </cell>
          <cell r="D4440" t="str">
            <v>Phycomp</v>
          </cell>
          <cell r="E4440" t="str">
            <v>Rolka</v>
          </cell>
          <cell r="F4440">
            <v>10000</v>
          </cell>
          <cell r="G4440" t="str">
            <v>Nie</v>
          </cell>
          <cell r="H4440" t="str">
            <v>Nie</v>
          </cell>
          <cell r="I4440">
            <v>10000</v>
          </cell>
        </row>
        <row r="4441">
          <cell r="A4441" t="str">
            <v>19191</v>
          </cell>
          <cell r="B4441" t="str">
            <v>Capacitor Cer SMD 560pF 50V 5% X7R RoHS 0402</v>
          </cell>
          <cell r="C4441" t="str">
            <v>CC0402JRX7R9BB561</v>
          </cell>
          <cell r="D4441" t="str">
            <v>Yageo</v>
          </cell>
          <cell r="E4441" t="str">
            <v>Rolka</v>
          </cell>
          <cell r="F4441">
            <v>10000</v>
          </cell>
          <cell r="G4441" t="str">
            <v>Tak</v>
          </cell>
          <cell r="H4441" t="str">
            <v>Tak</v>
          </cell>
          <cell r="I4441">
            <v>10000</v>
          </cell>
        </row>
        <row r="4442">
          <cell r="A4442" t="str">
            <v>19201</v>
          </cell>
          <cell r="B4442" t="str">
            <v>Capacitor Cer SMD 1nF 50V 5% X7R RoHS 0402</v>
          </cell>
          <cell r="C4442" t="str">
            <v>223858715523</v>
          </cell>
          <cell r="D4442" t="str">
            <v>Phycomp</v>
          </cell>
          <cell r="E4442" t="str">
            <v>Rolka</v>
          </cell>
          <cell r="F4442">
            <v>10000</v>
          </cell>
          <cell r="G4442" t="str">
            <v>Nie</v>
          </cell>
          <cell r="H4442" t="str">
            <v>Nie</v>
          </cell>
          <cell r="I4442"/>
        </row>
        <row r="4443">
          <cell r="A4443" t="str">
            <v>19201</v>
          </cell>
          <cell r="B4443" t="str">
            <v>Capacitor Cer SMD 1nF 50V 5% X7R RoHS 0402</v>
          </cell>
          <cell r="C4443" t="str">
            <v>CC0402JRX7R9BB102</v>
          </cell>
          <cell r="D4443" t="str">
            <v>Yageo</v>
          </cell>
          <cell r="E4443" t="str">
            <v>Rolka</v>
          </cell>
          <cell r="F4443">
            <v>10000</v>
          </cell>
          <cell r="G4443" t="str">
            <v>Tak</v>
          </cell>
          <cell r="H4443" t="str">
            <v>Tak</v>
          </cell>
          <cell r="I4443"/>
        </row>
        <row r="4444">
          <cell r="A4444" t="str">
            <v>19202</v>
          </cell>
          <cell r="B4444" t="str">
            <v>Capacitor Cer SMD 15nF 16V 5% X7R RoHS 0402</v>
          </cell>
          <cell r="C4444" t="str">
            <v>223878715538</v>
          </cell>
          <cell r="D4444" t="str">
            <v>Phycomp</v>
          </cell>
          <cell r="E4444" t="str">
            <v>Rolka</v>
          </cell>
          <cell r="F4444">
            <v>10000</v>
          </cell>
          <cell r="G4444" t="str">
            <v>Nie</v>
          </cell>
          <cell r="H4444" t="str">
            <v>Nie</v>
          </cell>
          <cell r="I4444">
            <v>10000</v>
          </cell>
        </row>
        <row r="4445">
          <cell r="A4445" t="str">
            <v>19202</v>
          </cell>
          <cell r="B4445" t="str">
            <v>Capacitor Cer SMD 15nF 16V 5% X7R RoHS 0402</v>
          </cell>
          <cell r="C4445" t="str">
            <v>CC0402JRX7R7BB153</v>
          </cell>
          <cell r="D4445" t="str">
            <v>Yageo</v>
          </cell>
          <cell r="E4445" t="str">
            <v>Rolka</v>
          </cell>
          <cell r="F4445">
            <v>10000</v>
          </cell>
          <cell r="G4445" t="str">
            <v>Tak</v>
          </cell>
          <cell r="H4445" t="str">
            <v>Tak</v>
          </cell>
          <cell r="I4445">
            <v>10000</v>
          </cell>
        </row>
        <row r="4446">
          <cell r="A4446" t="str">
            <v>19205</v>
          </cell>
          <cell r="B4446" t="str">
            <v>Diode Zener SMD [Nexperia BZX384-C4V7] SOD323</v>
          </cell>
          <cell r="C4446" t="str">
            <v>BZX384-C4V7.115</v>
          </cell>
          <cell r="D4446" t="str">
            <v>Nexperia</v>
          </cell>
          <cell r="E4446" t="str">
            <v>Rolka</v>
          </cell>
          <cell r="F4446">
            <v>3000</v>
          </cell>
          <cell r="G4446" t="str">
            <v>Tak</v>
          </cell>
          <cell r="H4446" t="str">
            <v>Nie</v>
          </cell>
          <cell r="I4446">
            <v>3000</v>
          </cell>
        </row>
        <row r="4447">
          <cell r="A4447" t="str">
            <v>19207</v>
          </cell>
          <cell r="B4447" t="str">
            <v>Resistor SMD 6R8 0.063W 5% 200ppm RoHS 0402</v>
          </cell>
          <cell r="C4447" t="str">
            <v>232270570688L</v>
          </cell>
          <cell r="D4447" t="str">
            <v>Phycomp</v>
          </cell>
          <cell r="E4447" t="str">
            <v>Rolka</v>
          </cell>
          <cell r="F4447">
            <v>10000</v>
          </cell>
          <cell r="G4447" t="str">
            <v>Nie</v>
          </cell>
          <cell r="H4447" t="str">
            <v>Nie</v>
          </cell>
          <cell r="I4447">
            <v>10000</v>
          </cell>
        </row>
        <row r="4448">
          <cell r="A4448" t="str">
            <v>19207</v>
          </cell>
          <cell r="B4448" t="str">
            <v>Resistor SMD 6R8 0.063W 5% 200ppm RoHS 0402</v>
          </cell>
          <cell r="C4448" t="str">
            <v>RC0402JR-076R8L</v>
          </cell>
          <cell r="D4448" t="str">
            <v>Yageo</v>
          </cell>
          <cell r="E4448" t="str">
            <v>Rolka</v>
          </cell>
          <cell r="F4448">
            <v>10000</v>
          </cell>
          <cell r="G4448" t="str">
            <v>Tak</v>
          </cell>
          <cell r="H4448" t="str">
            <v>Tak</v>
          </cell>
          <cell r="I4448">
            <v>10000</v>
          </cell>
        </row>
        <row r="4449">
          <cell r="A4449" t="str">
            <v>19208</v>
          </cell>
          <cell r="B4449" t="str">
            <v>Resistor SMD 10R 0.063W 5% 200ppm RoHS 0402</v>
          </cell>
          <cell r="C4449" t="str">
            <v>232270570109L</v>
          </cell>
          <cell r="D4449" t="str">
            <v>Phycomp</v>
          </cell>
          <cell r="E4449" t="str">
            <v>Rolka</v>
          </cell>
          <cell r="F4449">
            <v>10000</v>
          </cell>
          <cell r="G4449" t="str">
            <v>Nie</v>
          </cell>
          <cell r="H4449" t="str">
            <v>Nie</v>
          </cell>
          <cell r="I4449">
            <v>10000</v>
          </cell>
        </row>
        <row r="4450">
          <cell r="A4450" t="str">
            <v>19208</v>
          </cell>
          <cell r="B4450" t="str">
            <v>Resistor SMD 10R 0.063W 5% 200ppm RoHS 0402</v>
          </cell>
          <cell r="C4450" t="str">
            <v>RC0402JR-0710RL</v>
          </cell>
          <cell r="D4450" t="str">
            <v>Yageo</v>
          </cell>
          <cell r="E4450" t="str">
            <v>Rolka</v>
          </cell>
          <cell r="F4450">
            <v>10000</v>
          </cell>
          <cell r="G4450" t="str">
            <v>Tak</v>
          </cell>
          <cell r="H4450" t="str">
            <v>Tak</v>
          </cell>
          <cell r="I4450">
            <v>10000</v>
          </cell>
        </row>
        <row r="4451">
          <cell r="A4451" t="str">
            <v>19210</v>
          </cell>
          <cell r="B4451" t="str">
            <v>Resistor SMD 56K 0.063W 5% 100ppm RoHS 0402</v>
          </cell>
          <cell r="C4451" t="str">
            <v>232270570563L</v>
          </cell>
          <cell r="D4451" t="str">
            <v>Phycomp</v>
          </cell>
          <cell r="E4451" t="str">
            <v>Rolka</v>
          </cell>
          <cell r="F4451">
            <v>10000</v>
          </cell>
          <cell r="G4451" t="str">
            <v>Nie</v>
          </cell>
          <cell r="H4451" t="str">
            <v>Nie</v>
          </cell>
          <cell r="I4451"/>
        </row>
        <row r="4452">
          <cell r="A4452" t="str">
            <v>19210</v>
          </cell>
          <cell r="B4452" t="str">
            <v>Resistor SMD 56K 0.063W 5% 100ppm RoHS 0402</v>
          </cell>
          <cell r="C4452" t="str">
            <v>RC0402JR-0756KL</v>
          </cell>
          <cell r="D4452" t="str">
            <v>Yageo</v>
          </cell>
          <cell r="E4452" t="str">
            <v>Rolka</v>
          </cell>
          <cell r="F4452">
            <v>10000</v>
          </cell>
          <cell r="G4452" t="str">
            <v>Tak</v>
          </cell>
          <cell r="H4452" t="str">
            <v>Tak</v>
          </cell>
          <cell r="I4452"/>
        </row>
        <row r="4453">
          <cell r="A4453" t="str">
            <v>19213</v>
          </cell>
          <cell r="B4453" t="str">
            <v>Capacitor Cer SMD 10pF 50V 1% NP0 RoHS 0402</v>
          </cell>
          <cell r="C4453" t="str">
            <v>0402CG100F9B200</v>
          </cell>
          <cell r="D4453" t="str">
            <v>Yageo</v>
          </cell>
          <cell r="E4453" t="str">
            <v>Rolka</v>
          </cell>
          <cell r="F4453">
            <v>10000</v>
          </cell>
          <cell r="G4453" t="str">
            <v>Nie</v>
          </cell>
          <cell r="H4453" t="str">
            <v>Nie</v>
          </cell>
          <cell r="I4453"/>
        </row>
        <row r="4454">
          <cell r="A4454" t="str">
            <v>19213</v>
          </cell>
          <cell r="B4454" t="str">
            <v>Capacitor Cer SMD 10pF 50V 1% NP0 RoHS 0402</v>
          </cell>
          <cell r="C4454" t="str">
            <v>223886918109</v>
          </cell>
          <cell r="D4454" t="str">
            <v>Phycomp</v>
          </cell>
          <cell r="E4454" t="str">
            <v>Rolka</v>
          </cell>
          <cell r="F4454">
            <v>10000</v>
          </cell>
          <cell r="G4454" t="str">
            <v>Nie</v>
          </cell>
          <cell r="H4454" t="str">
            <v>Nie</v>
          </cell>
          <cell r="I4454"/>
        </row>
        <row r="4455">
          <cell r="A4455" t="str">
            <v>19213</v>
          </cell>
          <cell r="B4455" t="str">
            <v>Capacitor Cer SMD 10pF 50V 1% NP0 RoHS 0402</v>
          </cell>
          <cell r="C4455" t="str">
            <v>CC0402FRNPO9BN100</v>
          </cell>
          <cell r="D4455" t="str">
            <v>Yageo</v>
          </cell>
          <cell r="E4455" t="str">
            <v>Rolka</v>
          </cell>
          <cell r="F4455">
            <v>10000</v>
          </cell>
          <cell r="G4455" t="str">
            <v>Tak</v>
          </cell>
          <cell r="H4455" t="str">
            <v>Tak</v>
          </cell>
          <cell r="I4455"/>
        </row>
        <row r="4456">
          <cell r="A4456" t="str">
            <v>19214</v>
          </cell>
          <cell r="B4456" t="str">
            <v>Capacitor Cer SMD 2.2pF 50V +/-0.1pF NP0 RoHS 0402</v>
          </cell>
          <cell r="C4456" t="str">
            <v>223886914228</v>
          </cell>
          <cell r="D4456" t="str">
            <v>Phycomp</v>
          </cell>
          <cell r="E4456" t="str">
            <v>Rolka</v>
          </cell>
          <cell r="F4456">
            <v>10000</v>
          </cell>
          <cell r="G4456" t="str">
            <v>Nie</v>
          </cell>
          <cell r="H4456" t="str">
            <v>Nie</v>
          </cell>
          <cell r="I4456"/>
        </row>
        <row r="4457">
          <cell r="A4457" t="str">
            <v>19214</v>
          </cell>
          <cell r="B4457" t="str">
            <v>Capacitor Cer SMD 2.2pF 50V +/-0.1pF NP0 RoHS 0402</v>
          </cell>
          <cell r="C4457" t="str">
            <v>CC0402BRNPO9BN2R2</v>
          </cell>
          <cell r="D4457" t="str">
            <v>Yageo</v>
          </cell>
          <cell r="E4457" t="str">
            <v>Rolka</v>
          </cell>
          <cell r="F4457">
            <v>10000</v>
          </cell>
          <cell r="G4457" t="str">
            <v>Tak</v>
          </cell>
          <cell r="H4457" t="str">
            <v>Tak</v>
          </cell>
          <cell r="I4457"/>
        </row>
        <row r="4458">
          <cell r="A4458" t="str">
            <v>19215</v>
          </cell>
          <cell r="B4458" t="str">
            <v>Resistor SMD 180R 0.063W 5% 100ppm RoHS 0402</v>
          </cell>
          <cell r="C4458" t="str">
            <v>232270570181L</v>
          </cell>
          <cell r="D4458" t="str">
            <v>Phycomp</v>
          </cell>
          <cell r="E4458" t="str">
            <v>Rolka</v>
          </cell>
          <cell r="F4458">
            <v>10000</v>
          </cell>
          <cell r="G4458" t="str">
            <v>Nie</v>
          </cell>
          <cell r="H4458" t="str">
            <v>Nie</v>
          </cell>
          <cell r="I4458">
            <v>10000</v>
          </cell>
        </row>
        <row r="4459">
          <cell r="A4459" t="str">
            <v>19215</v>
          </cell>
          <cell r="B4459" t="str">
            <v>Resistor SMD 180R 0.063W 5% 100ppm RoHS 0402</v>
          </cell>
          <cell r="C4459" t="str">
            <v>RC0402JR-07180RL</v>
          </cell>
          <cell r="D4459" t="str">
            <v>Yageo</v>
          </cell>
          <cell r="E4459" t="str">
            <v>Rolka</v>
          </cell>
          <cell r="F4459">
            <v>10000</v>
          </cell>
          <cell r="G4459" t="str">
            <v>Tak</v>
          </cell>
          <cell r="H4459" t="str">
            <v>Tak</v>
          </cell>
          <cell r="I4459">
            <v>10000</v>
          </cell>
        </row>
        <row r="4460">
          <cell r="A4460" t="str">
            <v>19216</v>
          </cell>
          <cell r="B4460" t="str">
            <v>Resistor SMD 1M 0.063W 5% 100ppm RoHS 0402</v>
          </cell>
          <cell r="C4460" t="str">
            <v>232270570105L</v>
          </cell>
          <cell r="D4460" t="str">
            <v>Phycomp</v>
          </cell>
          <cell r="E4460" t="str">
            <v>Rolka</v>
          </cell>
          <cell r="F4460">
            <v>10000</v>
          </cell>
          <cell r="G4460" t="str">
            <v>Nie</v>
          </cell>
          <cell r="H4460" t="str">
            <v>Nie</v>
          </cell>
          <cell r="I4460"/>
        </row>
        <row r="4461">
          <cell r="A4461" t="str">
            <v>19216</v>
          </cell>
          <cell r="B4461" t="str">
            <v>Resistor SMD 1M 0.063W 5% 100ppm RoHS 0402</v>
          </cell>
          <cell r="C4461" t="str">
            <v>RC0402JR-071ML</v>
          </cell>
          <cell r="D4461" t="str">
            <v>Yageo</v>
          </cell>
          <cell r="E4461" t="str">
            <v>Rolka</v>
          </cell>
          <cell r="F4461">
            <v>10000</v>
          </cell>
          <cell r="G4461" t="str">
            <v>Tak</v>
          </cell>
          <cell r="H4461" t="str">
            <v>Tak</v>
          </cell>
          <cell r="I4461"/>
        </row>
        <row r="4462">
          <cell r="A4462" t="str">
            <v>19231</v>
          </cell>
          <cell r="B4462" t="str">
            <v>Capacitor Cer SMD 10pF 50V 1% NP0 RoHS 0402</v>
          </cell>
          <cell r="C4462" t="str">
            <v>CBR04C100F5GAC</v>
          </cell>
          <cell r="D4462" t="str">
            <v>Kemet</v>
          </cell>
          <cell r="E4462" t="str">
            <v>Rolka</v>
          </cell>
          <cell r="F4462">
            <v>10000</v>
          </cell>
          <cell r="G4462" t="str">
            <v>Tak</v>
          </cell>
          <cell r="H4462" t="str">
            <v>Tak</v>
          </cell>
          <cell r="I4462"/>
        </row>
        <row r="4463">
          <cell r="A4463" t="str">
            <v>19232</v>
          </cell>
          <cell r="B4463" t="str">
            <v>Capacitor Cer SMD 2.2pF 50V +/-0.1pF NP0 RoHS 0402</v>
          </cell>
          <cell r="C4463" t="str">
            <v>04025A2R2BAT2A</v>
          </cell>
          <cell r="D4463" t="str">
            <v>AVX</v>
          </cell>
          <cell r="E4463" t="str">
            <v>Rolka</v>
          </cell>
          <cell r="F4463">
            <v>10000</v>
          </cell>
          <cell r="G4463" t="str">
            <v>Tak</v>
          </cell>
          <cell r="H4463" t="str">
            <v>Tak</v>
          </cell>
          <cell r="I4463"/>
        </row>
        <row r="4464">
          <cell r="A4464" t="str">
            <v>19288</v>
          </cell>
          <cell r="B4464" t="str">
            <v>Capacitor Cer SMD 1uF 100V 10% X7R RoHS 1206</v>
          </cell>
          <cell r="C4464" t="str">
            <v>CL31B105KCHSNNE</v>
          </cell>
          <cell r="D4464" t="str">
            <v>Samsung</v>
          </cell>
          <cell r="E4464" t="str">
            <v>Rolka</v>
          </cell>
          <cell r="F4464">
            <v>2000</v>
          </cell>
          <cell r="G4464" t="str">
            <v>Tak</v>
          </cell>
          <cell r="H4464" t="str">
            <v>Tak</v>
          </cell>
          <cell r="I4464">
            <v>2000</v>
          </cell>
        </row>
        <row r="4465">
          <cell r="A4465" t="str">
            <v>19316</v>
          </cell>
          <cell r="B4465" t="str">
            <v>Capacitor Cer SMD 4.7uF 16V -20+80% Y5V RoHS 1206</v>
          </cell>
          <cell r="C4465" t="str">
            <v>C1206C475Z4VAC7800</v>
          </cell>
          <cell r="D4465" t="str">
            <v>Kemet</v>
          </cell>
          <cell r="E4465" t="str">
            <v>Rolka</v>
          </cell>
          <cell r="F4465">
            <v>2500</v>
          </cell>
          <cell r="G4465" t="str">
            <v>Nie</v>
          </cell>
          <cell r="H4465" t="str">
            <v>Nie</v>
          </cell>
          <cell r="I4465"/>
        </row>
        <row r="4466">
          <cell r="A4466" t="str">
            <v>19316</v>
          </cell>
          <cell r="B4466" t="str">
            <v>Capacitor Cer SMD 4.7uF 16V -20+80% Y5V RoHS 1206</v>
          </cell>
          <cell r="C4466" t="str">
            <v>C1206C475Z4VACTU</v>
          </cell>
          <cell r="D4466" t="str">
            <v>Kemet</v>
          </cell>
          <cell r="E4466" t="str">
            <v>Rolka</v>
          </cell>
          <cell r="F4466">
            <v>2500</v>
          </cell>
          <cell r="G4466" t="str">
            <v>Tak</v>
          </cell>
          <cell r="H4466" t="str">
            <v>Tak</v>
          </cell>
          <cell r="I4466"/>
        </row>
        <row r="4467">
          <cell r="A4467" t="str">
            <v>19347</v>
          </cell>
          <cell r="B4467" t="str">
            <v>Fuse THT series 473 4A 125V [0473004 Littelfuse] RoHS</v>
          </cell>
          <cell r="C4467" t="str">
            <v>0473004.MRT1L</v>
          </cell>
          <cell r="D4467" t="str">
            <v>Littelfuse</v>
          </cell>
          <cell r="E4467" t="str">
            <v>Rolka</v>
          </cell>
          <cell r="F4467">
            <v>1000</v>
          </cell>
          <cell r="G4467" t="str">
            <v>Nie</v>
          </cell>
          <cell r="H4467" t="str">
            <v>Nie</v>
          </cell>
          <cell r="I4467"/>
        </row>
        <row r="4468">
          <cell r="A4468" t="str">
            <v>19347</v>
          </cell>
          <cell r="B4468" t="str">
            <v>Fuse THT series 473 4A 125V [0473004 Littelfuse] RoHS</v>
          </cell>
          <cell r="C4468" t="str">
            <v>0473004.PRT1L</v>
          </cell>
          <cell r="D4468" t="str">
            <v>Littelfuse</v>
          </cell>
          <cell r="E4468" t="str">
            <v>Rolka</v>
          </cell>
          <cell r="F4468">
            <v>2000</v>
          </cell>
          <cell r="G4468" t="str">
            <v>Nie</v>
          </cell>
          <cell r="H4468" t="str">
            <v>Nie</v>
          </cell>
          <cell r="I4468"/>
        </row>
        <row r="4469">
          <cell r="A4469" t="str">
            <v>19347</v>
          </cell>
          <cell r="B4469" t="str">
            <v>Fuse THT series 473 4A 125V [0473004 Littelfuse] RoHS</v>
          </cell>
          <cell r="C4469" t="str">
            <v>0473004.YRT1L</v>
          </cell>
          <cell r="D4469" t="str">
            <v>Littelfuse</v>
          </cell>
          <cell r="E4469" t="str">
            <v>Rolka</v>
          </cell>
          <cell r="F4469">
            <v>4000</v>
          </cell>
          <cell r="G4469" t="str">
            <v>Nie</v>
          </cell>
          <cell r="H4469" t="str">
            <v>Nie</v>
          </cell>
          <cell r="I4469"/>
        </row>
        <row r="4470">
          <cell r="A4470" t="str">
            <v>19382</v>
          </cell>
          <cell r="B4470" t="str">
            <v>IC SMD [TI  LM2902D] RoHS SO-14</v>
          </cell>
          <cell r="C4470" t="str">
            <v>LM2902DR</v>
          </cell>
          <cell r="D4470" t="str">
            <v>TI</v>
          </cell>
          <cell r="E4470" t="str">
            <v>Rolka</v>
          </cell>
          <cell r="F4470">
            <v>2500</v>
          </cell>
          <cell r="G4470" t="str">
            <v>Nie</v>
          </cell>
          <cell r="H4470" t="str">
            <v>Nie</v>
          </cell>
          <cell r="I4470"/>
        </row>
        <row r="4471">
          <cell r="A4471" t="str">
            <v>19383</v>
          </cell>
          <cell r="B4471" t="str">
            <v>IC SMD [TI LM2903D] RoHS SO-8</v>
          </cell>
          <cell r="C4471" t="str">
            <v>LM2903DR</v>
          </cell>
          <cell r="D4471" t="str">
            <v>TI</v>
          </cell>
          <cell r="E4471" t="str">
            <v>Rolka</v>
          </cell>
          <cell r="F4471">
            <v>2500</v>
          </cell>
          <cell r="G4471" t="str">
            <v>Nie</v>
          </cell>
          <cell r="H4471" t="str">
            <v>Nie</v>
          </cell>
          <cell r="I4471"/>
        </row>
        <row r="4472">
          <cell r="A4472" t="str">
            <v>19391</v>
          </cell>
          <cell r="B4472" t="str">
            <v>Capacitor Cer SMD 100nF 50V -20% +80% Y5V RoHS 0805</v>
          </cell>
          <cell r="C4472" t="str">
            <v>C08052F104Z9B20D</v>
          </cell>
          <cell r="D4472" t="str">
            <v>Phycomp</v>
          </cell>
          <cell r="E4472" t="str">
            <v>Rolka</v>
          </cell>
          <cell r="F4472">
            <v>4000</v>
          </cell>
          <cell r="G4472" t="str">
            <v>Nie</v>
          </cell>
          <cell r="H4472" t="str">
            <v>Nie</v>
          </cell>
          <cell r="I4472"/>
        </row>
        <row r="4473">
          <cell r="A4473" t="str">
            <v>19391</v>
          </cell>
          <cell r="B4473" t="str">
            <v>Capacitor Cer SMD 100nF 50V -20% +80% Y5V RoHS 0805</v>
          </cell>
          <cell r="C4473" t="str">
            <v>CC0805ZRY5V9BB104</v>
          </cell>
          <cell r="D4473" t="str">
            <v>Yageo</v>
          </cell>
          <cell r="E4473" t="str">
            <v>Rolka</v>
          </cell>
          <cell r="F4473">
            <v>4000</v>
          </cell>
          <cell r="G4473" t="str">
            <v>Tak</v>
          </cell>
          <cell r="H4473" t="str">
            <v>Tak</v>
          </cell>
          <cell r="I4473"/>
        </row>
        <row r="4474">
          <cell r="A4474" t="str">
            <v>19392</v>
          </cell>
          <cell r="B4474" t="str">
            <v>Coil choke SMD [TDK ACM7060-301-2PL] 300R 5A RoHS 7.1x6.5x3.0</v>
          </cell>
          <cell r="C4474" t="str">
            <v>ACM7060-301-2PL-TL01</v>
          </cell>
          <cell r="D4474" t="str">
            <v>TDK</v>
          </cell>
          <cell r="E4474" t="str">
            <v>Rolka</v>
          </cell>
          <cell r="F4474">
            <v>1500</v>
          </cell>
          <cell r="G4474" t="str">
            <v>Tak</v>
          </cell>
          <cell r="H4474" t="str">
            <v>Tak</v>
          </cell>
          <cell r="I4474"/>
        </row>
        <row r="4475">
          <cell r="A4475" t="str">
            <v>19393</v>
          </cell>
          <cell r="B4475" t="str">
            <v>IC SMD Flash [Micron M25P32-VMW6] 32Mb MSL3 RoHS SO-8</v>
          </cell>
          <cell r="C4475" t="str">
            <v>M25P32-VMW6TG</v>
          </cell>
          <cell r="D4475" t="str">
            <v>Micron</v>
          </cell>
          <cell r="E4475" t="str">
            <v>Rolka</v>
          </cell>
          <cell r="F4475">
            <v>1500</v>
          </cell>
          <cell r="G4475" t="str">
            <v>Tak</v>
          </cell>
          <cell r="H4475" t="str">
            <v>Tak</v>
          </cell>
          <cell r="I4475"/>
        </row>
        <row r="4476">
          <cell r="A4476" t="str">
            <v>19396</v>
          </cell>
          <cell r="B4476" t="str">
            <v>Resistor SMD 3K16 0.1W 1% 100ppm RoHS 0603</v>
          </cell>
          <cell r="C4476" t="str">
            <v>RC0603FR-073K16L</v>
          </cell>
          <cell r="D4476" t="str">
            <v>Yageo</v>
          </cell>
          <cell r="E4476" t="str">
            <v>Rolka</v>
          </cell>
          <cell r="F4476">
            <v>5000</v>
          </cell>
          <cell r="G4476" t="str">
            <v>Tak</v>
          </cell>
          <cell r="H4476" t="str">
            <v>Tak</v>
          </cell>
          <cell r="I4476">
            <v>5000</v>
          </cell>
        </row>
        <row r="4477">
          <cell r="A4477" t="str">
            <v>19396</v>
          </cell>
          <cell r="B4477" t="str">
            <v>Resistor SMD 3K16 0.1W 1% 100ppm RoHS 0603</v>
          </cell>
          <cell r="C4477" t="str">
            <v>232270463162L</v>
          </cell>
          <cell r="D4477" t="str">
            <v>Phycomp</v>
          </cell>
          <cell r="E4477" t="str">
            <v>Rolka</v>
          </cell>
          <cell r="F4477">
            <v>5000</v>
          </cell>
          <cell r="G4477" t="str">
            <v>Nie</v>
          </cell>
          <cell r="H4477" t="str">
            <v>Nie</v>
          </cell>
          <cell r="I4477">
            <v>5000</v>
          </cell>
        </row>
        <row r="4478">
          <cell r="A4478" t="str">
            <v>19397</v>
          </cell>
          <cell r="B4478" t="str">
            <v>IC SMD [Nexperia 74LVC1G08GW] RoHS SOT-353</v>
          </cell>
          <cell r="C4478" t="str">
            <v>74LVC1G08GW.125</v>
          </cell>
          <cell r="D4478" t="str">
            <v>Nexperia</v>
          </cell>
          <cell r="E4478" t="str">
            <v>Rolka</v>
          </cell>
          <cell r="F4478">
            <v>3000</v>
          </cell>
          <cell r="G4478" t="str">
            <v>Tak</v>
          </cell>
          <cell r="H4478" t="str">
            <v>Tak</v>
          </cell>
          <cell r="I4478"/>
        </row>
        <row r="4479">
          <cell r="A4479" t="str">
            <v>19397</v>
          </cell>
          <cell r="B4479" t="str">
            <v>IC SMD [Nexperia 74LVC1G08GW] RoHS SOT-353</v>
          </cell>
          <cell r="C4479" t="str">
            <v>74LVC1G08GW.165</v>
          </cell>
          <cell r="D4479" t="str">
            <v>Nexperia</v>
          </cell>
          <cell r="E4479" t="str">
            <v>Rolka</v>
          </cell>
          <cell r="F4479">
            <v>10000</v>
          </cell>
          <cell r="G4479" t="str">
            <v>Nie</v>
          </cell>
          <cell r="H4479" t="str">
            <v>Nie</v>
          </cell>
          <cell r="I4479"/>
        </row>
        <row r="4480">
          <cell r="A4480" t="str">
            <v>19408</v>
          </cell>
          <cell r="B4480" t="str">
            <v>Capacitor Cer SMD 8.2pF 50V +-0.25p NP0 RoHS 0603</v>
          </cell>
          <cell r="C4480" t="str">
            <v>CL10C8R2CB8NNNC</v>
          </cell>
          <cell r="D4480" t="str">
            <v>Samsung</v>
          </cell>
          <cell r="E4480" t="str">
            <v>Rolka</v>
          </cell>
          <cell r="F4480">
            <v>4000</v>
          </cell>
          <cell r="G4480" t="str">
            <v>Tak</v>
          </cell>
          <cell r="H4480" t="str">
            <v>Tak</v>
          </cell>
          <cell r="I4480"/>
        </row>
        <row r="4481">
          <cell r="A4481" t="str">
            <v>19408</v>
          </cell>
          <cell r="B4481" t="str">
            <v>Capacitor Cer SMD 8.2pF 50V +-0.25p NP0 RoHS 0603</v>
          </cell>
          <cell r="C4481" t="str">
            <v>CL10C8R2CB8NNND</v>
          </cell>
          <cell r="D4481" t="str">
            <v>Samsung</v>
          </cell>
          <cell r="E4481" t="str">
            <v>Rolka</v>
          </cell>
          <cell r="F4481">
            <v>10000</v>
          </cell>
          <cell r="G4481" t="str">
            <v>Nie</v>
          </cell>
          <cell r="H4481" t="str">
            <v>Nie</v>
          </cell>
          <cell r="I4481"/>
        </row>
        <row r="4482">
          <cell r="A4482" t="str">
            <v>19423</v>
          </cell>
          <cell r="B4482" t="str">
            <v>IC SMD [Adesto AT45DB161E-SHD] RoHS SO-8W</v>
          </cell>
          <cell r="C4482" t="str">
            <v>AT45DB161E-SHD-T</v>
          </cell>
          <cell r="D4482" t="str">
            <v>Adesto</v>
          </cell>
          <cell r="E4482" t="str">
            <v>Rolka</v>
          </cell>
          <cell r="F4482">
            <v>2000</v>
          </cell>
          <cell r="G4482" t="str">
            <v>Tak</v>
          </cell>
          <cell r="H4482" t="str">
            <v>Tak</v>
          </cell>
          <cell r="I4482"/>
        </row>
        <row r="4483">
          <cell r="A4483" t="str">
            <v>19424</v>
          </cell>
          <cell r="B4483" t="str">
            <v>X-tal SMD [Abracon ABM7-13.560MHZ-D2Y-T] Cl=18pF 20ppm RoHS 6x3.5x1.4mm</v>
          </cell>
          <cell r="C4483" t="str">
            <v>ABM7-13.560MHZ-D2Y-T2</v>
          </cell>
          <cell r="D4483" t="str">
            <v>Abracon</v>
          </cell>
          <cell r="E4483" t="str">
            <v>Rolka</v>
          </cell>
          <cell r="F4483">
            <v>250</v>
          </cell>
          <cell r="G4483" t="str">
            <v>Nie</v>
          </cell>
          <cell r="H4483" t="str">
            <v>Nie</v>
          </cell>
          <cell r="I4483"/>
        </row>
        <row r="4484">
          <cell r="A4484" t="str">
            <v>19424</v>
          </cell>
          <cell r="B4484" t="str">
            <v>X-tal SMD [Abracon ABM7-13.560MHZ-D2Y-T] Cl=18pF 20ppm RoHS 6x3.5x1.4mm</v>
          </cell>
          <cell r="C4484" t="str">
            <v>ABM7-13.560MHZ-D2Y-T</v>
          </cell>
          <cell r="D4484" t="str">
            <v>Abracon</v>
          </cell>
          <cell r="E4484" t="str">
            <v>Rolka</v>
          </cell>
          <cell r="F4484">
            <v>1000</v>
          </cell>
          <cell r="G4484" t="str">
            <v>Tak</v>
          </cell>
          <cell r="H4484" t="str">
            <v>Tak</v>
          </cell>
          <cell r="I4484"/>
        </row>
        <row r="4485">
          <cell r="A4485" t="str">
            <v>19446</v>
          </cell>
          <cell r="B4485" t="str">
            <v>Resistor SMD 11R 0.125W 1% 100ppm RoHS 0805</v>
          </cell>
          <cell r="C4485" t="str">
            <v>RC0805FR-0711RL</v>
          </cell>
          <cell r="D4485" t="str">
            <v>Yageo</v>
          </cell>
          <cell r="E4485" t="str">
            <v>Rolka</v>
          </cell>
          <cell r="F4485">
            <v>5000</v>
          </cell>
          <cell r="G4485" t="str">
            <v>Tak</v>
          </cell>
          <cell r="H4485" t="str">
            <v>Tak</v>
          </cell>
          <cell r="I4485"/>
        </row>
        <row r="4486">
          <cell r="A4486" t="str">
            <v>19446</v>
          </cell>
          <cell r="B4486" t="str">
            <v>Resistor SMD 11R 0.125W 1% 100ppm RoHS 0805</v>
          </cell>
          <cell r="C4486" t="str">
            <v>232273461109L</v>
          </cell>
          <cell r="D4486" t="str">
            <v>Phycomp</v>
          </cell>
          <cell r="E4486" t="str">
            <v>Rolka</v>
          </cell>
          <cell r="F4486">
            <v>5000</v>
          </cell>
          <cell r="G4486" t="str">
            <v>Nie</v>
          </cell>
          <cell r="H4486" t="str">
            <v>Nie</v>
          </cell>
          <cell r="I4486"/>
        </row>
        <row r="4487">
          <cell r="A4487" t="str">
            <v>19448</v>
          </cell>
          <cell r="B4487" t="str">
            <v>Resistor SMD 12R 0.063W 1% 100ppm RoHS 0402</v>
          </cell>
          <cell r="C4487" t="str">
            <v>232270671209L</v>
          </cell>
          <cell r="D4487" t="str">
            <v>Phycomp</v>
          </cell>
          <cell r="E4487" t="str">
            <v>Rolka</v>
          </cell>
          <cell r="F4487">
            <v>10000</v>
          </cell>
          <cell r="G4487" t="str">
            <v>Nie</v>
          </cell>
          <cell r="H4487" t="str">
            <v>Nie</v>
          </cell>
          <cell r="I4487">
            <v>10000</v>
          </cell>
        </row>
        <row r="4488">
          <cell r="A4488" t="str">
            <v>19448</v>
          </cell>
          <cell r="B4488" t="str">
            <v>Resistor SMD 12R 0.063W 1% 100ppm RoHS 0402</v>
          </cell>
          <cell r="C4488" t="str">
            <v>RC0402FR-0712RL</v>
          </cell>
          <cell r="D4488" t="str">
            <v>Yageo</v>
          </cell>
          <cell r="E4488" t="str">
            <v>Rolka</v>
          </cell>
          <cell r="F4488">
            <v>10000</v>
          </cell>
          <cell r="G4488" t="str">
            <v>Tak</v>
          </cell>
          <cell r="H4488" t="str">
            <v>Tak</v>
          </cell>
          <cell r="I4488">
            <v>10000</v>
          </cell>
        </row>
        <row r="4489">
          <cell r="A4489" t="str">
            <v>19449</v>
          </cell>
          <cell r="B4489" t="str">
            <v>Resistor SMD 18K7 0.063W 1% 100ppm RoHS 0402</v>
          </cell>
          <cell r="C4489" t="str">
            <v>232270671873L</v>
          </cell>
          <cell r="D4489" t="str">
            <v>Phycomp</v>
          </cell>
          <cell r="E4489" t="str">
            <v>Rolka</v>
          </cell>
          <cell r="F4489">
            <v>10000</v>
          </cell>
          <cell r="G4489" t="str">
            <v>Nie</v>
          </cell>
          <cell r="H4489" t="str">
            <v>Nie</v>
          </cell>
          <cell r="I4489"/>
        </row>
        <row r="4490">
          <cell r="A4490" t="str">
            <v>19449</v>
          </cell>
          <cell r="B4490" t="str">
            <v>Resistor SMD 18K7 0.063W 1% 100ppm RoHS 0402</v>
          </cell>
          <cell r="C4490" t="str">
            <v>RC0402FR-0718K7L</v>
          </cell>
          <cell r="D4490" t="str">
            <v>Yageo</v>
          </cell>
          <cell r="E4490" t="str">
            <v>Rolka</v>
          </cell>
          <cell r="F4490">
            <v>10000</v>
          </cell>
          <cell r="G4490" t="str">
            <v>Tak</v>
          </cell>
          <cell r="H4490" t="str">
            <v>Tak</v>
          </cell>
          <cell r="I4490"/>
        </row>
        <row r="4491">
          <cell r="A4491" t="str">
            <v>19485</v>
          </cell>
          <cell r="B4491" t="str">
            <v>Capacitor Foil THT 22nF 300V 10% MKP RoHS RM15</v>
          </cell>
          <cell r="C4491" t="str">
            <v>B32022B3223K189</v>
          </cell>
          <cell r="D4491" t="str">
            <v>Epcos</v>
          </cell>
          <cell r="E4491" t="str">
            <v>Rolka</v>
          </cell>
          <cell r="F4491">
            <v>900</v>
          </cell>
          <cell r="G4491" t="str">
            <v>Nie</v>
          </cell>
          <cell r="H4491" t="str">
            <v>Nie</v>
          </cell>
          <cell r="I4491"/>
        </row>
        <row r="4492">
          <cell r="A4492" t="str">
            <v>19489</v>
          </cell>
          <cell r="B4492" t="str">
            <v>Capacitor Foil THT 100nF 300V 10% MKP RoHS RM22.5</v>
          </cell>
          <cell r="C4492" t="str">
            <v>B32023B3104K189</v>
          </cell>
          <cell r="D4492" t="str">
            <v>Epcos</v>
          </cell>
          <cell r="E4492" t="str">
            <v>Rolka</v>
          </cell>
          <cell r="F4492">
            <v>400</v>
          </cell>
          <cell r="G4492" t="str">
            <v>Nie</v>
          </cell>
          <cell r="H4492" t="str">
            <v>Nie</v>
          </cell>
          <cell r="I4492"/>
        </row>
        <row r="4493">
          <cell r="A4493" t="str">
            <v>19497</v>
          </cell>
          <cell r="B4493" t="str">
            <v>Resistor SMD 330K 1W 1% 100ppm RoHS 2512</v>
          </cell>
          <cell r="C4493" t="str">
            <v>CRCW2512330KFKEG</v>
          </cell>
          <cell r="D4493" t="str">
            <v>Vishay</v>
          </cell>
          <cell r="E4493" t="str">
            <v>Rolka</v>
          </cell>
          <cell r="F4493">
            <v>2000</v>
          </cell>
          <cell r="G4493" t="str">
            <v>Tak</v>
          </cell>
          <cell r="H4493" t="str">
            <v>Tak</v>
          </cell>
          <cell r="I4493"/>
        </row>
        <row r="4494">
          <cell r="A4494" t="str">
            <v>19497</v>
          </cell>
          <cell r="B4494" t="str">
            <v>Resistor SMD 330K 1W 1% 100ppm RoHS 2512</v>
          </cell>
          <cell r="C4494" t="str">
            <v>CRCW2512330KFKEH</v>
          </cell>
          <cell r="D4494" t="str">
            <v>Vishay</v>
          </cell>
          <cell r="E4494" t="str">
            <v>Rolka</v>
          </cell>
          <cell r="F4494">
            <v>4000</v>
          </cell>
          <cell r="G4494" t="str">
            <v>Nie</v>
          </cell>
          <cell r="H4494" t="str">
            <v>Nie</v>
          </cell>
          <cell r="I4494"/>
        </row>
        <row r="4495">
          <cell r="A4495" t="str">
            <v>19498</v>
          </cell>
          <cell r="B4495" t="str">
            <v>Ferrite bead SMD 330R 2A 25% RoHS 0805</v>
          </cell>
          <cell r="C4495" t="str">
            <v>742792037</v>
          </cell>
          <cell r="D4495" t="str">
            <v>Wurth</v>
          </cell>
          <cell r="E4495" t="str">
            <v>Rolka</v>
          </cell>
          <cell r="F4495">
            <v>4000</v>
          </cell>
          <cell r="G4495" t="str">
            <v>Tak</v>
          </cell>
          <cell r="H4495" t="str">
            <v>Tak</v>
          </cell>
          <cell r="I4495"/>
        </row>
        <row r="4496">
          <cell r="A4496" t="str">
            <v>19499</v>
          </cell>
          <cell r="B4496" t="str">
            <v>Ferrite bead SMD 600R 2A 25% RoHS 0805</v>
          </cell>
          <cell r="C4496" t="str">
            <v>742792040</v>
          </cell>
          <cell r="D4496" t="str">
            <v>Wurth</v>
          </cell>
          <cell r="E4496" t="str">
            <v>Rolka</v>
          </cell>
          <cell r="F4496">
            <v>4000</v>
          </cell>
          <cell r="G4496" t="str">
            <v>Tak</v>
          </cell>
          <cell r="H4496" t="str">
            <v>Tak</v>
          </cell>
          <cell r="I4496"/>
        </row>
        <row r="4497">
          <cell r="A4497" t="str">
            <v>19501</v>
          </cell>
          <cell r="B4497" t="str">
            <v>Resistor SMD 560K 1W 1% 100ppm RoHS 2512</v>
          </cell>
          <cell r="C4497" t="str">
            <v>CRCW2512560KFKEG</v>
          </cell>
          <cell r="D4497" t="str">
            <v>Vishay</v>
          </cell>
          <cell r="E4497" t="str">
            <v>Rolka</v>
          </cell>
          <cell r="F4497">
            <v>2000</v>
          </cell>
          <cell r="G4497" t="str">
            <v>Tak</v>
          </cell>
          <cell r="H4497" t="str">
            <v>Tak</v>
          </cell>
          <cell r="I4497"/>
        </row>
        <row r="4498">
          <cell r="A4498" t="str">
            <v>19501</v>
          </cell>
          <cell r="B4498" t="str">
            <v>Resistor SMD 560K 1W 1% 100ppm RoHS 2512</v>
          </cell>
          <cell r="C4498" t="str">
            <v>CRCW2512560KFKEH</v>
          </cell>
          <cell r="D4498" t="str">
            <v>Vishay</v>
          </cell>
          <cell r="E4498" t="str">
            <v>Rolka</v>
          </cell>
          <cell r="F4498">
            <v>4000</v>
          </cell>
          <cell r="G4498" t="str">
            <v>Nie</v>
          </cell>
          <cell r="H4498" t="str">
            <v>Nie</v>
          </cell>
          <cell r="I4498"/>
        </row>
        <row r="4499">
          <cell r="A4499" t="str">
            <v>19509</v>
          </cell>
          <cell r="B4499" t="str">
            <v>Ferrite bead SMD 22R 6A 25% RoHS 0805</v>
          </cell>
          <cell r="C4499" t="str">
            <v>742792021</v>
          </cell>
          <cell r="D4499" t="str">
            <v>Wurth</v>
          </cell>
          <cell r="E4499" t="str">
            <v>Rolka</v>
          </cell>
          <cell r="F4499">
            <v>4000</v>
          </cell>
          <cell r="G4499" t="str">
            <v>Tak</v>
          </cell>
          <cell r="H4499" t="str">
            <v>Tak</v>
          </cell>
          <cell r="I4499"/>
        </row>
        <row r="4500">
          <cell r="A4500" t="str">
            <v>19519</v>
          </cell>
          <cell r="B4500" t="str">
            <v>PCB Conn SMD [JST S7B-PH-SM4-TB(LF)(SN)] 7P 2mm RoHS</v>
          </cell>
          <cell r="C4500" t="str">
            <v>S7B-PH-SM4-TB</v>
          </cell>
          <cell r="D4500" t="str">
            <v>JST</v>
          </cell>
          <cell r="E4500" t="str">
            <v>Rolka</v>
          </cell>
          <cell r="F4500">
            <v>1000</v>
          </cell>
          <cell r="G4500" t="str">
            <v>Tak</v>
          </cell>
          <cell r="H4500" t="str">
            <v>Tak</v>
          </cell>
          <cell r="I4500"/>
        </row>
        <row r="4501">
          <cell r="A4501" t="str">
            <v>19531</v>
          </cell>
          <cell r="B4501" t="str">
            <v>IC SMD [Murata NTE0505MC] DC/DC Converter RoHS</v>
          </cell>
          <cell r="C4501" t="str">
            <v>NTE0505MC-R</v>
          </cell>
          <cell r="D4501" t="str">
            <v>Murata</v>
          </cell>
          <cell r="E4501" t="str">
            <v>Rolka</v>
          </cell>
          <cell r="F4501">
            <v>500</v>
          </cell>
          <cell r="G4501" t="str">
            <v>Tak</v>
          </cell>
          <cell r="H4501" t="str">
            <v>Tak</v>
          </cell>
          <cell r="I4501"/>
        </row>
        <row r="4502">
          <cell r="A4502" t="str">
            <v>19533</v>
          </cell>
          <cell r="B4502" t="str">
            <v>X-tal SMD 12MHz 30ppm 12pF -40+85C [Ansen ASX7F-12M-FE120E5] RoHS</v>
          </cell>
          <cell r="C4502" t="str">
            <v>ASX7F-12M-FE120E5</v>
          </cell>
          <cell r="D4502" t="str">
            <v>Ansen</v>
          </cell>
          <cell r="E4502" t="str">
            <v>Rolka</v>
          </cell>
          <cell r="F4502">
            <v>1000</v>
          </cell>
          <cell r="G4502" t="str">
            <v>Tak</v>
          </cell>
          <cell r="H4502" t="str">
            <v>Tak</v>
          </cell>
          <cell r="I4502">
            <v>1000</v>
          </cell>
        </row>
        <row r="4503">
          <cell r="A4503" t="str">
            <v>19555</v>
          </cell>
          <cell r="B4503" t="str">
            <v>Capacitor Cer SMD 22nF 16V 10% X7R RoHS 0402</v>
          </cell>
          <cell r="C4503" t="str">
            <v>223878715641</v>
          </cell>
          <cell r="D4503" t="str">
            <v>Phycomp</v>
          </cell>
          <cell r="E4503" t="str">
            <v>Rolka</v>
          </cell>
          <cell r="F4503">
            <v>10000</v>
          </cell>
          <cell r="G4503" t="str">
            <v>Nie</v>
          </cell>
          <cell r="H4503" t="str">
            <v>Nie</v>
          </cell>
          <cell r="I4503">
            <v>10000</v>
          </cell>
        </row>
        <row r="4504">
          <cell r="A4504" t="str">
            <v>19555</v>
          </cell>
          <cell r="B4504" t="str">
            <v>Capacitor Cer SMD 22nF 16V 10% X7R RoHS 0402</v>
          </cell>
          <cell r="C4504" t="str">
            <v>CC0402KRX7R7BB223</v>
          </cell>
          <cell r="D4504" t="str">
            <v>Yageo</v>
          </cell>
          <cell r="E4504" t="str">
            <v>Rolka</v>
          </cell>
          <cell r="F4504">
            <v>10000</v>
          </cell>
          <cell r="G4504" t="str">
            <v>Tak</v>
          </cell>
          <cell r="H4504" t="str">
            <v>Tak</v>
          </cell>
          <cell r="I4504">
            <v>10000</v>
          </cell>
        </row>
        <row r="4505">
          <cell r="A4505" t="str">
            <v>19562</v>
          </cell>
          <cell r="B4505" t="str">
            <v>Capacitor Cer SMD 33nF 50V +80/-20% Y5V RoHS 0603</v>
          </cell>
          <cell r="C4505" t="str">
            <v>CL10F333ZB8NNNC</v>
          </cell>
          <cell r="D4505" t="str">
            <v>Samsung</v>
          </cell>
          <cell r="E4505" t="str">
            <v>Rolka</v>
          </cell>
          <cell r="F4505">
            <v>4000</v>
          </cell>
          <cell r="G4505" t="str">
            <v>Tak</v>
          </cell>
          <cell r="H4505" t="str">
            <v>Tak</v>
          </cell>
          <cell r="I4505"/>
        </row>
        <row r="4506">
          <cell r="A4506" t="str">
            <v>19563</v>
          </cell>
          <cell r="B4506" t="str">
            <v>Capacitor Cer SMD 27nF 50V 10% X7R RoHS 0603</v>
          </cell>
          <cell r="C4506" t="str">
            <v>CL10B273KB8NNNC</v>
          </cell>
          <cell r="D4506" t="str">
            <v>Samsung</v>
          </cell>
          <cell r="E4506" t="str">
            <v>Rolka</v>
          </cell>
          <cell r="F4506">
            <v>4000</v>
          </cell>
          <cell r="G4506" t="str">
            <v>Tak</v>
          </cell>
          <cell r="H4506" t="str">
            <v>Tak</v>
          </cell>
          <cell r="I4506"/>
        </row>
        <row r="4507">
          <cell r="A4507" t="str">
            <v>19564</v>
          </cell>
          <cell r="B4507" t="str">
            <v>Capacitor Cer SMD 15nF 2500V 10% X7R RoHS 1825</v>
          </cell>
          <cell r="C4507" t="str">
            <v>1825WC153KAT1A</v>
          </cell>
          <cell r="D4507" t="str">
            <v>AVX</v>
          </cell>
          <cell r="E4507" t="str">
            <v>Rolka</v>
          </cell>
          <cell r="F4507">
            <v>1000</v>
          </cell>
          <cell r="G4507" t="str">
            <v>Tak</v>
          </cell>
          <cell r="H4507" t="str">
            <v>Tak</v>
          </cell>
          <cell r="I4507"/>
        </row>
        <row r="4508">
          <cell r="A4508" t="str">
            <v>19569</v>
          </cell>
          <cell r="B4508" t="str">
            <v>Diode fast SMD [Multicomp RS2J] 2A 600V RoHS DO-214AA</v>
          </cell>
          <cell r="C4508" t="str">
            <v>RS2J</v>
          </cell>
          <cell r="D4508" t="str">
            <v>Multicomp</v>
          </cell>
          <cell r="E4508" t="str">
            <v>Rolka</v>
          </cell>
          <cell r="F4508">
            <v>150</v>
          </cell>
          <cell r="G4508" t="str">
            <v>Tak</v>
          </cell>
          <cell r="H4508" t="str">
            <v>Tak</v>
          </cell>
          <cell r="I4508"/>
        </row>
        <row r="4509">
          <cell r="A4509" t="str">
            <v>19570</v>
          </cell>
          <cell r="B4509" t="str">
            <v>Diode TVS SMD [ST SMAJ58A-TR] RoHS DO-214AC</v>
          </cell>
          <cell r="C4509" t="str">
            <v>SMAJ58A-TR</v>
          </cell>
          <cell r="D4509" t="str">
            <v>ST</v>
          </cell>
          <cell r="E4509" t="str">
            <v>Rolka</v>
          </cell>
          <cell r="F4509">
            <v>5000</v>
          </cell>
          <cell r="G4509" t="str">
            <v>Tak</v>
          </cell>
          <cell r="H4509" t="str">
            <v>Tak</v>
          </cell>
          <cell r="I4509"/>
        </row>
        <row r="4510">
          <cell r="A4510" t="str">
            <v>19571</v>
          </cell>
          <cell r="B4510" t="str">
            <v>Diode Zener SMD [Diodes BZX84C8V2] RoHS SOT-23</v>
          </cell>
          <cell r="C4510" t="str">
            <v>BZX84C8V2-7-F</v>
          </cell>
          <cell r="D4510" t="str">
            <v>Diodes</v>
          </cell>
          <cell r="E4510" t="str">
            <v>Rolka</v>
          </cell>
          <cell r="F4510">
            <v>3000</v>
          </cell>
          <cell r="G4510" t="str">
            <v>Tak</v>
          </cell>
          <cell r="H4510" t="str">
            <v>Tak</v>
          </cell>
          <cell r="I4510"/>
        </row>
        <row r="4511">
          <cell r="A4511" t="str">
            <v>19571</v>
          </cell>
          <cell r="B4511" t="str">
            <v>Diode Zener SMD [Diodes BZX84C8V2] RoHS SOT-23</v>
          </cell>
          <cell r="C4511" t="str">
            <v>BZX84C8V2-13-F</v>
          </cell>
          <cell r="D4511" t="str">
            <v>Diodes</v>
          </cell>
          <cell r="E4511" t="str">
            <v>Rolka</v>
          </cell>
          <cell r="F4511">
            <v>10000</v>
          </cell>
          <cell r="G4511" t="str">
            <v>Nie</v>
          </cell>
          <cell r="H4511" t="str">
            <v>Nie</v>
          </cell>
          <cell r="I4511"/>
        </row>
        <row r="4512">
          <cell r="A4512" t="str">
            <v>19575</v>
          </cell>
          <cell r="B4512" t="str">
            <v>Inductor SMD 15uH 0.9A 170mr RoHS 3.8x3.8mm</v>
          </cell>
          <cell r="C4512" t="str">
            <v>CDRH3D28NP-150NC</v>
          </cell>
          <cell r="D4512" t="str">
            <v>Sumida</v>
          </cell>
          <cell r="E4512" t="str">
            <v>Rolka</v>
          </cell>
          <cell r="F4512">
            <v>500</v>
          </cell>
          <cell r="G4512" t="str">
            <v>Tak</v>
          </cell>
          <cell r="H4512" t="str">
            <v>Tak</v>
          </cell>
          <cell r="I4512"/>
        </row>
        <row r="4513">
          <cell r="A4513" t="str">
            <v>19576</v>
          </cell>
          <cell r="B4513" t="str">
            <v>Coil SMD 22nH 720mA 0R09 5% RoHS</v>
          </cell>
          <cell r="C4513" t="str">
            <v>LQW2BHN22NJ03L</v>
          </cell>
          <cell r="D4513" t="str">
            <v>Murata</v>
          </cell>
          <cell r="E4513" t="str">
            <v>Rolka</v>
          </cell>
          <cell r="F4513">
            <v>2000</v>
          </cell>
          <cell r="G4513" t="str">
            <v>Tak</v>
          </cell>
          <cell r="H4513" t="str">
            <v>Tak</v>
          </cell>
          <cell r="I4513"/>
        </row>
        <row r="4514">
          <cell r="A4514" t="str">
            <v>19577</v>
          </cell>
          <cell r="B4514" t="str">
            <v>Inductor SMD 22uH 4A 20% RoHS 12.5x12.5mm</v>
          </cell>
          <cell r="C4514" t="str">
            <v>SRR1260-220M</v>
          </cell>
          <cell r="D4514" t="str">
            <v>Bourns</v>
          </cell>
          <cell r="E4514" t="str">
            <v>Rolka</v>
          </cell>
          <cell r="F4514">
            <v>600</v>
          </cell>
          <cell r="G4514" t="str">
            <v>Tak</v>
          </cell>
          <cell r="H4514" t="str">
            <v>Tak</v>
          </cell>
          <cell r="I4514"/>
        </row>
        <row r="4515">
          <cell r="A4515" t="str">
            <v>19578</v>
          </cell>
          <cell r="B4515" t="str">
            <v>Coil filter SMD 500uH 1A 80V 50% RoHS 9.2x6mm</v>
          </cell>
          <cell r="C4515" t="str">
            <v>744223</v>
          </cell>
          <cell r="D4515" t="str">
            <v>Wurth</v>
          </cell>
          <cell r="E4515" t="str">
            <v>Rolka</v>
          </cell>
          <cell r="F4515">
            <v>1000</v>
          </cell>
          <cell r="G4515" t="str">
            <v>Tak</v>
          </cell>
          <cell r="H4515" t="str">
            <v>Tak</v>
          </cell>
          <cell r="I4515"/>
        </row>
        <row r="4516">
          <cell r="A4516" t="str">
            <v>19583</v>
          </cell>
          <cell r="B4516" t="str">
            <v>Inductor SMD 1uH 470mA 10% RoHS 1812</v>
          </cell>
          <cell r="C4516" t="str">
            <v>ELJFB1R0KF</v>
          </cell>
          <cell r="D4516" t="str">
            <v>Panasonic</v>
          </cell>
          <cell r="E4516" t="str">
            <v>Rolka</v>
          </cell>
          <cell r="F4516">
            <v>500</v>
          </cell>
          <cell r="G4516" t="str">
            <v>Tak</v>
          </cell>
          <cell r="H4516" t="str">
            <v>Tak</v>
          </cell>
          <cell r="I4516"/>
        </row>
        <row r="4517">
          <cell r="A4517" t="str">
            <v>19584</v>
          </cell>
          <cell r="B4517" t="str">
            <v>Inductor SMD 6.8uH 1.05A 30% RoHS 4x4x2</v>
          </cell>
          <cell r="C4517" t="str">
            <v>VLCF4020T-6R8N1R0</v>
          </cell>
          <cell r="D4517" t="str">
            <v>TDK</v>
          </cell>
          <cell r="E4517" t="str">
            <v>Rolka</v>
          </cell>
          <cell r="F4517">
            <v>1000</v>
          </cell>
          <cell r="G4517" t="str">
            <v>Tak</v>
          </cell>
          <cell r="H4517" t="str">
            <v>Tak</v>
          </cell>
          <cell r="I4517"/>
        </row>
        <row r="4518">
          <cell r="A4518" t="str">
            <v>19585</v>
          </cell>
          <cell r="B4518" t="str">
            <v>Buzzer THT 4kHz [TDK PS1240P02BT] RoHS</v>
          </cell>
          <cell r="C4518" t="str">
            <v>PS1240P02BT</v>
          </cell>
          <cell r="D4518" t="str">
            <v>TDK</v>
          </cell>
          <cell r="E4518" t="str">
            <v>Rolka</v>
          </cell>
          <cell r="F4518">
            <v>500</v>
          </cell>
          <cell r="G4518" t="str">
            <v>Tak</v>
          </cell>
          <cell r="H4518" t="str">
            <v>Tak</v>
          </cell>
          <cell r="I4518"/>
        </row>
        <row r="4519">
          <cell r="A4519" t="str">
            <v>19586</v>
          </cell>
          <cell r="B4519" t="str">
            <v>Transistor SMD PNP 45V 500mA [Nexperia BC807-16] RoHS SOT-23</v>
          </cell>
          <cell r="C4519" t="str">
            <v>BC807-16.215</v>
          </cell>
          <cell r="D4519" t="str">
            <v>Nexperia</v>
          </cell>
          <cell r="E4519" t="str">
            <v>Rolka</v>
          </cell>
          <cell r="F4519">
            <v>3000</v>
          </cell>
          <cell r="G4519" t="str">
            <v>Tak</v>
          </cell>
          <cell r="H4519" t="str">
            <v>Tak</v>
          </cell>
          <cell r="I4519"/>
        </row>
        <row r="4520">
          <cell r="A4520" t="str">
            <v>19586</v>
          </cell>
          <cell r="B4520" t="str">
            <v>Transistor SMD PNP 45V 500mA [Nexperia BC807-16] RoHS SOT-23</v>
          </cell>
          <cell r="C4520" t="str">
            <v>BC807-16.235</v>
          </cell>
          <cell r="D4520" t="str">
            <v>Nexperia</v>
          </cell>
          <cell r="E4520" t="str">
            <v>Rolka</v>
          </cell>
          <cell r="F4520">
            <v>10000</v>
          </cell>
          <cell r="G4520" t="str">
            <v>Nie</v>
          </cell>
          <cell r="H4520" t="str">
            <v>Nie</v>
          </cell>
          <cell r="I4520"/>
        </row>
        <row r="4521">
          <cell r="A4521" t="str">
            <v>19587</v>
          </cell>
          <cell r="B4521" t="str">
            <v>Diode LED SMD [Kingbright KA-4040CGSK] Green MSL3 RoHS</v>
          </cell>
          <cell r="C4521" t="str">
            <v>KA-4040CGSK</v>
          </cell>
          <cell r="D4521" t="str">
            <v>Kingbright</v>
          </cell>
          <cell r="E4521" t="str">
            <v>Rolka</v>
          </cell>
          <cell r="F4521">
            <v>500</v>
          </cell>
          <cell r="G4521" t="str">
            <v>Tak</v>
          </cell>
          <cell r="H4521" t="str">
            <v>Tak</v>
          </cell>
          <cell r="I4521"/>
        </row>
        <row r="4522">
          <cell r="A4522" t="str">
            <v>19588</v>
          </cell>
          <cell r="B4522" t="str">
            <v>Transistor SMD NPN  SOT-23</v>
          </cell>
          <cell r="C4522" t="str">
            <v>MMBTA42LT1G</v>
          </cell>
          <cell r="D4522" t="str">
            <v>ON</v>
          </cell>
          <cell r="E4522" t="str">
            <v>Rolka</v>
          </cell>
          <cell r="F4522">
            <v>3000</v>
          </cell>
          <cell r="G4522" t="str">
            <v>Tak</v>
          </cell>
          <cell r="H4522" t="str">
            <v>Tak</v>
          </cell>
          <cell r="I4522"/>
        </row>
        <row r="4523">
          <cell r="A4523" t="str">
            <v>19588</v>
          </cell>
          <cell r="B4523" t="str">
            <v>Transistor SMD NPN  SOT-23</v>
          </cell>
          <cell r="C4523" t="str">
            <v>MMBTA42LT3G</v>
          </cell>
          <cell r="D4523" t="str">
            <v>ON</v>
          </cell>
          <cell r="E4523" t="str">
            <v>Rolka</v>
          </cell>
          <cell r="F4523">
            <v>10000</v>
          </cell>
          <cell r="G4523" t="str">
            <v>Nie</v>
          </cell>
          <cell r="H4523" t="str">
            <v>Nie</v>
          </cell>
          <cell r="I4523"/>
        </row>
        <row r="4524">
          <cell r="A4524" t="str">
            <v>19589</v>
          </cell>
          <cell r="B4524" t="str">
            <v>Resistor SMD 0R1 0.1W 1% 800ppm RoHS 0603</v>
          </cell>
          <cell r="C4524" t="str">
            <v>RL0603FR-070R1L</v>
          </cell>
          <cell r="D4524" t="str">
            <v>Yageo</v>
          </cell>
          <cell r="E4524" t="str">
            <v>Rolka</v>
          </cell>
          <cell r="F4524">
            <v>5000</v>
          </cell>
          <cell r="G4524" t="str">
            <v>Tak</v>
          </cell>
          <cell r="H4524" t="str">
            <v>Tak</v>
          </cell>
          <cell r="I4524"/>
        </row>
        <row r="4525">
          <cell r="A4525" t="str">
            <v>19589</v>
          </cell>
          <cell r="B4525" t="str">
            <v>Resistor SMD 0R1 0.1W 1% 800ppm RoHS 0603</v>
          </cell>
          <cell r="C4525" t="str">
            <v>235051212107L</v>
          </cell>
          <cell r="D4525" t="str">
            <v>Phycomp</v>
          </cell>
          <cell r="E4525" t="str">
            <v>Rolka</v>
          </cell>
          <cell r="F4525">
            <v>5000</v>
          </cell>
          <cell r="G4525" t="str">
            <v>Nie</v>
          </cell>
          <cell r="H4525" t="str">
            <v>Nie</v>
          </cell>
          <cell r="I4525"/>
        </row>
        <row r="4526">
          <cell r="A4526" t="str">
            <v>19590</v>
          </cell>
          <cell r="B4526" t="str">
            <v>Resistor SMD 220R 0.063W 1% 100ppm RoHS 0402</v>
          </cell>
          <cell r="C4526" t="str">
            <v>232270672201L</v>
          </cell>
          <cell r="D4526" t="str">
            <v>Phycomp</v>
          </cell>
          <cell r="E4526" t="str">
            <v>Rolka</v>
          </cell>
          <cell r="F4526">
            <v>10000</v>
          </cell>
          <cell r="G4526" t="str">
            <v>Nie</v>
          </cell>
          <cell r="H4526" t="str">
            <v>Nie</v>
          </cell>
          <cell r="I4526">
            <v>10000</v>
          </cell>
        </row>
        <row r="4527">
          <cell r="A4527" t="str">
            <v>19590</v>
          </cell>
          <cell r="B4527" t="str">
            <v>Resistor SMD 220R 0.063W 1% 100ppm RoHS 0402</v>
          </cell>
          <cell r="C4527" t="str">
            <v>RC0402FR-07220RL</v>
          </cell>
          <cell r="D4527" t="str">
            <v>Yageo</v>
          </cell>
          <cell r="E4527" t="str">
            <v>Rolka</v>
          </cell>
          <cell r="F4527">
            <v>10000</v>
          </cell>
          <cell r="G4527" t="str">
            <v>Tak</v>
          </cell>
          <cell r="H4527" t="str">
            <v>Tak</v>
          </cell>
          <cell r="I4527">
            <v>10000</v>
          </cell>
        </row>
        <row r="4528">
          <cell r="A4528" t="str">
            <v>19591</v>
          </cell>
          <cell r="B4528" t="str">
            <v>Resistor SMD 75K 0.063W 1% 100ppm RoHS 0402</v>
          </cell>
          <cell r="C4528" t="str">
            <v>232270677503L</v>
          </cell>
          <cell r="D4528" t="str">
            <v>Phycomp</v>
          </cell>
          <cell r="E4528" t="str">
            <v>Rolka</v>
          </cell>
          <cell r="F4528">
            <v>10000</v>
          </cell>
          <cell r="G4528" t="str">
            <v>Nie</v>
          </cell>
          <cell r="H4528" t="str">
            <v>Nie</v>
          </cell>
          <cell r="I4528"/>
        </row>
        <row r="4529">
          <cell r="A4529" t="str">
            <v>19591</v>
          </cell>
          <cell r="B4529" t="str">
            <v>Resistor SMD 75K 0.063W 1% 100ppm RoHS 0402</v>
          </cell>
          <cell r="C4529" t="str">
            <v>RC0402FR-0775KL</v>
          </cell>
          <cell r="D4529" t="str">
            <v>Yageo</v>
          </cell>
          <cell r="E4529" t="str">
            <v>Rolka</v>
          </cell>
          <cell r="F4529">
            <v>10000</v>
          </cell>
          <cell r="G4529" t="str">
            <v>Tak</v>
          </cell>
          <cell r="H4529" t="str">
            <v>Tak</v>
          </cell>
          <cell r="I4529"/>
        </row>
        <row r="4530">
          <cell r="A4530" t="str">
            <v>19592</v>
          </cell>
          <cell r="B4530" t="str">
            <v>Resistor SMD 16K9 0.1W 1% 100ppm RoHS 0603</v>
          </cell>
          <cell r="C4530" t="str">
            <v>RC0603FR-0716K9L</v>
          </cell>
          <cell r="D4530" t="str">
            <v>Yageo</v>
          </cell>
          <cell r="E4530" t="str">
            <v>Rolka</v>
          </cell>
          <cell r="F4530">
            <v>5000</v>
          </cell>
          <cell r="G4530" t="str">
            <v>Tak</v>
          </cell>
          <cell r="H4530" t="str">
            <v>Tak</v>
          </cell>
          <cell r="I4530"/>
        </row>
        <row r="4531">
          <cell r="A4531" t="str">
            <v>19592</v>
          </cell>
          <cell r="B4531" t="str">
            <v>Resistor SMD 16K9 0.1W 1% 100ppm RoHS 0603</v>
          </cell>
          <cell r="C4531" t="str">
            <v>232270461693L</v>
          </cell>
          <cell r="D4531" t="str">
            <v>Phycomp</v>
          </cell>
          <cell r="E4531" t="str">
            <v>Rolka</v>
          </cell>
          <cell r="F4531">
            <v>5000</v>
          </cell>
          <cell r="G4531" t="str">
            <v>Nie</v>
          </cell>
          <cell r="H4531" t="str">
            <v>Nie</v>
          </cell>
          <cell r="I4531"/>
        </row>
        <row r="4532">
          <cell r="A4532" t="str">
            <v>19593</v>
          </cell>
          <cell r="B4532" t="str">
            <v>Resistor SMD 62K 0.063W 1% 100ppm RoHS 0402</v>
          </cell>
          <cell r="C4532" t="str">
            <v>232270676203L</v>
          </cell>
          <cell r="D4532" t="str">
            <v>Phycomp</v>
          </cell>
          <cell r="E4532" t="str">
            <v>Rolka</v>
          </cell>
          <cell r="F4532">
            <v>10000</v>
          </cell>
          <cell r="G4532" t="str">
            <v>Nie</v>
          </cell>
          <cell r="H4532" t="str">
            <v>Nie</v>
          </cell>
          <cell r="I4532">
            <v>10000</v>
          </cell>
        </row>
        <row r="4533">
          <cell r="A4533" t="str">
            <v>19593</v>
          </cell>
          <cell r="B4533" t="str">
            <v>Resistor SMD 62K 0.063W 1% 100ppm RoHS 0402</v>
          </cell>
          <cell r="C4533" t="str">
            <v>RC0402FR-0762KL</v>
          </cell>
          <cell r="D4533" t="str">
            <v>Yageo</v>
          </cell>
          <cell r="E4533" t="str">
            <v>Rolka</v>
          </cell>
          <cell r="F4533">
            <v>10000</v>
          </cell>
          <cell r="G4533" t="str">
            <v>Tak</v>
          </cell>
          <cell r="H4533" t="str">
            <v>Tak</v>
          </cell>
          <cell r="I4533">
            <v>10000</v>
          </cell>
        </row>
        <row r="4534">
          <cell r="A4534" t="str">
            <v>19594</v>
          </cell>
          <cell r="B4534" t="str">
            <v>Resistor SMD 90K9 0.1W 1% 100ppm RoHS 0603</v>
          </cell>
          <cell r="C4534" t="str">
            <v>RC0603FR-0790K9L</v>
          </cell>
          <cell r="D4534" t="str">
            <v>Yageo</v>
          </cell>
          <cell r="E4534" t="str">
            <v>Rolka</v>
          </cell>
          <cell r="F4534">
            <v>5000</v>
          </cell>
          <cell r="G4534" t="str">
            <v>Tak</v>
          </cell>
          <cell r="H4534" t="str">
            <v>Tak</v>
          </cell>
          <cell r="I4534"/>
        </row>
        <row r="4535">
          <cell r="A4535" t="str">
            <v>19594</v>
          </cell>
          <cell r="B4535" t="str">
            <v>Resistor SMD 90K9 0.1W 1% 100ppm RoHS 0603</v>
          </cell>
          <cell r="C4535" t="str">
            <v>232270469093L</v>
          </cell>
          <cell r="D4535" t="str">
            <v>Phycomp</v>
          </cell>
          <cell r="E4535" t="str">
            <v>Rolka</v>
          </cell>
          <cell r="F4535">
            <v>5000</v>
          </cell>
          <cell r="G4535" t="str">
            <v>Nie</v>
          </cell>
          <cell r="H4535" t="str">
            <v>Nie</v>
          </cell>
          <cell r="I4535"/>
        </row>
        <row r="4536">
          <cell r="A4536" t="str">
            <v>19595</v>
          </cell>
          <cell r="B4536" t="str">
            <v>Resistor SMD 45R3 0.1W 1% 100ppm RoHS 0603</v>
          </cell>
          <cell r="C4536" t="str">
            <v>RC0603FR-0745R3L</v>
          </cell>
          <cell r="D4536" t="str">
            <v>Yageo</v>
          </cell>
          <cell r="E4536" t="str">
            <v>Rolka</v>
          </cell>
          <cell r="F4536">
            <v>5000</v>
          </cell>
          <cell r="G4536" t="str">
            <v>Tak</v>
          </cell>
          <cell r="H4536" t="str">
            <v>Tak</v>
          </cell>
          <cell r="I4536"/>
        </row>
        <row r="4537">
          <cell r="A4537" t="str">
            <v>19595</v>
          </cell>
          <cell r="B4537" t="str">
            <v>Resistor SMD 45R3 0.1W 1% 100ppm RoHS 0603</v>
          </cell>
          <cell r="C4537" t="str">
            <v>232270464539L</v>
          </cell>
          <cell r="D4537" t="str">
            <v>Phycomp</v>
          </cell>
          <cell r="E4537" t="str">
            <v>Rolka</v>
          </cell>
          <cell r="F4537">
            <v>5000</v>
          </cell>
          <cell r="G4537" t="str">
            <v>Nie</v>
          </cell>
          <cell r="H4537" t="str">
            <v>Nie</v>
          </cell>
          <cell r="I4537"/>
        </row>
        <row r="4538">
          <cell r="A4538" t="str">
            <v>19596</v>
          </cell>
          <cell r="B4538" t="str">
            <v>Resistor SMD 0R068 0.25W 1% 1000ppm RoHS 1206</v>
          </cell>
          <cell r="C4538" t="str">
            <v>RL1206FR-070R068L</v>
          </cell>
          <cell r="D4538" t="str">
            <v>Yageo</v>
          </cell>
          <cell r="E4538" t="str">
            <v>Rolka</v>
          </cell>
          <cell r="F4538">
            <v>5000</v>
          </cell>
          <cell r="G4538" t="str">
            <v>Tak</v>
          </cell>
          <cell r="H4538" t="str">
            <v>Tak</v>
          </cell>
          <cell r="I4538"/>
        </row>
        <row r="4539">
          <cell r="A4539" t="str">
            <v>19596</v>
          </cell>
          <cell r="B4539" t="str">
            <v>Resistor SMD 0R068 0.25W 1% 1000ppm RoHS 1206</v>
          </cell>
          <cell r="C4539" t="str">
            <v>235051012680L</v>
          </cell>
          <cell r="D4539" t="str">
            <v>Phycomp</v>
          </cell>
          <cell r="E4539" t="str">
            <v>Rolka</v>
          </cell>
          <cell r="F4539">
            <v>5000</v>
          </cell>
          <cell r="G4539" t="str">
            <v>Nie</v>
          </cell>
          <cell r="H4539" t="str">
            <v>Nie</v>
          </cell>
          <cell r="I4539"/>
        </row>
        <row r="4540">
          <cell r="A4540" t="str">
            <v>19598</v>
          </cell>
          <cell r="B4540" t="str">
            <v>IC SMD [Spansion S34ML01G100TFI000] 1Gbit 3V RoHS TSOP-48</v>
          </cell>
          <cell r="C4540" t="str">
            <v>S34ML01G100TFI003</v>
          </cell>
          <cell r="D4540" t="str">
            <v>Cypress</v>
          </cell>
          <cell r="E4540" t="str">
            <v>Rolka</v>
          </cell>
          <cell r="F4540">
            <v>1000</v>
          </cell>
          <cell r="G4540" t="str">
            <v>Nie</v>
          </cell>
          <cell r="H4540" t="str">
            <v>Nie</v>
          </cell>
          <cell r="I4540"/>
        </row>
        <row r="4541">
          <cell r="A4541" t="str">
            <v>19599</v>
          </cell>
          <cell r="B4541" t="str">
            <v>IC SMD [Frescale MCIMX283CVM4B] MSL3 RoHS MAPBGA-289</v>
          </cell>
          <cell r="C4541" t="str">
            <v>MCIMX283CVM4BR2</v>
          </cell>
          <cell r="D4541" t="str">
            <v>Nexperia</v>
          </cell>
          <cell r="E4541" t="str">
            <v>Rolka</v>
          </cell>
          <cell r="F4541">
            <v>1000</v>
          </cell>
          <cell r="G4541" t="str">
            <v>Nie</v>
          </cell>
          <cell r="H4541" t="str">
            <v>Nie</v>
          </cell>
          <cell r="I4541"/>
        </row>
        <row r="4542">
          <cell r="A4542" t="str">
            <v>19600</v>
          </cell>
          <cell r="B4542" t="str">
            <v>IC SMD [ON NCP603SN330T1G] RoHS SOT-23</v>
          </cell>
          <cell r="C4542" t="str">
            <v>NCP603SN330T1G</v>
          </cell>
          <cell r="D4542" t="str">
            <v>ON</v>
          </cell>
          <cell r="E4542" t="str">
            <v>Rolka</v>
          </cell>
          <cell r="F4542">
            <v>3000</v>
          </cell>
          <cell r="G4542" t="str">
            <v>Tak</v>
          </cell>
          <cell r="H4542" t="str">
            <v>Tak</v>
          </cell>
          <cell r="I4542"/>
        </row>
        <row r="4543">
          <cell r="A4543" t="str">
            <v>19601</v>
          </cell>
          <cell r="B4543" t="str">
            <v>IC SMD [Microchip MCP79410-I/ST] RoHS TSSOP-8</v>
          </cell>
          <cell r="C4543" t="str">
            <v>MCP79410T-I/ST</v>
          </cell>
          <cell r="D4543" t="str">
            <v>Microchip</v>
          </cell>
          <cell r="E4543" t="str">
            <v>Rolka</v>
          </cell>
          <cell r="F4543">
            <v>2500</v>
          </cell>
          <cell r="G4543" t="str">
            <v>Nie</v>
          </cell>
          <cell r="H4543" t="str">
            <v>Nie</v>
          </cell>
          <cell r="I4543"/>
        </row>
        <row r="4544">
          <cell r="A4544" t="str">
            <v>19602</v>
          </cell>
          <cell r="B4544" t="str">
            <v>IC SMD [Microchip LAN8720AI-CP] MSL3 RoHS QFN-24</v>
          </cell>
          <cell r="C4544" t="str">
            <v>LAN8720AI-CP-TR</v>
          </cell>
          <cell r="D4544" t="str">
            <v>Microchip</v>
          </cell>
          <cell r="E4544" t="str">
            <v>Rolka</v>
          </cell>
          <cell r="F4544">
            <v>4000</v>
          </cell>
          <cell r="G4544" t="str">
            <v>Tak</v>
          </cell>
          <cell r="H4544" t="str">
            <v>Tak</v>
          </cell>
          <cell r="I4544"/>
        </row>
        <row r="4545">
          <cell r="A4545" t="str">
            <v>19603</v>
          </cell>
          <cell r="B4545" t="str">
            <v>IC SMD [ST LD29150DT50R] RoHS DPAK</v>
          </cell>
          <cell r="C4545" t="str">
            <v>LD29150DT50R</v>
          </cell>
          <cell r="D4545" t="str">
            <v>ST</v>
          </cell>
          <cell r="E4545" t="str">
            <v>Rolka</v>
          </cell>
          <cell r="F4545">
            <v>2500</v>
          </cell>
          <cell r="G4545" t="str">
            <v>Tak</v>
          </cell>
          <cell r="H4545" t="str">
            <v>Tak</v>
          </cell>
          <cell r="I4545"/>
        </row>
        <row r="4546">
          <cell r="A4546" t="str">
            <v>19605</v>
          </cell>
          <cell r="B4546" t="str">
            <v>IC SMD [Nexperia MPR121QR2] MSL3 RoHS QFN-20</v>
          </cell>
          <cell r="C4546" t="str">
            <v>MPR121QR2</v>
          </cell>
          <cell r="D4546" t="str">
            <v>Nexperia</v>
          </cell>
          <cell r="E4546" t="str">
            <v>Rolka</v>
          </cell>
          <cell r="F4546">
            <v>1000</v>
          </cell>
          <cell r="G4546" t="str">
            <v>Tak</v>
          </cell>
          <cell r="H4546" t="str">
            <v>Tak</v>
          </cell>
          <cell r="I4546"/>
        </row>
        <row r="4547">
          <cell r="A4547" t="str">
            <v>19606</v>
          </cell>
          <cell r="B4547" t="str">
            <v>IC SMD [ON NCP3170ADR2G] MSL3 RoHS SO-8</v>
          </cell>
          <cell r="C4547" t="str">
            <v>NCP3170ADR2G</v>
          </cell>
          <cell r="D4547" t="str">
            <v>ON</v>
          </cell>
          <cell r="E4547" t="str">
            <v>Rolka</v>
          </cell>
          <cell r="F4547">
            <v>2500</v>
          </cell>
          <cell r="G4547" t="str">
            <v>Tak</v>
          </cell>
          <cell r="H4547" t="str">
            <v>Tak</v>
          </cell>
          <cell r="I4547"/>
        </row>
        <row r="4548">
          <cell r="A4548" t="str">
            <v>19607</v>
          </cell>
          <cell r="B4548" t="str">
            <v>IC SMD [Diodes ZR431LF02TA] RoHS SOT-23</v>
          </cell>
          <cell r="C4548" t="str">
            <v>ZR431LF02TA</v>
          </cell>
          <cell r="D4548" t="str">
            <v>Diodes</v>
          </cell>
          <cell r="E4548" t="str">
            <v>Rolka</v>
          </cell>
          <cell r="F4548">
            <v>3000</v>
          </cell>
          <cell r="G4548" t="str">
            <v>Tak</v>
          </cell>
          <cell r="H4548" t="str">
            <v>Tak</v>
          </cell>
          <cell r="I4548"/>
        </row>
        <row r="4549">
          <cell r="A4549" t="str">
            <v>19610</v>
          </cell>
          <cell r="B4549" t="str">
            <v>EMI Ferrite bead SMD [Wurth 742792113] RoHS 1206</v>
          </cell>
          <cell r="C4549" t="str">
            <v>742792113</v>
          </cell>
          <cell r="D4549" t="str">
            <v>Wurth</v>
          </cell>
          <cell r="E4549" t="str">
            <v>Rolka</v>
          </cell>
          <cell r="F4549">
            <v>3000</v>
          </cell>
          <cell r="G4549" t="str">
            <v>Tak</v>
          </cell>
          <cell r="H4549" t="str">
            <v>Tak</v>
          </cell>
          <cell r="I4549">
            <v>3000</v>
          </cell>
        </row>
        <row r="4550">
          <cell r="A4550" t="str">
            <v>19615</v>
          </cell>
          <cell r="B4550" t="str">
            <v>Switch Tact SMD [Wurth 430152043826] RoHS</v>
          </cell>
          <cell r="C4550" t="str">
            <v>430152043826</v>
          </cell>
          <cell r="D4550" t="str">
            <v>Wurth</v>
          </cell>
          <cell r="E4550" t="str">
            <v>Rolka</v>
          </cell>
          <cell r="F4550">
            <v>1000</v>
          </cell>
          <cell r="G4550" t="str">
            <v>Nie</v>
          </cell>
          <cell r="H4550" t="str">
            <v>Tak</v>
          </cell>
          <cell r="I4550"/>
        </row>
        <row r="4551">
          <cell r="A4551" t="str">
            <v>19620</v>
          </cell>
          <cell r="B4551" t="str">
            <v>X-tal SMD [Geyer 12.87150] KX–327NHT 32.768kHz CL=12.5pF RoHS 3.2x1.3x0.7</v>
          </cell>
          <cell r="C4551" t="str">
            <v>12.87150</v>
          </cell>
          <cell r="D4551" t="str">
            <v>Geyer</v>
          </cell>
          <cell r="E4551" t="str">
            <v>Rolka</v>
          </cell>
          <cell r="F4551">
            <v>3000</v>
          </cell>
          <cell r="G4551" t="str">
            <v>Tak</v>
          </cell>
          <cell r="H4551" t="str">
            <v>Tak</v>
          </cell>
          <cell r="I4551"/>
        </row>
        <row r="4552">
          <cell r="A4552" t="str">
            <v>19621</v>
          </cell>
          <cell r="B4552" t="str">
            <v>X-tal SMD [Abracon ABM8G-24.000MHz-B4Y] 24MHz CL=10pF -20-+70C 30/30ppm 3.2x2.5x1.0</v>
          </cell>
          <cell r="C4552" t="str">
            <v>ABM8G-24.000MHz-B4Y-T</v>
          </cell>
          <cell r="D4552" t="str">
            <v>Abracon</v>
          </cell>
          <cell r="E4552" t="str">
            <v>Rolka</v>
          </cell>
          <cell r="F4552">
            <v>1000</v>
          </cell>
          <cell r="G4552" t="str">
            <v>Tak</v>
          </cell>
          <cell r="H4552" t="str">
            <v>Tak</v>
          </cell>
          <cell r="I4552"/>
        </row>
        <row r="4553">
          <cell r="A4553" t="str">
            <v>19621</v>
          </cell>
          <cell r="B4553" t="str">
            <v>X-tal SMD [Abracon ABM8G-24.000MHz-B4Y] 24MHz CL=10pF -20-+70C 30/30ppm 3.2x2.5x1.0</v>
          </cell>
          <cell r="C4553" t="str">
            <v>ABM8G-24.000MHz-B4Y-T3</v>
          </cell>
          <cell r="D4553" t="str">
            <v>Abracon</v>
          </cell>
          <cell r="E4553" t="str">
            <v>Rolka</v>
          </cell>
          <cell r="F4553">
            <v>3000</v>
          </cell>
          <cell r="G4553" t="str">
            <v>Nie</v>
          </cell>
          <cell r="H4553" t="str">
            <v>Nie</v>
          </cell>
          <cell r="I4553"/>
        </row>
        <row r="4554">
          <cell r="A4554" t="str">
            <v>19622</v>
          </cell>
          <cell r="B4554" t="str">
            <v>IC SMD [Microchip MCP1725T-5002E/MC] RoHS DFN-8</v>
          </cell>
          <cell r="C4554" t="str">
            <v>MCP1725T-5002E/MC</v>
          </cell>
          <cell r="D4554" t="str">
            <v>Microchip</v>
          </cell>
          <cell r="E4554" t="str">
            <v>Rolka</v>
          </cell>
          <cell r="F4554">
            <v>3300</v>
          </cell>
          <cell r="G4554" t="str">
            <v>Nie</v>
          </cell>
          <cell r="H4554" t="str">
            <v>Nie</v>
          </cell>
          <cell r="I4554"/>
        </row>
        <row r="4555">
          <cell r="A4555" t="str">
            <v>19623</v>
          </cell>
          <cell r="B4555" t="str">
            <v>IC SMD [CEL PS2801C-1-F3-A] RoHS SO-4</v>
          </cell>
          <cell r="C4555" t="str">
            <v>PS2801C-1-F3-A</v>
          </cell>
          <cell r="D4555" t="str">
            <v>NEC</v>
          </cell>
          <cell r="E4555" t="str">
            <v>Rolka</v>
          </cell>
          <cell r="F4555">
            <v>3500</v>
          </cell>
          <cell r="G4555" t="str">
            <v>Tak</v>
          </cell>
          <cell r="H4555" t="str">
            <v>Nie</v>
          </cell>
          <cell r="I4555"/>
        </row>
        <row r="4556">
          <cell r="A4556" t="str">
            <v>19624</v>
          </cell>
          <cell r="B4556" t="str">
            <v>Ferrite bead SMD 30R 1.5A RoHS 0603</v>
          </cell>
          <cell r="C4556" t="str">
            <v>MI0603K300R-10</v>
          </cell>
          <cell r="D4556" t="str">
            <v>LairdTechnolog</v>
          </cell>
          <cell r="E4556" t="str">
            <v>Rolka</v>
          </cell>
          <cell r="F4556">
            <v>4000</v>
          </cell>
          <cell r="G4556" t="str">
            <v>Tak</v>
          </cell>
          <cell r="H4556" t="str">
            <v>Tak</v>
          </cell>
          <cell r="I4556"/>
        </row>
        <row r="4557">
          <cell r="A4557" t="str">
            <v>19625</v>
          </cell>
          <cell r="B4557" t="str">
            <v>Diode LED SMD [Kingbright KPB-2012SURKCGKC] Red Green MSL3 RoHS 0805</v>
          </cell>
          <cell r="C4557" t="str">
            <v>KPB-2012SURKCGKC</v>
          </cell>
          <cell r="D4557" t="str">
            <v>Kingbright</v>
          </cell>
          <cell r="E4557" t="str">
            <v>Rolka</v>
          </cell>
          <cell r="F4557">
            <v>2000</v>
          </cell>
          <cell r="G4557" t="str">
            <v>Tak</v>
          </cell>
          <cell r="H4557" t="str">
            <v>Tak</v>
          </cell>
          <cell r="I4557"/>
        </row>
        <row r="4558">
          <cell r="A4558" t="str">
            <v>19626</v>
          </cell>
          <cell r="B4558" t="str">
            <v>Capacitor Ele SMD 22uF 16V 20% RoHS 4x6</v>
          </cell>
          <cell r="C4558" t="str">
            <v>EEEFK1C220UR</v>
          </cell>
          <cell r="D4558" t="str">
            <v>Panasonic</v>
          </cell>
          <cell r="E4558" t="str">
            <v>Rolka</v>
          </cell>
          <cell r="F4558">
            <v>2000</v>
          </cell>
          <cell r="G4558" t="str">
            <v>Tak</v>
          </cell>
          <cell r="H4558" t="str">
            <v>Tak</v>
          </cell>
          <cell r="I4558"/>
        </row>
        <row r="4559">
          <cell r="A4559" t="str">
            <v>19629</v>
          </cell>
          <cell r="B4559" t="str">
            <v>Transformer SMD [Pulse PA1138NL] RoHS</v>
          </cell>
          <cell r="C4559" t="str">
            <v>PA1138NLT</v>
          </cell>
          <cell r="D4559" t="str">
            <v>Pulse</v>
          </cell>
          <cell r="E4559" t="str">
            <v>Rolka</v>
          </cell>
          <cell r="F4559">
            <v>150</v>
          </cell>
          <cell r="G4559" t="str">
            <v>Tak</v>
          </cell>
          <cell r="H4559" t="str">
            <v>Tak</v>
          </cell>
          <cell r="I4559"/>
        </row>
        <row r="4560">
          <cell r="A4560" t="str">
            <v>19630</v>
          </cell>
          <cell r="B4560" t="str">
            <v>IC SMD [LT LTC4267CGN-3#TRPBF] RoHS SSOP-16</v>
          </cell>
          <cell r="C4560" t="str">
            <v>LTC4267CGN-3#TRPBF</v>
          </cell>
          <cell r="D4560" t="str">
            <v>LT</v>
          </cell>
          <cell r="E4560" t="str">
            <v>Rolka</v>
          </cell>
          <cell r="F4560">
            <v>2500</v>
          </cell>
          <cell r="G4560" t="str">
            <v>Tak</v>
          </cell>
          <cell r="H4560" t="str">
            <v>Tak</v>
          </cell>
          <cell r="I4560"/>
        </row>
        <row r="4561">
          <cell r="A4561" t="str">
            <v>19631</v>
          </cell>
          <cell r="B4561" t="str">
            <v>IC SMD [Exar SP3223EEY] RoHS TSSOP-20</v>
          </cell>
          <cell r="C4561" t="str">
            <v>SP3223EEY-L/TR</v>
          </cell>
          <cell r="D4561" t="str">
            <v>ExarSipex</v>
          </cell>
          <cell r="E4561" t="str">
            <v>Rolka</v>
          </cell>
          <cell r="F4561">
            <v>2500</v>
          </cell>
          <cell r="G4561" t="str">
            <v>Tak</v>
          </cell>
          <cell r="H4561" t="str">
            <v>Tak</v>
          </cell>
          <cell r="I4561"/>
        </row>
        <row r="4562">
          <cell r="A4562" t="str">
            <v>19633</v>
          </cell>
          <cell r="B4562" t="str">
            <v>X-tal SMD [Geyer 12.88744] KX-7 27.12MHz 16pF RoHS 3.2x2.5x0.9</v>
          </cell>
          <cell r="C4562" t="str">
            <v>12.88744</v>
          </cell>
          <cell r="D4562" t="str">
            <v>Geyer</v>
          </cell>
          <cell r="E4562" t="str">
            <v>Rolka</v>
          </cell>
          <cell r="F4562">
            <v>1000</v>
          </cell>
          <cell r="G4562" t="str">
            <v>Tak</v>
          </cell>
          <cell r="H4562" t="str">
            <v>Tak</v>
          </cell>
          <cell r="I4562"/>
        </row>
        <row r="4563">
          <cell r="A4563" t="str">
            <v>19654</v>
          </cell>
          <cell r="B4563" t="str">
            <v>IC SMD [Alpha Omega AOZ1038DI-1] RoHS DFN-8</v>
          </cell>
          <cell r="C4563" t="str">
            <v>AOZ1038DI-1</v>
          </cell>
          <cell r="D4563" t="str">
            <v>AlphaOmega</v>
          </cell>
          <cell r="E4563" t="str">
            <v>Rolka</v>
          </cell>
          <cell r="F4563">
            <v>3000</v>
          </cell>
          <cell r="G4563" t="str">
            <v>Tak</v>
          </cell>
          <cell r="H4563" t="str">
            <v>Tak</v>
          </cell>
          <cell r="I4563"/>
        </row>
        <row r="4564">
          <cell r="A4564" t="str">
            <v>19668</v>
          </cell>
          <cell r="B4564" t="str">
            <v>IC SMD [Nexperia 74HC4060] RoHS SO-16</v>
          </cell>
          <cell r="C4564" t="str">
            <v>74HC4060D.653</v>
          </cell>
          <cell r="D4564" t="str">
            <v>Nexperia</v>
          </cell>
          <cell r="E4564" t="str">
            <v>Rolka</v>
          </cell>
          <cell r="F4564">
            <v>2500</v>
          </cell>
          <cell r="G4564" t="str">
            <v>Tak</v>
          </cell>
          <cell r="H4564" t="str">
            <v>Tak</v>
          </cell>
          <cell r="I4564">
            <v>2500</v>
          </cell>
        </row>
        <row r="4565">
          <cell r="A4565" t="str">
            <v>19685</v>
          </cell>
          <cell r="B4565" t="str">
            <v>Resistor SMD 220R 0.250W 5% 200ppm RoHS 1206</v>
          </cell>
          <cell r="C4565" t="str">
            <v>RK73B2BTTD221J</v>
          </cell>
          <cell r="D4565" t="str">
            <v>KOA</v>
          </cell>
          <cell r="E4565" t="str">
            <v>Rolka</v>
          </cell>
          <cell r="F4565">
            <v>5000</v>
          </cell>
          <cell r="G4565" t="str">
            <v>Tak</v>
          </cell>
          <cell r="H4565" t="str">
            <v>Tak</v>
          </cell>
          <cell r="I4565"/>
        </row>
        <row r="4566">
          <cell r="A4566" t="str">
            <v>19688</v>
          </cell>
          <cell r="B4566" t="str">
            <v>Resistor SMD 100R 0.250W 5% 200ppm RoHS 1206</v>
          </cell>
          <cell r="C4566" t="str">
            <v>RK73B2BTTD101J</v>
          </cell>
          <cell r="D4566" t="str">
            <v>KOA</v>
          </cell>
          <cell r="E4566" t="str">
            <v>Rolka</v>
          </cell>
          <cell r="F4566">
            <v>5000</v>
          </cell>
          <cell r="G4566" t="str">
            <v>Tak</v>
          </cell>
          <cell r="H4566" t="str">
            <v>Tak</v>
          </cell>
          <cell r="I4566"/>
        </row>
        <row r="4567">
          <cell r="A4567" t="str">
            <v>19694</v>
          </cell>
          <cell r="B4567" t="str">
            <v>IC DC-DC CONV TPS54622RHLR MSL2</v>
          </cell>
          <cell r="C4567" t="str">
            <v>TPS54622RHLR</v>
          </cell>
          <cell r="D4567" t="str">
            <v>TI</v>
          </cell>
          <cell r="E4567" t="str">
            <v>Rolka</v>
          </cell>
          <cell r="F4567">
            <v>3000</v>
          </cell>
          <cell r="G4567" t="str">
            <v>Tak</v>
          </cell>
          <cell r="H4567" t="str">
            <v>Tak</v>
          </cell>
          <cell r="I4567"/>
        </row>
        <row r="4568">
          <cell r="A4568" t="str">
            <v>19815</v>
          </cell>
          <cell r="B4568" t="str">
            <v>Capacitor Cer SMD 10pF 100V 5% C0G RoHS 1206</v>
          </cell>
          <cell r="C4568" t="str">
            <v>C1206C100J1GACTU</v>
          </cell>
          <cell r="D4568" t="str">
            <v>Kemet</v>
          </cell>
          <cell r="E4568" t="str">
            <v>Rolka</v>
          </cell>
          <cell r="F4568">
            <v>4000</v>
          </cell>
          <cell r="G4568" t="str">
            <v>Tak</v>
          </cell>
          <cell r="H4568" t="str">
            <v>Tak</v>
          </cell>
          <cell r="I4568"/>
        </row>
        <row r="4569">
          <cell r="A4569" t="str">
            <v>19838</v>
          </cell>
          <cell r="B4569" t="str">
            <v>Capacitor Ele SMD 4.7uF 63V 20% RoHS 5x6</v>
          </cell>
          <cell r="C4569" t="str">
            <v>EMVA630ADA4R7ME55G</v>
          </cell>
          <cell r="D4569" t="str">
            <v>United</v>
          </cell>
          <cell r="E4569" t="str">
            <v>Rolka</v>
          </cell>
          <cell r="F4569">
            <v>1000</v>
          </cell>
          <cell r="G4569" t="str">
            <v>Tak</v>
          </cell>
          <cell r="H4569" t="str">
            <v>Tak</v>
          </cell>
          <cell r="I4569"/>
        </row>
        <row r="4570">
          <cell r="A4570" t="str">
            <v>19962</v>
          </cell>
          <cell r="B4570" t="str">
            <v>Capacitor Cer SMD 27nF 50V 10% X7R RoHS 0603</v>
          </cell>
          <cell r="C4570" t="str">
            <v>MCCA000245</v>
          </cell>
          <cell r="D4570" t="str">
            <v>Multicomp</v>
          </cell>
          <cell r="E4570" t="str">
            <v>Rolka</v>
          </cell>
          <cell r="F4570">
            <v>4000</v>
          </cell>
          <cell r="G4570" t="str">
            <v>Tak</v>
          </cell>
          <cell r="H4570" t="str">
            <v>Tak</v>
          </cell>
          <cell r="I4570"/>
        </row>
        <row r="4571">
          <cell r="A4571" t="str">
            <v>20000</v>
          </cell>
          <cell r="B4571" t="str">
            <v>IC SMD [Nexperia 74LVC1G08GV] RoHS SOT-23</v>
          </cell>
          <cell r="C4571" t="str">
            <v>74LVC1G08GV.125</v>
          </cell>
          <cell r="D4571" t="str">
            <v>Nexperia</v>
          </cell>
          <cell r="E4571" t="str">
            <v>Rolka</v>
          </cell>
          <cell r="F4571">
            <v>3000</v>
          </cell>
          <cell r="G4571" t="str">
            <v>Tak</v>
          </cell>
          <cell r="H4571" t="str">
            <v>Tak</v>
          </cell>
          <cell r="I4571"/>
        </row>
        <row r="4572">
          <cell r="A4572" t="str">
            <v>20028</v>
          </cell>
          <cell r="B4572" t="str">
            <v>IC SMD [Macroblock MBI5035GP-B] MSL3 RoHS SSOP-24</v>
          </cell>
          <cell r="C4572" t="str">
            <v>MBI5035GP-B</v>
          </cell>
          <cell r="D4572" t="str">
            <v>Macroblock</v>
          </cell>
          <cell r="E4572" t="str">
            <v>Rolka</v>
          </cell>
          <cell r="F4572">
            <v>2500</v>
          </cell>
          <cell r="G4572" t="str">
            <v>Tak</v>
          </cell>
          <cell r="H4572" t="str">
            <v>Tak</v>
          </cell>
          <cell r="I4572">
            <v>2500</v>
          </cell>
        </row>
        <row r="4573">
          <cell r="A4573" t="str">
            <v>20029</v>
          </cell>
          <cell r="B4573" t="str">
            <v>Capacitor Cer SMD 180pF 50V 5% NP0 RoHS 0603</v>
          </cell>
          <cell r="C4573" t="str">
            <v>CC0603JRNPO9BN181</v>
          </cell>
          <cell r="D4573" t="str">
            <v>Yageo</v>
          </cell>
          <cell r="E4573" t="str">
            <v>Rolka</v>
          </cell>
          <cell r="F4573">
            <v>4000</v>
          </cell>
          <cell r="G4573" t="str">
            <v>Tak</v>
          </cell>
          <cell r="H4573" t="str">
            <v>Tak</v>
          </cell>
          <cell r="I4573"/>
        </row>
        <row r="4574">
          <cell r="A4574" t="str">
            <v>20144</v>
          </cell>
          <cell r="B4574" t="str">
            <v>IC SMD [TI ISO3082DW] MSL2 RoHS SO-16</v>
          </cell>
          <cell r="C4574" t="str">
            <v>ISO3082DWR</v>
          </cell>
          <cell r="D4574" t="str">
            <v>TI</v>
          </cell>
          <cell r="E4574" t="str">
            <v>Rolka</v>
          </cell>
          <cell r="F4574">
            <v>2000</v>
          </cell>
          <cell r="G4574" t="str">
            <v>Tak</v>
          </cell>
          <cell r="H4574" t="str">
            <v>Tak</v>
          </cell>
          <cell r="I4574">
            <v>2000</v>
          </cell>
        </row>
        <row r="4575">
          <cell r="A4575" t="str">
            <v>20144</v>
          </cell>
          <cell r="B4575" t="str">
            <v>IC SMD [TI ISO3082DW] MSL2 RoHS SO-16</v>
          </cell>
          <cell r="C4575" t="str">
            <v>ISO3082DWRG4</v>
          </cell>
          <cell r="D4575" t="str">
            <v>TI</v>
          </cell>
          <cell r="E4575" t="str">
            <v>Rolka</v>
          </cell>
          <cell r="F4575">
            <v>2000</v>
          </cell>
          <cell r="G4575" t="str">
            <v>Nie</v>
          </cell>
          <cell r="H4575" t="str">
            <v>Nie</v>
          </cell>
          <cell r="I4575">
            <v>2000</v>
          </cell>
        </row>
        <row r="4576">
          <cell r="A4576" t="str">
            <v>20145</v>
          </cell>
          <cell r="B4576" t="str">
            <v>Relay SMD [TE 4-1462037-7] IM07GR 24V MSL3 RoHS SMD-8</v>
          </cell>
          <cell r="C4576" t="str">
            <v>4-1462037-7</v>
          </cell>
          <cell r="D4576" t="str">
            <v>TE</v>
          </cell>
          <cell r="E4576" t="str">
            <v>Rolka</v>
          </cell>
          <cell r="F4576">
            <v>1000</v>
          </cell>
          <cell r="G4576" t="str">
            <v>Tak</v>
          </cell>
          <cell r="H4576" t="str">
            <v>Tak</v>
          </cell>
          <cell r="I4576"/>
        </row>
        <row r="4577">
          <cell r="A4577" t="str">
            <v>20145</v>
          </cell>
          <cell r="B4577" t="str">
            <v>Relay SMD [TE 4-1462037-7] IM07GR 24V MSL3 RoHS SMD-8</v>
          </cell>
          <cell r="C4577" t="str">
            <v>IM07GR</v>
          </cell>
          <cell r="D4577" t="str">
            <v>TE</v>
          </cell>
          <cell r="E4577" t="str">
            <v>Rolka</v>
          </cell>
          <cell r="F4577">
            <v>1000</v>
          </cell>
          <cell r="G4577" t="str">
            <v>Nie</v>
          </cell>
          <cell r="H4577" t="str">
            <v>Nie</v>
          </cell>
          <cell r="I4577"/>
        </row>
        <row r="4578">
          <cell r="A4578" t="str">
            <v>20146</v>
          </cell>
          <cell r="B4578" t="str">
            <v>Diode Schottky SMD [ON BAT54T1G] RoHS SOD-123</v>
          </cell>
          <cell r="C4578" t="str">
            <v>BAT54T1G</v>
          </cell>
          <cell r="D4578" t="str">
            <v>ON</v>
          </cell>
          <cell r="E4578" t="str">
            <v>Rolka</v>
          </cell>
          <cell r="F4578">
            <v>3000</v>
          </cell>
          <cell r="G4578" t="str">
            <v>Tak</v>
          </cell>
          <cell r="H4578" t="str">
            <v>Tak</v>
          </cell>
          <cell r="I4578"/>
        </row>
        <row r="4579">
          <cell r="A4579" t="str">
            <v>20147</v>
          </cell>
          <cell r="B4579" t="str">
            <v>IC SMD [TI LP38693MP-5.0] RoHS SOT-223</v>
          </cell>
          <cell r="C4579" t="str">
            <v>LP38693MP-5.0/NOPB</v>
          </cell>
          <cell r="D4579" t="str">
            <v>TI</v>
          </cell>
          <cell r="E4579" t="str">
            <v>Rolka</v>
          </cell>
          <cell r="F4579">
            <v>1000</v>
          </cell>
          <cell r="G4579" t="str">
            <v>Tak</v>
          </cell>
          <cell r="H4579" t="str">
            <v>Tak</v>
          </cell>
          <cell r="I4579"/>
        </row>
        <row r="4580">
          <cell r="A4580" t="str">
            <v>20147</v>
          </cell>
          <cell r="B4580" t="str">
            <v>IC SMD [TI LP38693MP-5.0] RoHS SOT-223</v>
          </cell>
          <cell r="C4580" t="str">
            <v>LP38693MPX-5.0/NOPB</v>
          </cell>
          <cell r="D4580" t="str">
            <v>TI</v>
          </cell>
          <cell r="E4580" t="str">
            <v>Rolka</v>
          </cell>
          <cell r="F4580">
            <v>2000</v>
          </cell>
          <cell r="G4580" t="str">
            <v>Nie</v>
          </cell>
          <cell r="H4580" t="str">
            <v>Nie</v>
          </cell>
          <cell r="I4580"/>
        </row>
        <row r="4581">
          <cell r="A4581" t="str">
            <v>20148</v>
          </cell>
          <cell r="B4581" t="str">
            <v>IC SMD [TI SN74HC132PWR] RoHS TSSOP-14</v>
          </cell>
          <cell r="C4581" t="str">
            <v>SN74HC132PWT</v>
          </cell>
          <cell r="D4581" t="str">
            <v>TI</v>
          </cell>
          <cell r="E4581" t="str">
            <v>Rolka</v>
          </cell>
          <cell r="F4581">
            <v>250</v>
          </cell>
          <cell r="G4581" t="str">
            <v>Nie</v>
          </cell>
          <cell r="H4581" t="str">
            <v>Nie</v>
          </cell>
          <cell r="I4581"/>
        </row>
        <row r="4582">
          <cell r="A4582" t="str">
            <v>20148</v>
          </cell>
          <cell r="B4582" t="str">
            <v>IC SMD [TI SN74HC132PWR] RoHS TSSOP-14</v>
          </cell>
          <cell r="C4582" t="str">
            <v>SN74HC132PWTE4</v>
          </cell>
          <cell r="D4582" t="str">
            <v>TI</v>
          </cell>
          <cell r="E4582" t="str">
            <v>Rolka</v>
          </cell>
          <cell r="F4582">
            <v>250</v>
          </cell>
          <cell r="G4582" t="str">
            <v>Nie</v>
          </cell>
          <cell r="H4582" t="str">
            <v>Nie</v>
          </cell>
          <cell r="I4582"/>
        </row>
        <row r="4583">
          <cell r="A4583" t="str">
            <v>20148</v>
          </cell>
          <cell r="B4583" t="str">
            <v>IC SMD [TI SN74HC132PWR] RoHS TSSOP-14</v>
          </cell>
          <cell r="C4583" t="str">
            <v>SN74HC132PWTG4</v>
          </cell>
          <cell r="D4583" t="str">
            <v>TI</v>
          </cell>
          <cell r="E4583" t="str">
            <v>Rolka</v>
          </cell>
          <cell r="F4583">
            <v>250</v>
          </cell>
          <cell r="G4583" t="str">
            <v>Nie</v>
          </cell>
          <cell r="H4583" t="str">
            <v>Nie</v>
          </cell>
          <cell r="I4583"/>
        </row>
        <row r="4584">
          <cell r="A4584" t="str">
            <v>20148</v>
          </cell>
          <cell r="B4584" t="str">
            <v>IC SMD [TI SN74HC132PWR] RoHS TSSOP-14</v>
          </cell>
          <cell r="C4584" t="str">
            <v>SN74HC132PWR</v>
          </cell>
          <cell r="D4584" t="str">
            <v>TI</v>
          </cell>
          <cell r="E4584" t="str">
            <v>Rolka</v>
          </cell>
          <cell r="F4584">
            <v>2000</v>
          </cell>
          <cell r="G4584" t="str">
            <v>Tak</v>
          </cell>
          <cell r="H4584" t="str">
            <v>Tak</v>
          </cell>
          <cell r="I4584"/>
        </row>
        <row r="4585">
          <cell r="A4585" t="str">
            <v>20148</v>
          </cell>
          <cell r="B4585" t="str">
            <v>IC SMD [TI SN74HC132PWR] RoHS TSSOP-14</v>
          </cell>
          <cell r="C4585" t="str">
            <v>SN74HC132PWRE4</v>
          </cell>
          <cell r="D4585" t="str">
            <v>TI</v>
          </cell>
          <cell r="E4585" t="str">
            <v>Rolka</v>
          </cell>
          <cell r="F4585">
            <v>2000</v>
          </cell>
          <cell r="G4585" t="str">
            <v>Nie</v>
          </cell>
          <cell r="H4585" t="str">
            <v>Nie</v>
          </cell>
          <cell r="I4585"/>
        </row>
        <row r="4586">
          <cell r="A4586" t="str">
            <v>20148</v>
          </cell>
          <cell r="B4586" t="str">
            <v>IC SMD [TI SN74HC132PWR] RoHS TSSOP-14</v>
          </cell>
          <cell r="C4586" t="str">
            <v>SN74HC132PWRG4</v>
          </cell>
          <cell r="D4586" t="str">
            <v>TI</v>
          </cell>
          <cell r="E4586" t="str">
            <v>Rolka</v>
          </cell>
          <cell r="F4586">
            <v>2000</v>
          </cell>
          <cell r="G4586" t="str">
            <v>Nie</v>
          </cell>
          <cell r="H4586" t="str">
            <v>Nie</v>
          </cell>
          <cell r="I4586"/>
        </row>
        <row r="4587">
          <cell r="A4587" t="str">
            <v>20186</v>
          </cell>
          <cell r="B4587" t="str">
            <v>Inductor SMD 1uH 10A 6.5mR 20% [Wurth 74437349010] RoHS 6.1x8.89x5</v>
          </cell>
          <cell r="C4587" t="str">
            <v>74437349010</v>
          </cell>
          <cell r="D4587" t="str">
            <v>Wurth</v>
          </cell>
          <cell r="E4587" t="str">
            <v>Rolka</v>
          </cell>
          <cell r="F4587">
            <v>800</v>
          </cell>
          <cell r="G4587" t="str">
            <v>Tak</v>
          </cell>
          <cell r="H4587" t="str">
            <v>Tak</v>
          </cell>
          <cell r="I4587"/>
        </row>
        <row r="4588">
          <cell r="A4588" t="str">
            <v>20189</v>
          </cell>
          <cell r="B4588" t="str">
            <v>Transformer SMD [Murata 78253/55MC] RoHS</v>
          </cell>
          <cell r="C4588" t="str">
            <v>78253/55MC-R</v>
          </cell>
          <cell r="D4588" t="str">
            <v>Murata</v>
          </cell>
          <cell r="E4588" t="str">
            <v>Rolka</v>
          </cell>
          <cell r="F4588">
            <v>500</v>
          </cell>
          <cell r="G4588" t="str">
            <v>Tak</v>
          </cell>
          <cell r="H4588" t="str">
            <v>Tak</v>
          </cell>
          <cell r="I4588"/>
        </row>
        <row r="4589">
          <cell r="A4589" t="str">
            <v>20201</v>
          </cell>
          <cell r="B4589" t="str">
            <v>Switch SMD [C&amp;K KSC4D1G50SHLFS] Gull wing RoHs 6x6</v>
          </cell>
          <cell r="C4589" t="str">
            <v>KSC4D1G50SHLFS</v>
          </cell>
          <cell r="D4589" t="str">
            <v>CKcomp</v>
          </cell>
          <cell r="E4589" t="str">
            <v>Rolka</v>
          </cell>
          <cell r="F4589">
            <v>1000</v>
          </cell>
          <cell r="G4589" t="str">
            <v>Tak</v>
          </cell>
          <cell r="H4589" t="str">
            <v>Tak</v>
          </cell>
          <cell r="I4589"/>
        </row>
        <row r="4590">
          <cell r="A4590" t="str">
            <v>20222</v>
          </cell>
          <cell r="B4590" t="str">
            <v>Capacitor Tan SMD 47uF 16V 10% RoHS 6032-28</v>
          </cell>
          <cell r="C4590" t="str">
            <v>TPSC476K016R0350</v>
          </cell>
          <cell r="D4590" t="str">
            <v>AVX</v>
          </cell>
          <cell r="E4590" t="str">
            <v>Rolka</v>
          </cell>
          <cell r="F4590">
            <v>500</v>
          </cell>
          <cell r="G4590" t="str">
            <v>Tak</v>
          </cell>
          <cell r="H4590" t="str">
            <v>Tak</v>
          </cell>
          <cell r="I4590"/>
        </row>
        <row r="4591">
          <cell r="A4591" t="str">
            <v>20235</v>
          </cell>
          <cell r="B4591" t="str">
            <v>IC SMD [ON 74LCX245MTC] RoHS TSSOP-20</v>
          </cell>
          <cell r="C4591" t="str">
            <v>74LCX245MTCX</v>
          </cell>
          <cell r="D4591" t="str">
            <v>ON</v>
          </cell>
          <cell r="E4591" t="str">
            <v>Rolka</v>
          </cell>
          <cell r="F4591">
            <v>2500</v>
          </cell>
          <cell r="G4591" t="str">
            <v>Tak</v>
          </cell>
          <cell r="H4591" t="str">
            <v>Tak</v>
          </cell>
          <cell r="I4591"/>
        </row>
        <row r="4592">
          <cell r="A4592" t="str">
            <v>20236</v>
          </cell>
          <cell r="B4592" t="str">
            <v>IC SMD [ON MM74HC574MTC] RoHS TSSOP-20</v>
          </cell>
          <cell r="C4592" t="str">
            <v>MM74HC574MTCX</v>
          </cell>
          <cell r="D4592" t="str">
            <v>ON</v>
          </cell>
          <cell r="E4592" t="str">
            <v>Rolka</v>
          </cell>
          <cell r="F4592">
            <v>2500</v>
          </cell>
          <cell r="G4592" t="str">
            <v>Tak</v>
          </cell>
          <cell r="H4592" t="str">
            <v>Tak</v>
          </cell>
          <cell r="I4592"/>
        </row>
        <row r="4593">
          <cell r="A4593" t="str">
            <v>20237</v>
          </cell>
          <cell r="B4593" t="str">
            <v>IC SMD [ON MM74HC245AMTC] RoHS TSSOP-20</v>
          </cell>
          <cell r="C4593" t="str">
            <v>MM74HC245AMTCX</v>
          </cell>
          <cell r="D4593" t="str">
            <v>ON</v>
          </cell>
          <cell r="E4593" t="str">
            <v>Rolka</v>
          </cell>
          <cell r="F4593">
            <v>2500</v>
          </cell>
          <cell r="G4593" t="str">
            <v>Tak</v>
          </cell>
          <cell r="H4593" t="str">
            <v>Tak</v>
          </cell>
          <cell r="I4593"/>
        </row>
        <row r="4594">
          <cell r="A4594" t="str">
            <v>20238</v>
          </cell>
          <cell r="B4594" t="str">
            <v>IC SMD [TI CD74HC4066PWR] RoHS TSSOP-14</v>
          </cell>
          <cell r="C4594" t="str">
            <v>CD74HC4066PWT</v>
          </cell>
          <cell r="D4594" t="str">
            <v>TI</v>
          </cell>
          <cell r="E4594" t="str">
            <v>Rolka</v>
          </cell>
          <cell r="F4594">
            <v>250</v>
          </cell>
          <cell r="G4594" t="str">
            <v>Nie</v>
          </cell>
          <cell r="H4594" t="str">
            <v>Nie</v>
          </cell>
          <cell r="I4594"/>
        </row>
        <row r="4595">
          <cell r="A4595" t="str">
            <v>20238</v>
          </cell>
          <cell r="B4595" t="str">
            <v>IC SMD [TI CD74HC4066PWR] RoHS TSSOP-14</v>
          </cell>
          <cell r="C4595" t="str">
            <v>CD74HC4066PWTE4</v>
          </cell>
          <cell r="D4595" t="str">
            <v>TI</v>
          </cell>
          <cell r="E4595" t="str">
            <v>Rolka</v>
          </cell>
          <cell r="F4595">
            <v>250</v>
          </cell>
          <cell r="G4595" t="str">
            <v>Nie</v>
          </cell>
          <cell r="H4595" t="str">
            <v>Nie</v>
          </cell>
          <cell r="I4595"/>
        </row>
        <row r="4596">
          <cell r="A4596" t="str">
            <v>20238</v>
          </cell>
          <cell r="B4596" t="str">
            <v>IC SMD [TI CD74HC4066PWR] RoHS TSSOP-14</v>
          </cell>
          <cell r="C4596" t="str">
            <v>CD74HC4066PWTG4</v>
          </cell>
          <cell r="D4596" t="str">
            <v>TI</v>
          </cell>
          <cell r="E4596" t="str">
            <v>Rolka</v>
          </cell>
          <cell r="F4596">
            <v>250</v>
          </cell>
          <cell r="G4596" t="str">
            <v>Nie</v>
          </cell>
          <cell r="H4596" t="str">
            <v>Nie</v>
          </cell>
          <cell r="I4596"/>
        </row>
        <row r="4597">
          <cell r="A4597" t="str">
            <v>20238</v>
          </cell>
          <cell r="B4597" t="str">
            <v>IC SMD [TI CD74HC4066PWR] RoHS TSSOP-14</v>
          </cell>
          <cell r="C4597" t="str">
            <v>CD74HC4066PWR</v>
          </cell>
          <cell r="D4597" t="str">
            <v>TI</v>
          </cell>
          <cell r="E4597" t="str">
            <v>Rolka</v>
          </cell>
          <cell r="F4597">
            <v>2000</v>
          </cell>
          <cell r="G4597" t="str">
            <v>Tak</v>
          </cell>
          <cell r="H4597" t="str">
            <v>Tak</v>
          </cell>
          <cell r="I4597"/>
        </row>
        <row r="4598">
          <cell r="A4598" t="str">
            <v>20238</v>
          </cell>
          <cell r="B4598" t="str">
            <v>IC SMD [TI CD74HC4066PWR] RoHS TSSOP-14</v>
          </cell>
          <cell r="C4598" t="str">
            <v>CD74HC4066PWRE4</v>
          </cell>
          <cell r="D4598" t="str">
            <v>TI</v>
          </cell>
          <cell r="E4598" t="str">
            <v>Rolka</v>
          </cell>
          <cell r="F4598">
            <v>2000</v>
          </cell>
          <cell r="G4598" t="str">
            <v>Nie</v>
          </cell>
          <cell r="H4598" t="str">
            <v>Nie</v>
          </cell>
          <cell r="I4598"/>
        </row>
        <row r="4599">
          <cell r="A4599" t="str">
            <v>20238</v>
          </cell>
          <cell r="B4599" t="str">
            <v>IC SMD [TI CD74HC4066PWR] RoHS TSSOP-14</v>
          </cell>
          <cell r="C4599" t="str">
            <v>CD74HC4066PWRG4</v>
          </cell>
          <cell r="D4599" t="str">
            <v>TI</v>
          </cell>
          <cell r="E4599" t="str">
            <v>Rolka</v>
          </cell>
          <cell r="F4599">
            <v>2000</v>
          </cell>
          <cell r="G4599" t="str">
            <v>Nie</v>
          </cell>
          <cell r="H4599" t="str">
            <v>Nie</v>
          </cell>
          <cell r="I4599"/>
        </row>
        <row r="4600">
          <cell r="A4600" t="str">
            <v>20239</v>
          </cell>
          <cell r="B4600" t="str">
            <v>IC SMD [ON MM74HC14MTC] RoHS TSSOP-14</v>
          </cell>
          <cell r="C4600" t="str">
            <v>MM74HC14MTCX</v>
          </cell>
          <cell r="D4600" t="str">
            <v>ON</v>
          </cell>
          <cell r="E4600" t="str">
            <v>Rolka</v>
          </cell>
          <cell r="F4600">
            <v>2500</v>
          </cell>
          <cell r="G4600" t="str">
            <v>Tak</v>
          </cell>
          <cell r="H4600" t="str">
            <v>Tak</v>
          </cell>
          <cell r="I4600"/>
        </row>
        <row r="4601">
          <cell r="A4601" t="str">
            <v>20240</v>
          </cell>
          <cell r="B4601" t="str">
            <v>IC SMD [Maxim DS1822Z+] RoHS SO-8</v>
          </cell>
          <cell r="C4601" t="str">
            <v>DS1822Z+T&amp;R</v>
          </cell>
          <cell r="D4601" t="str">
            <v>Maxim</v>
          </cell>
          <cell r="E4601" t="str">
            <v>Rolka</v>
          </cell>
          <cell r="F4601">
            <v>2500</v>
          </cell>
          <cell r="G4601" t="str">
            <v>Tak</v>
          </cell>
          <cell r="H4601" t="str">
            <v>Tak</v>
          </cell>
          <cell r="I4601"/>
        </row>
        <row r="4602">
          <cell r="A4602" t="str">
            <v>20241</v>
          </cell>
          <cell r="B4602" t="str">
            <v>IC SMD [Maxim MAX1708EEE+] RoHS SSOP-16</v>
          </cell>
          <cell r="C4602" t="str">
            <v>MAX1708EEE+T</v>
          </cell>
          <cell r="D4602" t="str">
            <v>Maxim</v>
          </cell>
          <cell r="E4602" t="str">
            <v>Rolka</v>
          </cell>
          <cell r="F4602">
            <v>2500</v>
          </cell>
          <cell r="G4602" t="str">
            <v>Tak</v>
          </cell>
          <cell r="H4602" t="str">
            <v>Tak</v>
          </cell>
          <cell r="I4602"/>
        </row>
        <row r="4603">
          <cell r="A4603" t="str">
            <v>20242</v>
          </cell>
          <cell r="B4603" t="str">
            <v>Coil SMD 2.2uH 2.8A 20% RoHS 7.3x7.3x4.5</v>
          </cell>
          <cell r="C4603" t="str">
            <v>B82472G6222M000</v>
          </cell>
          <cell r="D4603" t="str">
            <v>Epcos</v>
          </cell>
          <cell r="E4603" t="str">
            <v>Rolka</v>
          </cell>
          <cell r="F4603">
            <v>1000</v>
          </cell>
          <cell r="G4603" t="str">
            <v>Tak</v>
          </cell>
          <cell r="H4603" t="str">
            <v>Tak</v>
          </cell>
          <cell r="I4603"/>
        </row>
        <row r="4604">
          <cell r="A4604" t="str">
            <v>20243</v>
          </cell>
          <cell r="B4604" t="str">
            <v>Resistor SMD 3K83 0.1W 1% 100ppm RoHS 0603</v>
          </cell>
          <cell r="C4604" t="str">
            <v>RC0603FR-073K83L</v>
          </cell>
          <cell r="D4604" t="str">
            <v>Yageo</v>
          </cell>
          <cell r="E4604" t="str">
            <v>Rolka</v>
          </cell>
          <cell r="F4604">
            <v>5000</v>
          </cell>
          <cell r="G4604" t="str">
            <v>Tak</v>
          </cell>
          <cell r="H4604" t="str">
            <v>Tak</v>
          </cell>
          <cell r="I4604"/>
        </row>
        <row r="4605">
          <cell r="A4605" t="str">
            <v>20243</v>
          </cell>
          <cell r="B4605" t="str">
            <v>Resistor SMD 3K83 0.1W 1% 100ppm RoHS 0603</v>
          </cell>
          <cell r="C4605" t="str">
            <v>232270463832L</v>
          </cell>
          <cell r="D4605" t="str">
            <v>Phycomp</v>
          </cell>
          <cell r="E4605" t="str">
            <v>Rolka</v>
          </cell>
          <cell r="F4605">
            <v>5000</v>
          </cell>
          <cell r="G4605" t="str">
            <v>Nie</v>
          </cell>
          <cell r="H4605" t="str">
            <v>Nie</v>
          </cell>
          <cell r="I4605"/>
        </row>
        <row r="4606">
          <cell r="A4606" t="str">
            <v>20243</v>
          </cell>
          <cell r="B4606" t="str">
            <v>Resistor SMD 3K83 0.1W 1% 100ppm RoHS 0603</v>
          </cell>
          <cell r="C4606" t="str">
            <v>06031A3831FKPFT</v>
          </cell>
          <cell r="D4606" t="str">
            <v>Phycomp</v>
          </cell>
          <cell r="E4606" t="str">
            <v>Rolka</v>
          </cell>
          <cell r="F4606">
            <v>5000</v>
          </cell>
          <cell r="G4606" t="str">
            <v>Nie</v>
          </cell>
          <cell r="H4606" t="str">
            <v>Nie</v>
          </cell>
          <cell r="I4606"/>
        </row>
        <row r="4607">
          <cell r="A4607" t="str">
            <v>20244</v>
          </cell>
          <cell r="B4607" t="str">
            <v>Resistor SMD 4K75 0.1W 1% 100ppm RoHS 0603</v>
          </cell>
          <cell r="C4607" t="str">
            <v>RC0603FR-074K75L</v>
          </cell>
          <cell r="D4607" t="str">
            <v>Yageo</v>
          </cell>
          <cell r="E4607" t="str">
            <v>Rolka</v>
          </cell>
          <cell r="F4607">
            <v>5000</v>
          </cell>
          <cell r="G4607" t="str">
            <v>Tak</v>
          </cell>
          <cell r="H4607" t="str">
            <v>Tak</v>
          </cell>
          <cell r="I4607"/>
        </row>
        <row r="4608">
          <cell r="A4608" t="str">
            <v>20244</v>
          </cell>
          <cell r="B4608" t="str">
            <v>Resistor SMD 4K75 0.1W 1% 100ppm RoHS 0603</v>
          </cell>
          <cell r="C4608" t="str">
            <v>232270464752L</v>
          </cell>
          <cell r="D4608" t="str">
            <v>Phycomp</v>
          </cell>
          <cell r="E4608" t="str">
            <v>Rolka</v>
          </cell>
          <cell r="F4608">
            <v>5000</v>
          </cell>
          <cell r="G4608" t="str">
            <v>Nie</v>
          </cell>
          <cell r="H4608" t="str">
            <v>Nie</v>
          </cell>
          <cell r="I4608"/>
        </row>
        <row r="4609">
          <cell r="A4609" t="str">
            <v>20244</v>
          </cell>
          <cell r="B4609" t="str">
            <v>Resistor SMD 4K75 0.1W 1% 100ppm RoHS 0603</v>
          </cell>
          <cell r="C4609" t="str">
            <v>06031A4751FKPFT</v>
          </cell>
          <cell r="D4609" t="str">
            <v>Phycomp</v>
          </cell>
          <cell r="E4609" t="str">
            <v>Rolka</v>
          </cell>
          <cell r="F4609">
            <v>5000</v>
          </cell>
          <cell r="G4609" t="str">
            <v>Nie</v>
          </cell>
          <cell r="H4609" t="str">
            <v>Nie</v>
          </cell>
          <cell r="I4609"/>
        </row>
        <row r="4610">
          <cell r="A4610" t="str">
            <v>20244</v>
          </cell>
          <cell r="B4610" t="str">
            <v>Resistor SMD 4K75 0.1W 1% 100ppm RoHS 0603</v>
          </cell>
          <cell r="C4610" t="str">
            <v>RC0603FR-104K75L</v>
          </cell>
          <cell r="D4610" t="str">
            <v>Yageo</v>
          </cell>
          <cell r="E4610" t="str">
            <v>Rolka</v>
          </cell>
          <cell r="F4610">
            <v>10000</v>
          </cell>
          <cell r="G4610" t="str">
            <v>Nie</v>
          </cell>
          <cell r="H4610" t="str">
            <v>Nie</v>
          </cell>
          <cell r="I4610"/>
        </row>
        <row r="4611">
          <cell r="A4611" t="str">
            <v>20245</v>
          </cell>
          <cell r="B4611" t="str">
            <v>Resistor SMD 6K04 0.1W 1% 100ppm RoHS 0603</v>
          </cell>
          <cell r="C4611" t="str">
            <v>RC0603FR-076K04L</v>
          </cell>
          <cell r="D4611" t="str">
            <v>Yageo</v>
          </cell>
          <cell r="E4611" t="str">
            <v>Rolka</v>
          </cell>
          <cell r="F4611">
            <v>5000</v>
          </cell>
          <cell r="G4611" t="str">
            <v>Tak</v>
          </cell>
          <cell r="H4611" t="str">
            <v>Tak</v>
          </cell>
          <cell r="I4611"/>
        </row>
        <row r="4612">
          <cell r="A4612" t="str">
            <v>20245</v>
          </cell>
          <cell r="B4612" t="str">
            <v>Resistor SMD 6K04 0.1W 1% 100ppm RoHS 0603</v>
          </cell>
          <cell r="C4612" t="str">
            <v>232270466042L</v>
          </cell>
          <cell r="D4612" t="str">
            <v>Phycomp</v>
          </cell>
          <cell r="E4612" t="str">
            <v>Rolka</v>
          </cell>
          <cell r="F4612">
            <v>5000</v>
          </cell>
          <cell r="G4612" t="str">
            <v>Nie</v>
          </cell>
          <cell r="H4612" t="str">
            <v>Nie</v>
          </cell>
          <cell r="I4612"/>
        </row>
        <row r="4613">
          <cell r="A4613" t="str">
            <v>20245</v>
          </cell>
          <cell r="B4613" t="str">
            <v>Resistor SMD 6K04 0.1W 1% 100ppm RoHS 0603</v>
          </cell>
          <cell r="C4613" t="str">
            <v>06031A6041FKPFT</v>
          </cell>
          <cell r="D4613" t="str">
            <v>Phycomp</v>
          </cell>
          <cell r="E4613" t="str">
            <v>Rolka</v>
          </cell>
          <cell r="F4613">
            <v>5000</v>
          </cell>
          <cell r="G4613" t="str">
            <v>Nie</v>
          </cell>
          <cell r="H4613" t="str">
            <v>Nie</v>
          </cell>
          <cell r="I4613"/>
        </row>
        <row r="4614">
          <cell r="A4614" t="str">
            <v>20246</v>
          </cell>
          <cell r="B4614" t="str">
            <v>Resistor SMD 3K4 0.1W 1% 100ppm RoHS 0603</v>
          </cell>
          <cell r="C4614" t="str">
            <v>RC0603FR-073K4L</v>
          </cell>
          <cell r="D4614" t="str">
            <v>Yageo</v>
          </cell>
          <cell r="E4614" t="str">
            <v>Rolka</v>
          </cell>
          <cell r="F4614">
            <v>5000</v>
          </cell>
          <cell r="G4614" t="str">
            <v>Tak</v>
          </cell>
          <cell r="H4614" t="str">
            <v>Tak</v>
          </cell>
          <cell r="I4614"/>
        </row>
        <row r="4615">
          <cell r="A4615" t="str">
            <v>20246</v>
          </cell>
          <cell r="B4615" t="str">
            <v>Resistor SMD 3K4 0.1W 1% 100ppm RoHS 0603</v>
          </cell>
          <cell r="C4615" t="str">
            <v>232270463402L</v>
          </cell>
          <cell r="D4615" t="str">
            <v>Phycomp</v>
          </cell>
          <cell r="E4615" t="str">
            <v>Rolka</v>
          </cell>
          <cell r="F4615">
            <v>5000</v>
          </cell>
          <cell r="G4615" t="str">
            <v>Nie</v>
          </cell>
          <cell r="H4615" t="str">
            <v>Nie</v>
          </cell>
          <cell r="I4615"/>
        </row>
        <row r="4616">
          <cell r="A4616" t="str">
            <v>20246</v>
          </cell>
          <cell r="B4616" t="str">
            <v>Resistor SMD 3K4 0.1W 1% 100ppm RoHS 0603</v>
          </cell>
          <cell r="C4616" t="str">
            <v>06031A3401FKPFT</v>
          </cell>
          <cell r="D4616" t="str">
            <v>Phycomp</v>
          </cell>
          <cell r="E4616" t="str">
            <v>Rolka</v>
          </cell>
          <cell r="F4616">
            <v>5000</v>
          </cell>
          <cell r="G4616" t="str">
            <v>Nie</v>
          </cell>
          <cell r="H4616" t="str">
            <v>Nie</v>
          </cell>
          <cell r="I4616"/>
        </row>
        <row r="4617">
          <cell r="A4617" t="str">
            <v>20247</v>
          </cell>
          <cell r="B4617" t="str">
            <v>Resistor SMD 2R 0.1W 1% 100ppm RoHS 0603</v>
          </cell>
          <cell r="C4617" t="str">
            <v>RC0603FR-072RL</v>
          </cell>
          <cell r="D4617" t="str">
            <v>Yageo</v>
          </cell>
          <cell r="E4617" t="str">
            <v>Rolka</v>
          </cell>
          <cell r="F4617">
            <v>5000</v>
          </cell>
          <cell r="G4617" t="str">
            <v>Tak</v>
          </cell>
          <cell r="H4617" t="str">
            <v>Tak</v>
          </cell>
          <cell r="I4617"/>
        </row>
        <row r="4618">
          <cell r="A4618" t="str">
            <v>20247</v>
          </cell>
          <cell r="B4618" t="str">
            <v>Resistor SMD 2R 0.1W 1% 100ppm RoHS 0603</v>
          </cell>
          <cell r="C4618" t="str">
            <v>232270462008L</v>
          </cell>
          <cell r="D4618" t="str">
            <v>Phycomp</v>
          </cell>
          <cell r="E4618" t="str">
            <v>Rolka</v>
          </cell>
          <cell r="F4618">
            <v>5000</v>
          </cell>
          <cell r="G4618" t="str">
            <v>Nie</v>
          </cell>
          <cell r="H4618" t="str">
            <v>Nie</v>
          </cell>
          <cell r="I4618"/>
        </row>
        <row r="4619">
          <cell r="A4619" t="str">
            <v>20247</v>
          </cell>
          <cell r="B4619" t="str">
            <v>Resistor SMD 2R 0.1W 1% 100ppm RoHS 0603</v>
          </cell>
          <cell r="C4619" t="str">
            <v>06031A2R00FGPFT</v>
          </cell>
          <cell r="D4619" t="str">
            <v>Phycomp</v>
          </cell>
          <cell r="E4619" t="str">
            <v>Rolka</v>
          </cell>
          <cell r="F4619">
            <v>5000</v>
          </cell>
          <cell r="G4619" t="str">
            <v>Nie</v>
          </cell>
          <cell r="H4619" t="str">
            <v>Nie</v>
          </cell>
          <cell r="I4619"/>
        </row>
        <row r="4620">
          <cell r="A4620" t="str">
            <v>20253</v>
          </cell>
          <cell r="B4620" t="str">
            <v>IC SMD [TI TPS79633KTT] MSL2 RoHS TO-263-7</v>
          </cell>
          <cell r="C4620" t="str">
            <v>TPS79633KTTT</v>
          </cell>
          <cell r="D4620" t="str">
            <v>TI</v>
          </cell>
          <cell r="E4620" t="str">
            <v>Rolka</v>
          </cell>
          <cell r="F4620">
            <v>50</v>
          </cell>
          <cell r="G4620" t="str">
            <v>Nie</v>
          </cell>
          <cell r="H4620" t="str">
            <v>Nie</v>
          </cell>
          <cell r="I4620"/>
        </row>
        <row r="4621">
          <cell r="A4621" t="str">
            <v>20253</v>
          </cell>
          <cell r="B4621" t="str">
            <v>IC SMD [TI TPS79633KTT] MSL2 RoHS TO-263-7</v>
          </cell>
          <cell r="C4621" t="str">
            <v>TPS79633KTTTG3</v>
          </cell>
          <cell r="D4621" t="str">
            <v>TI</v>
          </cell>
          <cell r="E4621" t="str">
            <v>Rolka</v>
          </cell>
          <cell r="F4621">
            <v>50</v>
          </cell>
          <cell r="G4621" t="str">
            <v>Nie</v>
          </cell>
          <cell r="H4621" t="str">
            <v>Nie</v>
          </cell>
          <cell r="I4621"/>
        </row>
        <row r="4622">
          <cell r="A4622" t="str">
            <v>20253</v>
          </cell>
          <cell r="B4622" t="str">
            <v>IC SMD [TI TPS79633KTT] MSL2 RoHS TO-263-7</v>
          </cell>
          <cell r="C4622" t="str">
            <v>TPS79633KTTR</v>
          </cell>
          <cell r="D4622" t="str">
            <v>TI</v>
          </cell>
          <cell r="E4622" t="str">
            <v>Rolka</v>
          </cell>
          <cell r="F4622">
            <v>500</v>
          </cell>
          <cell r="G4622" t="str">
            <v>Tak</v>
          </cell>
          <cell r="H4622" t="str">
            <v>Tak</v>
          </cell>
          <cell r="I4622"/>
        </row>
        <row r="4623">
          <cell r="A4623" t="str">
            <v>20253</v>
          </cell>
          <cell r="B4623" t="str">
            <v>IC SMD [TI TPS79633KTT] MSL2 RoHS TO-263-7</v>
          </cell>
          <cell r="C4623" t="str">
            <v>TPS79633KTTRG3</v>
          </cell>
          <cell r="D4623" t="str">
            <v>TI</v>
          </cell>
          <cell r="E4623" t="str">
            <v>Rolka</v>
          </cell>
          <cell r="F4623">
            <v>500</v>
          </cell>
          <cell r="G4623" t="str">
            <v>Nie</v>
          </cell>
          <cell r="H4623" t="str">
            <v>Nie</v>
          </cell>
          <cell r="I4623"/>
        </row>
        <row r="4624">
          <cell r="A4624" t="str">
            <v>20254</v>
          </cell>
          <cell r="B4624" t="str">
            <v>Diode TVS SMD SMLVT3V3 RoHS DO-214AA</v>
          </cell>
          <cell r="C4624" t="str">
            <v>SMLVT3V3</v>
          </cell>
          <cell r="D4624" t="str">
            <v>ST</v>
          </cell>
          <cell r="E4624" t="str">
            <v>Rolka</v>
          </cell>
          <cell r="F4624">
            <v>2500</v>
          </cell>
          <cell r="G4624" t="str">
            <v>Tak</v>
          </cell>
          <cell r="H4624" t="str">
            <v>Tak</v>
          </cell>
          <cell r="I4624"/>
        </row>
        <row r="4625">
          <cell r="A4625" t="str">
            <v>20269</v>
          </cell>
          <cell r="B4625" t="str">
            <v>Capacitor Cer SMD 220nF 16V 10% X7R -55+125C RoHS 0603</v>
          </cell>
          <cell r="C4625" t="str">
            <v>06032R224K7B20D</v>
          </cell>
          <cell r="D4625" t="str">
            <v>Phycomp</v>
          </cell>
          <cell r="E4625" t="str">
            <v>Rolka</v>
          </cell>
          <cell r="F4625">
            <v>4000</v>
          </cell>
          <cell r="G4625" t="str">
            <v>Nie</v>
          </cell>
          <cell r="H4625" t="str">
            <v>Nie</v>
          </cell>
          <cell r="I4625">
            <v>4000</v>
          </cell>
        </row>
        <row r="4626">
          <cell r="A4626" t="str">
            <v>20269</v>
          </cell>
          <cell r="B4626" t="str">
            <v>Capacitor Cer SMD 220nF 16V 10% X7R -55+125C RoHS 0603</v>
          </cell>
          <cell r="C4626" t="str">
            <v>CC0603KRX7R7BB224</v>
          </cell>
          <cell r="D4626" t="str">
            <v>Yageo</v>
          </cell>
          <cell r="E4626" t="str">
            <v>Rolka</v>
          </cell>
          <cell r="F4626">
            <v>4000</v>
          </cell>
          <cell r="G4626" t="str">
            <v>Tak</v>
          </cell>
          <cell r="H4626" t="str">
            <v>Tak</v>
          </cell>
          <cell r="I4626">
            <v>4000</v>
          </cell>
        </row>
        <row r="4627">
          <cell r="A4627" t="str">
            <v>20291</v>
          </cell>
          <cell r="B4627" t="str">
            <v>Oscillator SMD 20MHz [FOX 092-20.000-F3345] 100ppm 5V 50pF-10+70C 45/55% RoHS</v>
          </cell>
          <cell r="C4627" t="str">
            <v>092-20.000-F3345</v>
          </cell>
          <cell r="D4627" t="str">
            <v>Foxelec</v>
          </cell>
          <cell r="E4627" t="str">
            <v>Rolka</v>
          </cell>
          <cell r="F4627">
            <v>2000</v>
          </cell>
          <cell r="G4627" t="str">
            <v>Tak</v>
          </cell>
          <cell r="H4627" t="str">
            <v>Tak</v>
          </cell>
          <cell r="I4627"/>
        </row>
        <row r="4628">
          <cell r="A4628" t="str">
            <v>20299</v>
          </cell>
          <cell r="B4628" t="str">
            <v>Switch SMD [C&amp;K TDA08H0SB1] RoHS SMD-8</v>
          </cell>
          <cell r="C4628" t="str">
            <v>TDA08H0SB1R</v>
          </cell>
          <cell r="D4628" t="str">
            <v>CKcomp</v>
          </cell>
          <cell r="E4628" t="str">
            <v>Rolka</v>
          </cell>
          <cell r="F4628">
            <v>2000</v>
          </cell>
          <cell r="G4628" t="str">
            <v>Tak</v>
          </cell>
          <cell r="H4628" t="str">
            <v>Tak</v>
          </cell>
          <cell r="I4628">
            <v>2000</v>
          </cell>
        </row>
        <row r="4629">
          <cell r="A4629" t="str">
            <v>20300</v>
          </cell>
          <cell r="B4629" t="str">
            <v>Inductor SMD 33uH 20% 0R15 1.15A RoHS 7.3x7.3x4.5</v>
          </cell>
          <cell r="C4629" t="str">
            <v>B82472P6333M000</v>
          </cell>
          <cell r="D4629" t="str">
            <v>Epcos</v>
          </cell>
          <cell r="E4629" t="str">
            <v>Rolka</v>
          </cell>
          <cell r="F4629">
            <v>1000</v>
          </cell>
          <cell r="G4629" t="str">
            <v>Tak</v>
          </cell>
          <cell r="H4629" t="str">
            <v>Tak</v>
          </cell>
          <cell r="I4629">
            <v>1000</v>
          </cell>
        </row>
        <row r="4630">
          <cell r="A4630" t="str">
            <v>20301</v>
          </cell>
          <cell r="B4630" t="str">
            <v>PCB Conn SMD [Erni 164007] 25P RoHS</v>
          </cell>
          <cell r="C4630" t="str">
            <v>194263</v>
          </cell>
          <cell r="D4630" t="str">
            <v>Erni</v>
          </cell>
          <cell r="E4630" t="str">
            <v>Rolka</v>
          </cell>
          <cell r="F4630">
            <v>120</v>
          </cell>
          <cell r="G4630" t="str">
            <v>Nie</v>
          </cell>
          <cell r="H4630" t="str">
            <v>Nie</v>
          </cell>
          <cell r="I4630">
            <v>120</v>
          </cell>
        </row>
        <row r="4631">
          <cell r="A4631" t="str">
            <v>20302</v>
          </cell>
          <cell r="B4631" t="str">
            <v>PCB Conn SMD [Erni 164023] 25P RoHS</v>
          </cell>
          <cell r="C4631" t="str">
            <v>194283</v>
          </cell>
          <cell r="D4631" t="str">
            <v>Erni</v>
          </cell>
          <cell r="E4631" t="str">
            <v>Rolka</v>
          </cell>
          <cell r="F4631">
            <v>120</v>
          </cell>
          <cell r="G4631" t="str">
            <v>Nie</v>
          </cell>
          <cell r="H4631" t="str">
            <v>Nie</v>
          </cell>
          <cell r="I4631">
            <v>120</v>
          </cell>
        </row>
        <row r="4632">
          <cell r="A4632" t="str">
            <v>20303</v>
          </cell>
          <cell r="B4632" t="str">
            <v>PCB Conn SMD [Erni 164022] 15P RoHS</v>
          </cell>
          <cell r="C4632" t="str">
            <v>194278</v>
          </cell>
          <cell r="D4632" t="str">
            <v>Erni</v>
          </cell>
          <cell r="E4632" t="str">
            <v>Rolka</v>
          </cell>
          <cell r="F4632">
            <v>120</v>
          </cell>
          <cell r="G4632" t="str">
            <v>Nie</v>
          </cell>
          <cell r="H4632" t="str">
            <v>Nie</v>
          </cell>
          <cell r="I4632">
            <v>120</v>
          </cell>
        </row>
        <row r="4633">
          <cell r="A4633" t="str">
            <v>20304</v>
          </cell>
          <cell r="B4633" t="str">
            <v>IC SMD [NXP TJA1040T/CM] RoHS SO-8</v>
          </cell>
          <cell r="C4633" t="str">
            <v>9352 979 76118</v>
          </cell>
          <cell r="D4633" t="str">
            <v>NXP</v>
          </cell>
          <cell r="E4633" t="str">
            <v>Rolka</v>
          </cell>
          <cell r="F4633">
            <v>2500</v>
          </cell>
          <cell r="G4633" t="str">
            <v>Nie</v>
          </cell>
          <cell r="H4633" t="str">
            <v>Nie</v>
          </cell>
          <cell r="I4633">
            <v>2500</v>
          </cell>
        </row>
        <row r="4634">
          <cell r="A4634" t="str">
            <v>20304</v>
          </cell>
          <cell r="B4634" t="str">
            <v>IC SMD [NXP TJA1040T/CM] RoHS SO-8</v>
          </cell>
          <cell r="C4634" t="str">
            <v>TJA1040T/CM.118</v>
          </cell>
          <cell r="D4634" t="str">
            <v>NXP</v>
          </cell>
          <cell r="E4634" t="str">
            <v>Rolka</v>
          </cell>
          <cell r="F4634">
            <v>2500</v>
          </cell>
          <cell r="G4634" t="str">
            <v>Tak</v>
          </cell>
          <cell r="H4634" t="str">
            <v>Tak</v>
          </cell>
          <cell r="I4634">
            <v>2500</v>
          </cell>
        </row>
        <row r="4635">
          <cell r="A4635" t="str">
            <v>20305</v>
          </cell>
          <cell r="B4635" t="str">
            <v>PCB Conn SMD [Erni 063179] 12P RoHS</v>
          </cell>
          <cell r="C4635" t="str">
            <v>063179</v>
          </cell>
          <cell r="D4635" t="str">
            <v>Erni</v>
          </cell>
          <cell r="E4635" t="str">
            <v>Rolka</v>
          </cell>
          <cell r="F4635">
            <v>280</v>
          </cell>
          <cell r="G4635" t="str">
            <v>Tak</v>
          </cell>
          <cell r="H4635" t="str">
            <v>Tak</v>
          </cell>
          <cell r="I4635"/>
        </row>
        <row r="4636">
          <cell r="A4636" t="str">
            <v>20306</v>
          </cell>
          <cell r="B4636" t="str">
            <v>PCB Conn SMD [Erni 164005] 9P RoHS</v>
          </cell>
          <cell r="C4636" t="str">
            <v>194253</v>
          </cell>
          <cell r="D4636" t="str">
            <v>Erni</v>
          </cell>
          <cell r="E4636" t="str">
            <v>Rolka</v>
          </cell>
          <cell r="F4636">
            <v>120</v>
          </cell>
          <cell r="G4636" t="str">
            <v>Nie</v>
          </cell>
          <cell r="H4636" t="str">
            <v>Nie</v>
          </cell>
          <cell r="I4636">
            <v>120</v>
          </cell>
        </row>
        <row r="4637">
          <cell r="A4637" t="str">
            <v>20307</v>
          </cell>
          <cell r="B4637" t="str">
            <v>PCB Conn SMD [Erni 164021] 9P RoHS</v>
          </cell>
          <cell r="C4637" t="str">
            <v>194273</v>
          </cell>
          <cell r="D4637" t="str">
            <v>Erni</v>
          </cell>
          <cell r="E4637" t="str">
            <v>Rolka</v>
          </cell>
          <cell r="F4637">
            <v>120</v>
          </cell>
          <cell r="G4637" t="str">
            <v>Nie</v>
          </cell>
          <cell r="H4637" t="str">
            <v>Nie</v>
          </cell>
          <cell r="I4637">
            <v>120</v>
          </cell>
        </row>
        <row r="4638">
          <cell r="A4638" t="str">
            <v>20308</v>
          </cell>
          <cell r="B4638" t="str">
            <v>Diode Schottky SMD BAT64-04 RoHS SOT-23</v>
          </cell>
          <cell r="C4638" t="str">
            <v>BAT64-04</v>
          </cell>
          <cell r="D4638" t="str">
            <v>Infineon</v>
          </cell>
          <cell r="E4638" t="str">
            <v>Rolka</v>
          </cell>
          <cell r="F4638">
            <v>3000</v>
          </cell>
          <cell r="G4638" t="str">
            <v>Nie</v>
          </cell>
          <cell r="H4638" t="str">
            <v>Nie</v>
          </cell>
          <cell r="I4638">
            <v>3000</v>
          </cell>
        </row>
        <row r="4639">
          <cell r="A4639" t="str">
            <v>20308</v>
          </cell>
          <cell r="B4639" t="str">
            <v>Diode Schottky SMD BAT64-04 RoHS SOT-23</v>
          </cell>
          <cell r="C4639" t="str">
            <v>BAT6404E6327HTSA1</v>
          </cell>
          <cell r="D4639" t="str">
            <v>Infineon</v>
          </cell>
          <cell r="E4639" t="str">
            <v>Rolka</v>
          </cell>
          <cell r="F4639">
            <v>3000</v>
          </cell>
          <cell r="G4639" t="str">
            <v>Tak</v>
          </cell>
          <cell r="H4639" t="str">
            <v>Tak</v>
          </cell>
          <cell r="I4639">
            <v>3000</v>
          </cell>
        </row>
        <row r="4640">
          <cell r="A4640" t="str">
            <v>20309</v>
          </cell>
          <cell r="B4640" t="str">
            <v>PCB Conn SMD [Molex 71349-1037] 10P RoHS</v>
          </cell>
          <cell r="C4640" t="str">
            <v>71349-0037</v>
          </cell>
          <cell r="D4640" t="str">
            <v>Molex</v>
          </cell>
          <cell r="E4640" t="str">
            <v>Rolka</v>
          </cell>
          <cell r="F4640">
            <v>495</v>
          </cell>
          <cell r="G4640" t="str">
            <v>Tak</v>
          </cell>
          <cell r="H4640" t="str">
            <v>Tak</v>
          </cell>
          <cell r="I4640">
            <v>495</v>
          </cell>
        </row>
        <row r="4641">
          <cell r="A4641" t="str">
            <v>20310</v>
          </cell>
          <cell r="B4641" t="str">
            <v>Capacitor Cer SMD 22nF 250V 10% X7R RoHS 1206</v>
          </cell>
          <cell r="C4641" t="str">
            <v>GRM31BR72E223KW01L</v>
          </cell>
          <cell r="D4641" t="str">
            <v>Murata</v>
          </cell>
          <cell r="E4641" t="str">
            <v>Rolka</v>
          </cell>
          <cell r="F4641">
            <v>3000</v>
          </cell>
          <cell r="G4641" t="str">
            <v>Tak</v>
          </cell>
          <cell r="H4641" t="str">
            <v>Tak</v>
          </cell>
          <cell r="I4641">
            <v>3000</v>
          </cell>
        </row>
        <row r="4642">
          <cell r="A4642" t="str">
            <v>20313</v>
          </cell>
          <cell r="B4642" t="str">
            <v>Fuse SMD [Littelfuse 0461002] 2A 600V RoHS SMD-2</v>
          </cell>
          <cell r="C4642" t="str">
            <v>0461002.ER</v>
          </cell>
          <cell r="D4642" t="str">
            <v>Littelfuse</v>
          </cell>
          <cell r="E4642" t="str">
            <v>Rolka</v>
          </cell>
          <cell r="F4642">
            <v>2500</v>
          </cell>
          <cell r="G4642" t="str">
            <v>Tak</v>
          </cell>
          <cell r="H4642" t="str">
            <v>Tak</v>
          </cell>
          <cell r="I4642"/>
        </row>
        <row r="4643">
          <cell r="A4643" t="str">
            <v>20314</v>
          </cell>
          <cell r="B4643" t="str">
            <v>Ferrite bead SMD 30R 4A RoHS 0805</v>
          </cell>
          <cell r="C4643" t="str">
            <v>BLM21PG300SH1D</v>
          </cell>
          <cell r="D4643" t="str">
            <v>Murata</v>
          </cell>
          <cell r="E4643" t="str">
            <v>Rolka</v>
          </cell>
          <cell r="F4643">
            <v>4000</v>
          </cell>
          <cell r="G4643" t="str">
            <v>Tak</v>
          </cell>
          <cell r="H4643" t="str">
            <v>Tak</v>
          </cell>
          <cell r="I4643">
            <v>4000</v>
          </cell>
        </row>
        <row r="4644">
          <cell r="A4644" t="str">
            <v>20314</v>
          </cell>
          <cell r="B4644" t="str">
            <v>Ferrite bead SMD 30R 4A RoHS 0805</v>
          </cell>
          <cell r="C4644" t="str">
            <v>BLM21PG300SH1J</v>
          </cell>
          <cell r="D4644" t="str">
            <v>Murata</v>
          </cell>
          <cell r="E4644" t="str">
            <v>Rolka</v>
          </cell>
          <cell r="F4644">
            <v>10000</v>
          </cell>
          <cell r="G4644" t="str">
            <v>Nie</v>
          </cell>
          <cell r="H4644" t="str">
            <v>Nie</v>
          </cell>
          <cell r="I4644">
            <v>4000</v>
          </cell>
        </row>
        <row r="4645">
          <cell r="A4645" t="str">
            <v>20317</v>
          </cell>
          <cell r="B4645" t="str">
            <v>Relay SMD [Panasonic TQ2SA-5V] 5V MSL4 RoHS</v>
          </cell>
          <cell r="C4645" t="str">
            <v>TQ2SA-5V-Z</v>
          </cell>
          <cell r="D4645" t="str">
            <v>Panasonic</v>
          </cell>
          <cell r="E4645" t="str">
            <v>Rolka</v>
          </cell>
          <cell r="F4645">
            <v>500</v>
          </cell>
          <cell r="G4645" t="str">
            <v>Tak</v>
          </cell>
          <cell r="H4645" t="str">
            <v>Tak</v>
          </cell>
          <cell r="I4645">
            <v>500</v>
          </cell>
        </row>
        <row r="4646">
          <cell r="A4646" t="str">
            <v>20317</v>
          </cell>
          <cell r="B4646" t="str">
            <v>Relay SMD [Panasonic TQ2SA-5V] 5V MSL4 RoHS</v>
          </cell>
          <cell r="C4646" t="str">
            <v>TQ2SA5ZJ</v>
          </cell>
          <cell r="D4646" t="str">
            <v>Panasonic</v>
          </cell>
          <cell r="E4646" t="str">
            <v>Rolka</v>
          </cell>
          <cell r="F4646">
            <v>500</v>
          </cell>
          <cell r="G4646" t="str">
            <v>Nie</v>
          </cell>
          <cell r="H4646" t="str">
            <v>Nie</v>
          </cell>
          <cell r="I4646">
            <v>500</v>
          </cell>
        </row>
        <row r="4647">
          <cell r="A4647" t="str">
            <v>20318</v>
          </cell>
          <cell r="B4647" t="str">
            <v>IC SMD [TI TL074CPW] RoHS TSSOP-14</v>
          </cell>
          <cell r="C4647" t="str">
            <v>TL074CPWR</v>
          </cell>
          <cell r="D4647" t="str">
            <v>TI</v>
          </cell>
          <cell r="E4647" t="str">
            <v>Rolka</v>
          </cell>
          <cell r="F4647">
            <v>2000</v>
          </cell>
          <cell r="G4647" t="str">
            <v>Tak</v>
          </cell>
          <cell r="H4647" t="str">
            <v>Tak</v>
          </cell>
          <cell r="I4647">
            <v>2000</v>
          </cell>
        </row>
        <row r="4648">
          <cell r="A4648" t="str">
            <v>20318</v>
          </cell>
          <cell r="B4648" t="str">
            <v>IC SMD [TI TL074CPW] RoHS TSSOP-14</v>
          </cell>
          <cell r="C4648" t="str">
            <v>TL074CPWRE4</v>
          </cell>
          <cell r="D4648" t="str">
            <v>TI</v>
          </cell>
          <cell r="E4648" t="str">
            <v>Rolka</v>
          </cell>
          <cell r="F4648">
            <v>2000</v>
          </cell>
          <cell r="G4648" t="str">
            <v>Nie</v>
          </cell>
          <cell r="H4648" t="str">
            <v>Nie</v>
          </cell>
          <cell r="I4648">
            <v>2000</v>
          </cell>
        </row>
        <row r="4649">
          <cell r="A4649" t="str">
            <v>20318</v>
          </cell>
          <cell r="B4649" t="str">
            <v>IC SMD [TI TL074CPW] RoHS TSSOP-14</v>
          </cell>
          <cell r="C4649" t="str">
            <v>TL074CPWRG4</v>
          </cell>
          <cell r="D4649" t="str">
            <v>TI</v>
          </cell>
          <cell r="E4649" t="str">
            <v>Rolka</v>
          </cell>
          <cell r="F4649">
            <v>2000</v>
          </cell>
          <cell r="G4649" t="str">
            <v>Nie</v>
          </cell>
          <cell r="H4649" t="str">
            <v>Nie</v>
          </cell>
          <cell r="I4649">
            <v>2000</v>
          </cell>
        </row>
        <row r="4650">
          <cell r="A4650" t="str">
            <v>20321</v>
          </cell>
          <cell r="B4650" t="str">
            <v>IC SMD [TI TL072CPW] RoHS TSSOP-8</v>
          </cell>
          <cell r="C4650" t="str">
            <v>TL072CPWR</v>
          </cell>
          <cell r="D4650" t="str">
            <v>TI</v>
          </cell>
          <cell r="E4650" t="str">
            <v>Rolka</v>
          </cell>
          <cell r="F4650">
            <v>2000</v>
          </cell>
          <cell r="G4650" t="str">
            <v>Tak</v>
          </cell>
          <cell r="H4650" t="str">
            <v>Tak</v>
          </cell>
          <cell r="I4650">
            <v>2000</v>
          </cell>
        </row>
        <row r="4651">
          <cell r="A4651" t="str">
            <v>20321</v>
          </cell>
          <cell r="B4651" t="str">
            <v>IC SMD [TI TL072CPW] RoHS TSSOP-8</v>
          </cell>
          <cell r="C4651" t="str">
            <v>TL072CPWRE4</v>
          </cell>
          <cell r="D4651" t="str">
            <v>TI</v>
          </cell>
          <cell r="E4651" t="str">
            <v>Rolka</v>
          </cell>
          <cell r="F4651">
            <v>2000</v>
          </cell>
          <cell r="G4651" t="str">
            <v>Nie</v>
          </cell>
          <cell r="H4651" t="str">
            <v>Nie</v>
          </cell>
          <cell r="I4651">
            <v>2000</v>
          </cell>
        </row>
        <row r="4652">
          <cell r="A4652" t="str">
            <v>20321</v>
          </cell>
          <cell r="B4652" t="str">
            <v>IC SMD [TI TL072CPW] RoHS TSSOP-8</v>
          </cell>
          <cell r="C4652" t="str">
            <v>TL072CPWRG4</v>
          </cell>
          <cell r="D4652" t="str">
            <v>TI</v>
          </cell>
          <cell r="E4652" t="str">
            <v>Rolka</v>
          </cell>
          <cell r="F4652">
            <v>2000</v>
          </cell>
          <cell r="G4652" t="str">
            <v>Nie</v>
          </cell>
          <cell r="H4652" t="str">
            <v>Nie</v>
          </cell>
          <cell r="I4652">
            <v>2000</v>
          </cell>
        </row>
        <row r="4653">
          <cell r="A4653" t="str">
            <v>20322</v>
          </cell>
          <cell r="B4653" t="str">
            <v>IC SMD [TI CD40106BPW] RoHS TSSOP-14</v>
          </cell>
          <cell r="C4653" t="str">
            <v>CD40106BPWR</v>
          </cell>
          <cell r="D4653" t="str">
            <v>TI</v>
          </cell>
          <cell r="E4653" t="str">
            <v>Rolka</v>
          </cell>
          <cell r="F4653">
            <v>2000</v>
          </cell>
          <cell r="G4653" t="str">
            <v>Tak</v>
          </cell>
          <cell r="H4653" t="str">
            <v>Tak</v>
          </cell>
          <cell r="I4653">
            <v>2000</v>
          </cell>
        </row>
        <row r="4654">
          <cell r="A4654" t="str">
            <v>20322</v>
          </cell>
          <cell r="B4654" t="str">
            <v>IC SMD [TI CD40106BPW] RoHS TSSOP-14</v>
          </cell>
          <cell r="C4654" t="str">
            <v>CD40106BPWRE4</v>
          </cell>
          <cell r="D4654" t="str">
            <v>TI</v>
          </cell>
          <cell r="E4654" t="str">
            <v>Rolka</v>
          </cell>
          <cell r="F4654">
            <v>2000</v>
          </cell>
          <cell r="G4654" t="str">
            <v>Nie</v>
          </cell>
          <cell r="H4654" t="str">
            <v>Nie</v>
          </cell>
          <cell r="I4654">
            <v>2000</v>
          </cell>
        </row>
        <row r="4655">
          <cell r="A4655" t="str">
            <v>20322</v>
          </cell>
          <cell r="B4655" t="str">
            <v>IC SMD [TI CD40106BPW] RoHS TSSOP-14</v>
          </cell>
          <cell r="C4655" t="str">
            <v>CD40106BPWRG4</v>
          </cell>
          <cell r="D4655" t="str">
            <v>TI</v>
          </cell>
          <cell r="E4655" t="str">
            <v>Rolka</v>
          </cell>
          <cell r="F4655">
            <v>2000</v>
          </cell>
          <cell r="G4655" t="str">
            <v>Nie</v>
          </cell>
          <cell r="H4655" t="str">
            <v>Nie</v>
          </cell>
          <cell r="I4655">
            <v>2000</v>
          </cell>
        </row>
        <row r="4656">
          <cell r="A4656" t="str">
            <v>20323</v>
          </cell>
          <cell r="B4656" t="str">
            <v>Capacitor Cer SMD 47nF 25V 10% X7R RoHS 0603</v>
          </cell>
          <cell r="C4656" t="str">
            <v>VJ0603Y473KXXAC</v>
          </cell>
          <cell r="D4656" t="str">
            <v>Vishay</v>
          </cell>
          <cell r="E4656" t="str">
            <v>Rolka</v>
          </cell>
          <cell r="F4656">
            <v>4000</v>
          </cell>
          <cell r="G4656" t="str">
            <v>Tak</v>
          </cell>
          <cell r="H4656" t="str">
            <v>Tak</v>
          </cell>
          <cell r="I4656">
            <v>4000</v>
          </cell>
        </row>
        <row r="4657">
          <cell r="A4657" t="str">
            <v>20323</v>
          </cell>
          <cell r="B4657" t="str">
            <v>Capacitor Cer SMD 47nF 25V 10% X7R RoHS 0603</v>
          </cell>
          <cell r="C4657" t="str">
            <v>VJ0603Y473KXXAT</v>
          </cell>
          <cell r="D4657" t="str">
            <v>Vishay</v>
          </cell>
          <cell r="E4657" t="str">
            <v>Rolka</v>
          </cell>
          <cell r="F4657">
            <v>4000</v>
          </cell>
          <cell r="G4657" t="str">
            <v>Nie</v>
          </cell>
          <cell r="H4657" t="str">
            <v>Nie</v>
          </cell>
          <cell r="I4657">
            <v>4000</v>
          </cell>
        </row>
        <row r="4658">
          <cell r="A4658" t="str">
            <v>20323</v>
          </cell>
          <cell r="B4658" t="str">
            <v>Capacitor Cer SMD 47nF 25V 10% X7R RoHS 0603</v>
          </cell>
          <cell r="C4658" t="str">
            <v>VJ0603Y473KXXAP</v>
          </cell>
          <cell r="D4658" t="str">
            <v>Vishay</v>
          </cell>
          <cell r="E4658" t="str">
            <v>Rolka</v>
          </cell>
          <cell r="F4658">
            <v>10000</v>
          </cell>
          <cell r="G4658" t="str">
            <v>Nie</v>
          </cell>
          <cell r="H4658" t="str">
            <v>Nie</v>
          </cell>
          <cell r="I4658">
            <v>4000</v>
          </cell>
        </row>
        <row r="4659">
          <cell r="A4659" t="str">
            <v>20323</v>
          </cell>
          <cell r="B4659" t="str">
            <v>Capacitor Cer SMD 47nF 25V 10% X7R RoHS 0603</v>
          </cell>
          <cell r="C4659" t="str">
            <v>VJ0603Y473KXXAR</v>
          </cell>
          <cell r="D4659" t="str">
            <v>Vishay</v>
          </cell>
          <cell r="E4659" t="str">
            <v>Rolka</v>
          </cell>
          <cell r="F4659">
            <v>10000</v>
          </cell>
          <cell r="G4659" t="str">
            <v>Nie</v>
          </cell>
          <cell r="H4659" t="str">
            <v>Nie</v>
          </cell>
          <cell r="I4659">
            <v>4000</v>
          </cell>
        </row>
        <row r="4660">
          <cell r="A4660" t="str">
            <v>20325</v>
          </cell>
          <cell r="B4660" t="str">
            <v>Diode Zener SMD 10V RoHS MicroMELF</v>
          </cell>
          <cell r="C4660" t="str">
            <v>BZM55B10-TR</v>
          </cell>
          <cell r="D4660" t="str">
            <v>Vishay</v>
          </cell>
          <cell r="E4660" t="str">
            <v>Rolka</v>
          </cell>
          <cell r="F4660">
            <v>2500</v>
          </cell>
          <cell r="G4660" t="str">
            <v>Tak</v>
          </cell>
          <cell r="H4660" t="str">
            <v>Tak</v>
          </cell>
          <cell r="I4660">
            <v>2500</v>
          </cell>
        </row>
        <row r="4661">
          <cell r="A4661" t="str">
            <v>20325</v>
          </cell>
          <cell r="B4661" t="str">
            <v>Diode Zener SMD 10V RoHS MicroMELF</v>
          </cell>
          <cell r="C4661" t="str">
            <v>BZM55B10-TR3</v>
          </cell>
          <cell r="D4661" t="str">
            <v>Vishay</v>
          </cell>
          <cell r="E4661" t="str">
            <v>Rolka</v>
          </cell>
          <cell r="F4661">
            <v>10000</v>
          </cell>
          <cell r="G4661" t="str">
            <v>Nie</v>
          </cell>
          <cell r="H4661" t="str">
            <v>Nie</v>
          </cell>
          <cell r="I4661">
            <v>2500</v>
          </cell>
        </row>
        <row r="4662">
          <cell r="A4662" t="str">
            <v>20326</v>
          </cell>
          <cell r="B4662" t="str">
            <v>Diode Zener SMD 5.1V RoHS MicroMELF</v>
          </cell>
          <cell r="C4662" t="str">
            <v>BZM55B5V1-TR</v>
          </cell>
          <cell r="D4662" t="str">
            <v>Vishay</v>
          </cell>
          <cell r="E4662" t="str">
            <v>Rolka</v>
          </cell>
          <cell r="F4662">
            <v>2500</v>
          </cell>
          <cell r="G4662" t="str">
            <v>Tak</v>
          </cell>
          <cell r="H4662" t="str">
            <v>Tak</v>
          </cell>
          <cell r="I4662">
            <v>2500</v>
          </cell>
        </row>
        <row r="4663">
          <cell r="A4663" t="str">
            <v>20326</v>
          </cell>
          <cell r="B4663" t="str">
            <v>Diode Zener SMD 5.1V RoHS MicroMELF</v>
          </cell>
          <cell r="C4663" t="str">
            <v>BZM55B5V1-TR3</v>
          </cell>
          <cell r="D4663" t="str">
            <v>Vishay</v>
          </cell>
          <cell r="E4663" t="str">
            <v>Rolka</v>
          </cell>
          <cell r="F4663">
            <v>10000</v>
          </cell>
          <cell r="G4663" t="str">
            <v>Nie</v>
          </cell>
          <cell r="H4663" t="str">
            <v>Nie</v>
          </cell>
          <cell r="I4663">
            <v>2500</v>
          </cell>
        </row>
        <row r="4664">
          <cell r="A4664" t="str">
            <v>20327</v>
          </cell>
          <cell r="B4664" t="str">
            <v>Diode Zener SMD 12V RoHS MicroMELF</v>
          </cell>
          <cell r="C4664" t="str">
            <v>BZM55B12-TR</v>
          </cell>
          <cell r="D4664" t="str">
            <v>Vishay</v>
          </cell>
          <cell r="E4664" t="str">
            <v>Rolka</v>
          </cell>
          <cell r="F4664">
            <v>2500</v>
          </cell>
          <cell r="G4664" t="str">
            <v>Tak</v>
          </cell>
          <cell r="H4664" t="str">
            <v>Tak</v>
          </cell>
          <cell r="I4664">
            <v>2500</v>
          </cell>
        </row>
        <row r="4665">
          <cell r="A4665" t="str">
            <v>20327</v>
          </cell>
          <cell r="B4665" t="str">
            <v>Diode Zener SMD 12V RoHS MicroMELF</v>
          </cell>
          <cell r="C4665" t="str">
            <v>BZM55B12-TR3</v>
          </cell>
          <cell r="D4665" t="str">
            <v>Vishay</v>
          </cell>
          <cell r="E4665" t="str">
            <v>Rolka</v>
          </cell>
          <cell r="F4665">
            <v>10000</v>
          </cell>
          <cell r="G4665" t="str">
            <v>Nie</v>
          </cell>
          <cell r="H4665" t="str">
            <v>Nie</v>
          </cell>
          <cell r="I4665">
            <v>2500</v>
          </cell>
        </row>
        <row r="4666">
          <cell r="A4666" t="str">
            <v>20329</v>
          </cell>
          <cell r="B4666" t="str">
            <v>Diode LED Red THT [Vishay TLHR4201] RoHS</v>
          </cell>
          <cell r="C4666" t="str">
            <v>TLHR4201</v>
          </cell>
          <cell r="D4666" t="str">
            <v>Vishay</v>
          </cell>
          <cell r="E4666" t="str">
            <v>Rolka</v>
          </cell>
          <cell r="F4666">
            <v>2000</v>
          </cell>
          <cell r="G4666" t="str">
            <v>Tak</v>
          </cell>
          <cell r="H4666" t="str">
            <v>Tak</v>
          </cell>
          <cell r="I4666"/>
        </row>
        <row r="4667">
          <cell r="A4667" t="str">
            <v>20330</v>
          </cell>
          <cell r="B4667" t="str">
            <v>Diode LED Yellow THT [Vishay TLHY4201] RoHS</v>
          </cell>
          <cell r="C4667" t="str">
            <v>TLHY4201</v>
          </cell>
          <cell r="D4667" t="str">
            <v>Vishay</v>
          </cell>
          <cell r="E4667" t="str">
            <v>Rolka</v>
          </cell>
          <cell r="F4667">
            <v>5000</v>
          </cell>
          <cell r="G4667" t="str">
            <v>Tak</v>
          </cell>
          <cell r="H4667" t="str">
            <v>Tak</v>
          </cell>
          <cell r="I4667"/>
        </row>
        <row r="4668">
          <cell r="A4668" t="str">
            <v>20331</v>
          </cell>
          <cell r="B4668" t="str">
            <v>Resistor SMD 47K 0.1W 1% 100ppm RoHS 0603</v>
          </cell>
          <cell r="C4668" t="str">
            <v>CRCW060347K0FKEA</v>
          </cell>
          <cell r="D4668" t="str">
            <v>Vishay</v>
          </cell>
          <cell r="E4668" t="str">
            <v>Rolka</v>
          </cell>
          <cell r="F4668">
            <v>5000</v>
          </cell>
          <cell r="G4668" t="str">
            <v>Tak</v>
          </cell>
          <cell r="H4668" t="str">
            <v>Tak</v>
          </cell>
          <cell r="I4668">
            <v>5000</v>
          </cell>
        </row>
        <row r="4669">
          <cell r="A4669" t="str">
            <v>20332</v>
          </cell>
          <cell r="B4669" t="str">
            <v>Resistor SMD 47R 0.1W 1% 100ppm RoHS 0603</v>
          </cell>
          <cell r="C4669" t="str">
            <v>CRCW060347R0FKEA</v>
          </cell>
          <cell r="D4669" t="str">
            <v>Vishay</v>
          </cell>
          <cell r="E4669" t="str">
            <v>Rolka</v>
          </cell>
          <cell r="F4669">
            <v>5000</v>
          </cell>
          <cell r="G4669" t="str">
            <v>Tak</v>
          </cell>
          <cell r="H4669" t="str">
            <v>Tak</v>
          </cell>
          <cell r="I4669"/>
        </row>
        <row r="4670">
          <cell r="A4670" t="str">
            <v>20333</v>
          </cell>
          <cell r="B4670" t="str">
            <v>Resistor SMD 220K 0.1W 1% 100ppm RoHS 0603</v>
          </cell>
          <cell r="C4670" t="str">
            <v>CRCW0603220KFKEA</v>
          </cell>
          <cell r="D4670" t="str">
            <v>Vishay</v>
          </cell>
          <cell r="E4670" t="str">
            <v>Rolka</v>
          </cell>
          <cell r="F4670">
            <v>5000</v>
          </cell>
          <cell r="G4670" t="str">
            <v>Tak</v>
          </cell>
          <cell r="H4670" t="str">
            <v>Tak</v>
          </cell>
          <cell r="I4670"/>
        </row>
        <row r="4671">
          <cell r="A4671" t="str">
            <v>20334</v>
          </cell>
          <cell r="B4671" t="str">
            <v>Resistor SMD 13K3 0.1W 1% 100ppm RoHS 0603</v>
          </cell>
          <cell r="C4671" t="str">
            <v>CRCW060313K3FKEA</v>
          </cell>
          <cell r="D4671" t="str">
            <v>Vishay</v>
          </cell>
          <cell r="E4671" t="str">
            <v>Rolka</v>
          </cell>
          <cell r="F4671">
            <v>5000</v>
          </cell>
          <cell r="G4671" t="str">
            <v>Tak</v>
          </cell>
          <cell r="H4671" t="str">
            <v>Tak</v>
          </cell>
          <cell r="I4671">
            <v>5000</v>
          </cell>
        </row>
        <row r="4672">
          <cell r="A4672" t="str">
            <v>20335</v>
          </cell>
          <cell r="B4672" t="str">
            <v>Transistor SMD NPN Photo [Vishay ILD2-X007] RoHS SMD-8</v>
          </cell>
          <cell r="C4672" t="str">
            <v>ILD2-X007T</v>
          </cell>
          <cell r="D4672" t="str">
            <v>Vishay</v>
          </cell>
          <cell r="E4672" t="str">
            <v>Rolka</v>
          </cell>
          <cell r="F4672">
            <v>1000</v>
          </cell>
          <cell r="G4672" t="str">
            <v>Tak</v>
          </cell>
          <cell r="H4672" t="str">
            <v>Tak</v>
          </cell>
          <cell r="I4672"/>
        </row>
        <row r="4673">
          <cell r="A4673" t="str">
            <v>20336</v>
          </cell>
          <cell r="B4673" t="str">
            <v>Capacitor Cer SMD 100pF 50V 5% C0G RoHS 0603</v>
          </cell>
          <cell r="C4673" t="str">
            <v>C0603C101J5GAC7867</v>
          </cell>
          <cell r="D4673" t="str">
            <v>Kemet</v>
          </cell>
          <cell r="E4673" t="str">
            <v>Rolka</v>
          </cell>
          <cell r="F4673">
            <v>4000</v>
          </cell>
          <cell r="G4673" t="str">
            <v>Nie</v>
          </cell>
          <cell r="H4673" t="str">
            <v>Nie</v>
          </cell>
          <cell r="I4673"/>
        </row>
        <row r="4674">
          <cell r="A4674" t="str">
            <v>20336</v>
          </cell>
          <cell r="B4674" t="str">
            <v>Capacitor Cer SMD 100pF 50V 5% C0G RoHS 0603</v>
          </cell>
          <cell r="C4674" t="str">
            <v>C0603C101J5GACTU</v>
          </cell>
          <cell r="D4674" t="str">
            <v>Kemet</v>
          </cell>
          <cell r="E4674" t="str">
            <v>Rolka</v>
          </cell>
          <cell r="F4674">
            <v>4000</v>
          </cell>
          <cell r="G4674" t="str">
            <v>Tak</v>
          </cell>
          <cell r="H4674" t="str">
            <v>Tak</v>
          </cell>
          <cell r="I4674"/>
        </row>
        <row r="4675">
          <cell r="A4675" t="str">
            <v>20336</v>
          </cell>
          <cell r="B4675" t="str">
            <v>Capacitor Cer SMD 100pF 50V 5% C0G RoHS 0603</v>
          </cell>
          <cell r="C4675" t="str">
            <v>C0603C101J5GAC7411</v>
          </cell>
          <cell r="D4675" t="str">
            <v>Kemet</v>
          </cell>
          <cell r="E4675" t="str">
            <v>Rolka</v>
          </cell>
          <cell r="F4675">
            <v>15000</v>
          </cell>
          <cell r="G4675" t="str">
            <v>Nie</v>
          </cell>
          <cell r="H4675" t="str">
            <v>Nie</v>
          </cell>
          <cell r="I4675"/>
        </row>
        <row r="4676">
          <cell r="A4676" t="str">
            <v>20337</v>
          </cell>
          <cell r="B4676" t="str">
            <v>Capacitor Cer SMD 470nF 25V 10% X7R RoHS 0603</v>
          </cell>
          <cell r="C4676" t="str">
            <v>06033C474KAT2A</v>
          </cell>
          <cell r="D4676" t="str">
            <v>AVX</v>
          </cell>
          <cell r="E4676" t="str">
            <v>Rolka</v>
          </cell>
          <cell r="F4676">
            <v>4000</v>
          </cell>
          <cell r="G4676" t="str">
            <v>Tak</v>
          </cell>
          <cell r="H4676" t="str">
            <v>Tak</v>
          </cell>
          <cell r="I4676"/>
        </row>
        <row r="4677">
          <cell r="A4677" t="str">
            <v>20338</v>
          </cell>
          <cell r="B4677" t="str">
            <v>Capacitor Cer SMD 5pF 100V +/-0.25pF C0G RoHS 0603</v>
          </cell>
          <cell r="C4677" t="str">
            <v>GRM1885C2A5R0CA01D</v>
          </cell>
          <cell r="D4677" t="str">
            <v>Murata</v>
          </cell>
          <cell r="E4677" t="str">
            <v>Rolka</v>
          </cell>
          <cell r="F4677">
            <v>4000</v>
          </cell>
          <cell r="G4677" t="str">
            <v>Tak</v>
          </cell>
          <cell r="H4677" t="str">
            <v>Tak</v>
          </cell>
          <cell r="I4677"/>
        </row>
        <row r="4678">
          <cell r="A4678" t="str">
            <v>20438</v>
          </cell>
          <cell r="B4678" t="str">
            <v>Capacitor Cer SMD 1nF 100V 10% X7R RoHS 1206</v>
          </cell>
          <cell r="C4678" t="str">
            <v>MC1206B102K101CT</v>
          </cell>
          <cell r="D4678" t="str">
            <v>Multicomp</v>
          </cell>
          <cell r="E4678" t="str">
            <v>Rolka</v>
          </cell>
          <cell r="F4678">
            <v>4000</v>
          </cell>
          <cell r="G4678" t="str">
            <v>Tak</v>
          </cell>
          <cell r="H4678" t="str">
            <v>Tak</v>
          </cell>
          <cell r="I4678"/>
        </row>
        <row r="4679">
          <cell r="A4679" t="str">
            <v>20439</v>
          </cell>
          <cell r="B4679" t="str">
            <v>Capacitor Cer SMD 1uF 100V 10% X7R RoHS 1206</v>
          </cell>
          <cell r="C4679" t="str">
            <v>MC1206B105K101CT</v>
          </cell>
          <cell r="D4679" t="str">
            <v>Multicomp</v>
          </cell>
          <cell r="E4679" t="str">
            <v>Rolka</v>
          </cell>
          <cell r="F4679">
            <v>2000</v>
          </cell>
          <cell r="G4679" t="str">
            <v>Tak</v>
          </cell>
          <cell r="H4679" t="str">
            <v>Tak</v>
          </cell>
          <cell r="I4679"/>
        </row>
        <row r="4680">
          <cell r="A4680" t="str">
            <v>20440</v>
          </cell>
          <cell r="B4680" t="str">
            <v>Capacitor Cer SMD 10uF 100V 20% X7S RoHS 2220</v>
          </cell>
          <cell r="C4680" t="str">
            <v>C5750X7S2A106M230KB</v>
          </cell>
          <cell r="D4680" t="str">
            <v>TDK</v>
          </cell>
          <cell r="E4680" t="str">
            <v>Rolka</v>
          </cell>
          <cell r="F4680">
            <v>500</v>
          </cell>
          <cell r="G4680" t="str">
            <v>Tak</v>
          </cell>
          <cell r="H4680" t="str">
            <v>Tak</v>
          </cell>
          <cell r="I4680">
            <v>500</v>
          </cell>
        </row>
        <row r="4681">
          <cell r="A4681" t="str">
            <v>20443</v>
          </cell>
          <cell r="B4681" t="str">
            <v>Capacitor Cer SMD 100nF 100V 10% X7R RoHS 0805</v>
          </cell>
          <cell r="C4681" t="str">
            <v>MCCA001309</v>
          </cell>
          <cell r="D4681" t="str">
            <v>Multicomp</v>
          </cell>
          <cell r="E4681" t="str">
            <v>Rolka</v>
          </cell>
          <cell r="F4681">
            <v>200</v>
          </cell>
          <cell r="G4681" t="str">
            <v>Tak</v>
          </cell>
          <cell r="H4681" t="str">
            <v>Tak</v>
          </cell>
          <cell r="I4681"/>
        </row>
        <row r="4682">
          <cell r="A4682" t="str">
            <v>20443</v>
          </cell>
          <cell r="B4682" t="str">
            <v>Capacitor Cer SMD 100nF 100V 10% X7R RoHS 0805</v>
          </cell>
          <cell r="C4682" t="str">
            <v>MCSH21B104K101CT</v>
          </cell>
          <cell r="D4682" t="str">
            <v>Multicomp</v>
          </cell>
          <cell r="E4682" t="str">
            <v>Rolka</v>
          </cell>
          <cell r="F4682">
            <v>200</v>
          </cell>
          <cell r="G4682" t="str">
            <v>Nie</v>
          </cell>
          <cell r="H4682" t="str">
            <v>Nie</v>
          </cell>
          <cell r="I4682"/>
        </row>
        <row r="4683">
          <cell r="A4683" t="str">
            <v>20444</v>
          </cell>
          <cell r="B4683" t="str">
            <v>Capacitor Cer SMD 1uF 100V 10% X7S RoHS 0805</v>
          </cell>
          <cell r="C4683" t="str">
            <v>C2012X7S2A105K125AB</v>
          </cell>
          <cell r="D4683" t="str">
            <v>TDK</v>
          </cell>
          <cell r="E4683" t="str">
            <v>Rolka</v>
          </cell>
          <cell r="F4683">
            <v>2000</v>
          </cell>
          <cell r="G4683" t="str">
            <v>Tak</v>
          </cell>
          <cell r="H4683" t="str">
            <v>Tak</v>
          </cell>
          <cell r="I4683"/>
        </row>
        <row r="4684">
          <cell r="A4684" t="str">
            <v>20445</v>
          </cell>
          <cell r="B4684" t="str">
            <v>Resistor SMD 470K 0.1W 1% 100ppm RoHS 0805</v>
          </cell>
          <cell r="C4684" t="str">
            <v>MC01W08051470K</v>
          </cell>
          <cell r="D4684" t="str">
            <v>Multicomp</v>
          </cell>
          <cell r="E4684" t="str">
            <v>Rolka</v>
          </cell>
          <cell r="F4684">
            <v>5000</v>
          </cell>
          <cell r="G4684" t="str">
            <v>Tak</v>
          </cell>
          <cell r="H4684" t="str">
            <v>Tak</v>
          </cell>
          <cell r="I4684"/>
        </row>
        <row r="4685">
          <cell r="A4685" t="str">
            <v>20446</v>
          </cell>
          <cell r="B4685" t="str">
            <v>Resistor SMD 10R 0.1W 5% 400ppm RoHS 0805</v>
          </cell>
          <cell r="C4685" t="str">
            <v>MC 0.1W 0805 5% 10R</v>
          </cell>
          <cell r="D4685" t="str">
            <v>Multicomp</v>
          </cell>
          <cell r="E4685" t="str">
            <v>Rolka</v>
          </cell>
          <cell r="F4685">
            <v>150</v>
          </cell>
          <cell r="G4685" t="str">
            <v>Tak</v>
          </cell>
          <cell r="H4685" t="str">
            <v>Tak</v>
          </cell>
          <cell r="I4685"/>
        </row>
        <row r="4686">
          <cell r="A4686" t="str">
            <v>20447</v>
          </cell>
          <cell r="B4686" t="str">
            <v>Resistor SMD 10K 0.125W 5% 100ppm RoHS 0805</v>
          </cell>
          <cell r="C4686" t="str">
            <v>MCMR08X103 JTL</v>
          </cell>
          <cell r="D4686" t="str">
            <v>Multicomp</v>
          </cell>
          <cell r="E4686" t="str">
            <v>Rolka</v>
          </cell>
          <cell r="F4686">
            <v>200</v>
          </cell>
          <cell r="G4686" t="str">
            <v>Tak</v>
          </cell>
          <cell r="H4686" t="str">
            <v>Tak</v>
          </cell>
          <cell r="I4686"/>
        </row>
        <row r="4687">
          <cell r="A4687" t="str">
            <v>20448</v>
          </cell>
          <cell r="B4687" t="str">
            <v>Fuse SMD [Littelfuse 0451015] 15A 65V RoHS</v>
          </cell>
          <cell r="C4687" t="str">
            <v>0451015.MRL</v>
          </cell>
          <cell r="D4687" t="str">
            <v>Littelfuse</v>
          </cell>
          <cell r="E4687" t="str">
            <v>Rolka</v>
          </cell>
          <cell r="F4687">
            <v>1000</v>
          </cell>
          <cell r="G4687" t="str">
            <v>Tak</v>
          </cell>
          <cell r="H4687" t="str">
            <v>Tak</v>
          </cell>
          <cell r="I4687"/>
        </row>
        <row r="4688">
          <cell r="A4688" t="str">
            <v>20450</v>
          </cell>
          <cell r="B4688" t="str">
            <v>PCB Conn SMD [FCI 10120045-400LF] 4P RoHS</v>
          </cell>
          <cell r="C4688" t="str">
            <v>10120045-400LF</v>
          </cell>
          <cell r="D4688" t="str">
            <v>FCI</v>
          </cell>
          <cell r="E4688" t="str">
            <v>Rolka</v>
          </cell>
          <cell r="F4688">
            <v>975</v>
          </cell>
          <cell r="G4688" t="str">
            <v>Tak</v>
          </cell>
          <cell r="H4688" t="str">
            <v>Tak</v>
          </cell>
          <cell r="I4688"/>
        </row>
        <row r="4689">
          <cell r="A4689" t="str">
            <v>20451</v>
          </cell>
          <cell r="B4689" t="str">
            <v>PCB Conn SMD [Erni 284121] 8P RoHS</v>
          </cell>
          <cell r="C4689" t="str">
            <v>284121</v>
          </cell>
          <cell r="D4689" t="str">
            <v>Erni</v>
          </cell>
          <cell r="E4689" t="str">
            <v>Rolka</v>
          </cell>
          <cell r="F4689">
            <v>440</v>
          </cell>
          <cell r="G4689" t="str">
            <v>Tak</v>
          </cell>
          <cell r="H4689" t="str">
            <v>Tak</v>
          </cell>
          <cell r="I4689"/>
        </row>
        <row r="4690">
          <cell r="A4690" t="str">
            <v>20453</v>
          </cell>
          <cell r="B4690" t="str">
            <v>Inductor SMD 13uH 11.2mR 10A [Wurth 7443551131] RoHS</v>
          </cell>
          <cell r="C4690" t="str">
            <v>7443551131</v>
          </cell>
          <cell r="D4690" t="str">
            <v>Wurth</v>
          </cell>
          <cell r="E4690" t="str">
            <v>Rolka</v>
          </cell>
          <cell r="F4690">
            <v>400</v>
          </cell>
          <cell r="G4690" t="str">
            <v>Tak</v>
          </cell>
          <cell r="H4690" t="str">
            <v>Tak</v>
          </cell>
          <cell r="I4690"/>
        </row>
        <row r="4691">
          <cell r="A4691" t="str">
            <v>20454</v>
          </cell>
          <cell r="B4691" t="str">
            <v>Inductor SMD 47uH 50mA 20% [TDK MLZ2012M470WT] RoHS 0805</v>
          </cell>
          <cell r="C4691" t="str">
            <v>MLZ2012M470WT</v>
          </cell>
          <cell r="D4691" t="str">
            <v>TDK</v>
          </cell>
          <cell r="E4691" t="str">
            <v>Rolka</v>
          </cell>
          <cell r="F4691">
            <v>2000</v>
          </cell>
          <cell r="G4691" t="str">
            <v>Tak</v>
          </cell>
          <cell r="H4691" t="str">
            <v>Tak</v>
          </cell>
          <cell r="I4691"/>
        </row>
        <row r="4692">
          <cell r="A4692" t="str">
            <v>20455</v>
          </cell>
          <cell r="B4692" t="str">
            <v>Diode SMD [Nexperia BZX84-C15] RoHS SOT-23</v>
          </cell>
          <cell r="C4692" t="str">
            <v>BZX84-C15.215</v>
          </cell>
          <cell r="D4692" t="str">
            <v>Nexperia</v>
          </cell>
          <cell r="E4692" t="str">
            <v>Rolka</v>
          </cell>
          <cell r="F4692">
            <v>3000</v>
          </cell>
          <cell r="G4692" t="str">
            <v>Tak</v>
          </cell>
          <cell r="H4692" t="str">
            <v>Tak</v>
          </cell>
          <cell r="I4692"/>
        </row>
        <row r="4693">
          <cell r="A4693" t="str">
            <v>20455</v>
          </cell>
          <cell r="B4693" t="str">
            <v>Diode SMD [Nexperia BZX84-C15] RoHS SOT-23</v>
          </cell>
          <cell r="C4693" t="str">
            <v>BZX84-C15.235</v>
          </cell>
          <cell r="D4693" t="str">
            <v>Nexperia</v>
          </cell>
          <cell r="E4693" t="str">
            <v>Rolka</v>
          </cell>
          <cell r="F4693">
            <v>10000</v>
          </cell>
          <cell r="G4693" t="str">
            <v>Nie</v>
          </cell>
          <cell r="H4693" t="str">
            <v>Nie</v>
          </cell>
          <cell r="I4693"/>
        </row>
        <row r="4694">
          <cell r="A4694" t="str">
            <v>20456</v>
          </cell>
          <cell r="B4694" t="str">
            <v>Diode SMD [ST SM15T68CA] RoHS DO-214AB</v>
          </cell>
          <cell r="C4694" t="str">
            <v>SM15T68CA</v>
          </cell>
          <cell r="D4694" t="str">
            <v>ST</v>
          </cell>
          <cell r="E4694" t="str">
            <v>Rolka</v>
          </cell>
          <cell r="F4694">
            <v>2500</v>
          </cell>
          <cell r="G4694" t="str">
            <v>Tak</v>
          </cell>
          <cell r="H4694" t="str">
            <v>Tak</v>
          </cell>
          <cell r="I4694">
            <v>2500</v>
          </cell>
        </row>
        <row r="4695">
          <cell r="A4695" t="str">
            <v>20457</v>
          </cell>
          <cell r="B4695" t="str">
            <v>Diode SMD [Nexperia PESD2CAN] RoHS SOT-23</v>
          </cell>
          <cell r="C4695" t="str">
            <v>PESD2CAN.215</v>
          </cell>
          <cell r="D4695" t="str">
            <v>Nexperia</v>
          </cell>
          <cell r="E4695" t="str">
            <v>Rolka</v>
          </cell>
          <cell r="F4695">
            <v>3000</v>
          </cell>
          <cell r="G4695" t="str">
            <v>Tak</v>
          </cell>
          <cell r="H4695" t="str">
            <v>Tak</v>
          </cell>
          <cell r="I4695"/>
        </row>
        <row r="4696">
          <cell r="A4696" t="str">
            <v>20457</v>
          </cell>
          <cell r="B4696" t="str">
            <v>Diode SMD [Nexperia PESD2CAN] RoHS SOT-23</v>
          </cell>
          <cell r="C4696" t="str">
            <v>PESD2CAN.235</v>
          </cell>
          <cell r="D4696" t="str">
            <v>Nexperia</v>
          </cell>
          <cell r="E4696" t="str">
            <v>Rolka</v>
          </cell>
          <cell r="F4696">
            <v>10000</v>
          </cell>
          <cell r="G4696" t="str">
            <v>Nie</v>
          </cell>
          <cell r="H4696" t="str">
            <v>Nie</v>
          </cell>
          <cell r="I4696"/>
        </row>
        <row r="4697">
          <cell r="A4697" t="str">
            <v>20458</v>
          </cell>
          <cell r="B4697" t="str">
            <v>Diode TVS SMD [Infineon ESD8V0R1B-02LRH] RoHS</v>
          </cell>
          <cell r="C4697" t="str">
            <v>ESD8V0R1B-02LRHE6327</v>
          </cell>
          <cell r="D4697" t="str">
            <v>Infineon</v>
          </cell>
          <cell r="E4697" t="str">
            <v>Rolka</v>
          </cell>
          <cell r="F4697">
            <v>15000</v>
          </cell>
          <cell r="G4697" t="str">
            <v>Nie</v>
          </cell>
          <cell r="H4697" t="str">
            <v>Nie</v>
          </cell>
          <cell r="I4697"/>
        </row>
        <row r="4698">
          <cell r="A4698" t="str">
            <v>20458</v>
          </cell>
          <cell r="B4698" t="str">
            <v>Diode TVS SMD [Infineon ESD8V0R1B-02LRH] RoHS</v>
          </cell>
          <cell r="C4698" t="str">
            <v>ESD8V0R1B02LRHE6327XTSA1</v>
          </cell>
          <cell r="D4698" t="str">
            <v>Infineon</v>
          </cell>
          <cell r="E4698" t="str">
            <v>Rolka</v>
          </cell>
          <cell r="F4698">
            <v>15000</v>
          </cell>
          <cell r="G4698" t="str">
            <v>Tak</v>
          </cell>
          <cell r="H4698" t="str">
            <v>Tak</v>
          </cell>
          <cell r="I4698"/>
        </row>
        <row r="4699">
          <cell r="A4699" t="str">
            <v>20459</v>
          </cell>
          <cell r="B4699" t="str">
            <v>Diode SMD [Vishay ES07B] RoHS</v>
          </cell>
          <cell r="C4699" t="str">
            <v>ES07B-GS08</v>
          </cell>
          <cell r="D4699" t="str">
            <v>Vishay</v>
          </cell>
          <cell r="E4699" t="str">
            <v>Rolka</v>
          </cell>
          <cell r="F4699">
            <v>3000</v>
          </cell>
          <cell r="G4699" t="str">
            <v>Tak</v>
          </cell>
          <cell r="H4699" t="str">
            <v>Tak</v>
          </cell>
          <cell r="I4699"/>
        </row>
        <row r="4700">
          <cell r="A4700" t="str">
            <v>20459</v>
          </cell>
          <cell r="B4700" t="str">
            <v>Diode SMD [Vishay ES07B] RoHS</v>
          </cell>
          <cell r="C4700" t="str">
            <v>ES07B-GS18</v>
          </cell>
          <cell r="D4700" t="str">
            <v>Vishay</v>
          </cell>
          <cell r="E4700" t="str">
            <v>Rolka</v>
          </cell>
          <cell r="F4700">
            <v>10000</v>
          </cell>
          <cell r="G4700" t="str">
            <v>Nie</v>
          </cell>
          <cell r="H4700" t="str">
            <v>Nie</v>
          </cell>
          <cell r="I4700"/>
        </row>
        <row r="4701">
          <cell r="A4701" t="str">
            <v>20460</v>
          </cell>
          <cell r="B4701" t="str">
            <v>Transistor SMD MOSFET P [ON FDD4141] RoHS DPAK</v>
          </cell>
          <cell r="C4701" t="str">
            <v>FDD4141</v>
          </cell>
          <cell r="D4701" t="str">
            <v>ON</v>
          </cell>
          <cell r="E4701" t="str">
            <v>Rolka</v>
          </cell>
          <cell r="F4701">
            <v>2500</v>
          </cell>
          <cell r="G4701" t="str">
            <v>Tak</v>
          </cell>
          <cell r="H4701" t="str">
            <v>Tak</v>
          </cell>
          <cell r="I4701"/>
        </row>
        <row r="4702">
          <cell r="A4702" t="str">
            <v>20462</v>
          </cell>
          <cell r="B4702" t="str">
            <v>PCB Conn SMD [Amphenol TMM-6-0-06] 1.27mm 6P RoHS</v>
          </cell>
          <cell r="C4702" t="str">
            <v>TMM-6-0-06-1</v>
          </cell>
          <cell r="D4702" t="str">
            <v>Amphenol</v>
          </cell>
          <cell r="E4702" t="str">
            <v>Rolka</v>
          </cell>
          <cell r="F4702">
            <v>800</v>
          </cell>
          <cell r="G4702" t="str">
            <v>Tak</v>
          </cell>
          <cell r="H4702" t="str">
            <v>Tak</v>
          </cell>
          <cell r="I4702"/>
        </row>
        <row r="4703">
          <cell r="A4703" t="str">
            <v>20466</v>
          </cell>
          <cell r="B4703" t="str">
            <v>IC SMD DDR3 2GB [Samsung K4B2G1646Q-BCK0] MSL3 RoHS FBGA-96</v>
          </cell>
          <cell r="C4703" t="str">
            <v>K4B2G1646Q-BCK0T00</v>
          </cell>
          <cell r="D4703" t="str">
            <v>Samsung</v>
          </cell>
          <cell r="E4703" t="str">
            <v>Rolka</v>
          </cell>
          <cell r="F4703">
            <v>2000</v>
          </cell>
          <cell r="G4703" t="str">
            <v>Tak</v>
          </cell>
          <cell r="H4703" t="str">
            <v>Tak</v>
          </cell>
          <cell r="I4703"/>
        </row>
        <row r="4704">
          <cell r="A4704" t="str">
            <v>20483</v>
          </cell>
          <cell r="B4704" t="str">
            <v>X-tal SMD [NDK NX3225GA-25.000MHz-S1-1085-3030-10] 25MHz Cl=10pF RoHS 3.2x2.5x0.75</v>
          </cell>
          <cell r="C4704" t="str">
            <v>NX3225GA-25MHz-S1-1085-3030-10</v>
          </cell>
          <cell r="D4704" t="str">
            <v>NDK</v>
          </cell>
          <cell r="E4704" t="str">
            <v>Rolka</v>
          </cell>
          <cell r="F4704">
            <v>3000</v>
          </cell>
          <cell r="G4704" t="str">
            <v>Tak</v>
          </cell>
          <cell r="H4704" t="str">
            <v>Tak</v>
          </cell>
          <cell r="I4704"/>
        </row>
        <row r="4705">
          <cell r="A4705" t="str">
            <v>20486</v>
          </cell>
          <cell r="B4705" t="str">
            <v>Capacitor Cer SMD 4.7nF 1kV 10% X7R RoHS 1210</v>
          </cell>
          <cell r="C4705" t="str">
            <v>MC1210B472K102CT</v>
          </cell>
          <cell r="D4705" t="str">
            <v>Multicomp</v>
          </cell>
          <cell r="E4705" t="str">
            <v>Rolka</v>
          </cell>
          <cell r="F4705">
            <v>200</v>
          </cell>
          <cell r="G4705" t="str">
            <v>Nie</v>
          </cell>
          <cell r="H4705" t="str">
            <v>Nie</v>
          </cell>
          <cell r="I4705"/>
        </row>
        <row r="4706">
          <cell r="A4706" t="str">
            <v>20486</v>
          </cell>
          <cell r="B4706" t="str">
            <v>Capacitor Cer SMD 4.7nF 1kV 10% X7R RoHS 1210</v>
          </cell>
          <cell r="C4706" t="str">
            <v>MCCA000839</v>
          </cell>
          <cell r="D4706" t="str">
            <v>Multicomp</v>
          </cell>
          <cell r="E4706" t="str">
            <v>Rolka</v>
          </cell>
          <cell r="F4706">
            <v>200</v>
          </cell>
          <cell r="G4706" t="str">
            <v>Tak</v>
          </cell>
          <cell r="H4706" t="str">
            <v>Tak</v>
          </cell>
          <cell r="I4706"/>
        </row>
        <row r="4707">
          <cell r="A4707" t="str">
            <v>20487</v>
          </cell>
          <cell r="B4707" t="str">
            <v>Transformer SMD [Murata 78253/55JC] RoHS</v>
          </cell>
          <cell r="C4707" t="str">
            <v>78253/55JC-R</v>
          </cell>
          <cell r="D4707" t="str">
            <v>Murata</v>
          </cell>
          <cell r="E4707" t="str">
            <v>Rolka</v>
          </cell>
          <cell r="F4707">
            <v>500</v>
          </cell>
          <cell r="G4707" t="str">
            <v>Tak</v>
          </cell>
          <cell r="H4707" t="str">
            <v>Tak</v>
          </cell>
          <cell r="I4707"/>
        </row>
        <row r="4708">
          <cell r="A4708" t="str">
            <v>20504</v>
          </cell>
          <cell r="B4708" t="str">
            <v>Transistor SMD MOSFET P RoHS SOT-23</v>
          </cell>
          <cell r="C4708" t="str">
            <v>Si2333DDS-T1-GE3</v>
          </cell>
          <cell r="D4708" t="str">
            <v>Vishay</v>
          </cell>
          <cell r="E4708" t="str">
            <v>Rolka</v>
          </cell>
          <cell r="F4708">
            <v>3000</v>
          </cell>
          <cell r="G4708" t="str">
            <v>Tak</v>
          </cell>
          <cell r="H4708" t="str">
            <v>Tak</v>
          </cell>
          <cell r="I4708"/>
        </row>
        <row r="4709">
          <cell r="A4709" t="str">
            <v>20509</v>
          </cell>
          <cell r="B4709" t="str">
            <v>Capacitor Cer SMD 1uF 16V 10%  X7R RoHS 0603</v>
          </cell>
          <cell r="C4709" t="str">
            <v>C0603C105K4RAC7867</v>
          </cell>
          <cell r="D4709" t="str">
            <v>Kemet</v>
          </cell>
          <cell r="E4709" t="str">
            <v>Rolka</v>
          </cell>
          <cell r="F4709">
            <v>4000</v>
          </cell>
          <cell r="G4709" t="str">
            <v>Nie</v>
          </cell>
          <cell r="H4709" t="str">
            <v>Nie</v>
          </cell>
          <cell r="I4709">
            <v>4000</v>
          </cell>
        </row>
        <row r="4710">
          <cell r="A4710" t="str">
            <v>20509</v>
          </cell>
          <cell r="B4710" t="str">
            <v>Capacitor Cer SMD 1uF 16V 10%  X7R RoHS 0603</v>
          </cell>
          <cell r="C4710" t="str">
            <v>C0603C105K4RACTU</v>
          </cell>
          <cell r="D4710" t="str">
            <v>Kemet</v>
          </cell>
          <cell r="E4710" t="str">
            <v>Rolka</v>
          </cell>
          <cell r="F4710">
            <v>4000</v>
          </cell>
          <cell r="G4710" t="str">
            <v>Tak</v>
          </cell>
          <cell r="H4710" t="str">
            <v>Tak</v>
          </cell>
          <cell r="I4710">
            <v>4000</v>
          </cell>
        </row>
        <row r="4711">
          <cell r="A4711" t="str">
            <v>20509</v>
          </cell>
          <cell r="B4711" t="str">
            <v>Capacitor Cer SMD 1uF 16V 10%  X7R RoHS 0603</v>
          </cell>
          <cell r="C4711" t="str">
            <v>C0603C105K4RAC7411</v>
          </cell>
          <cell r="D4711" t="str">
            <v>Kemet</v>
          </cell>
          <cell r="E4711" t="str">
            <v>Rolka</v>
          </cell>
          <cell r="F4711">
            <v>10000</v>
          </cell>
          <cell r="G4711" t="str">
            <v>Nie</v>
          </cell>
          <cell r="H4711" t="str">
            <v>Nie</v>
          </cell>
          <cell r="I4711">
            <v>4000</v>
          </cell>
        </row>
        <row r="4712">
          <cell r="A4712" t="str">
            <v>20510</v>
          </cell>
          <cell r="B4712" t="str">
            <v>Resistor SMD 3K 0.1W 1% 100ppm RoHS 0603</v>
          </cell>
          <cell r="C4712" t="str">
            <v>CRCW06033K00FKEA</v>
          </cell>
          <cell r="D4712" t="str">
            <v>Vishay</v>
          </cell>
          <cell r="E4712" t="str">
            <v>Rolka</v>
          </cell>
          <cell r="F4712">
            <v>5000</v>
          </cell>
          <cell r="G4712" t="str">
            <v>Tak</v>
          </cell>
          <cell r="H4712" t="str">
            <v>Tak</v>
          </cell>
          <cell r="I4712"/>
        </row>
        <row r="4713">
          <cell r="A4713" t="str">
            <v>20510</v>
          </cell>
          <cell r="B4713" t="str">
            <v>Resistor SMD 3K 0.1W 1% 100ppm RoHS 0603</v>
          </cell>
          <cell r="C4713" t="str">
            <v>CRCW06033K00FKEB</v>
          </cell>
          <cell r="D4713" t="str">
            <v>Vishay</v>
          </cell>
          <cell r="E4713" t="str">
            <v>Rolka</v>
          </cell>
          <cell r="F4713">
            <v>10000</v>
          </cell>
          <cell r="G4713" t="str">
            <v>Nie</v>
          </cell>
          <cell r="H4713" t="str">
            <v>Nie</v>
          </cell>
          <cell r="I4713"/>
        </row>
        <row r="4714">
          <cell r="A4714" t="str">
            <v>20510</v>
          </cell>
          <cell r="B4714" t="str">
            <v>Resistor SMD 3K 0.1W 1% 100ppm RoHS 0603</v>
          </cell>
          <cell r="C4714" t="str">
            <v>CRCW06033K00FKEC</v>
          </cell>
          <cell r="D4714" t="str">
            <v>Vishay</v>
          </cell>
          <cell r="E4714" t="str">
            <v>Rolka</v>
          </cell>
          <cell r="F4714">
            <v>20000</v>
          </cell>
          <cell r="G4714" t="str">
            <v>Nie</v>
          </cell>
          <cell r="H4714" t="str">
            <v>Nie</v>
          </cell>
          <cell r="I4714"/>
        </row>
        <row r="4715">
          <cell r="A4715" t="str">
            <v>20511</v>
          </cell>
          <cell r="B4715" t="str">
            <v>Capacitor Cer SMD 18nF 50V 10% X7R RoHS 0402</v>
          </cell>
          <cell r="C4715" t="str">
            <v>C0402C183K5RAC7867</v>
          </cell>
          <cell r="D4715" t="str">
            <v>Kemet</v>
          </cell>
          <cell r="E4715" t="str">
            <v>Rolka</v>
          </cell>
          <cell r="F4715">
            <v>10000</v>
          </cell>
          <cell r="G4715" t="str">
            <v>Nie</v>
          </cell>
          <cell r="H4715" t="str">
            <v>Nie</v>
          </cell>
          <cell r="I4715"/>
        </row>
        <row r="4716">
          <cell r="A4716" t="str">
            <v>20511</v>
          </cell>
          <cell r="B4716" t="str">
            <v>Capacitor Cer SMD 18nF 50V 10% X7R RoHS 0402</v>
          </cell>
          <cell r="C4716" t="str">
            <v>C0402C183K5RACTU</v>
          </cell>
          <cell r="D4716" t="str">
            <v>Kemet</v>
          </cell>
          <cell r="E4716" t="str">
            <v>Rolka</v>
          </cell>
          <cell r="F4716">
            <v>10000</v>
          </cell>
          <cell r="G4716" t="str">
            <v>Tak</v>
          </cell>
          <cell r="H4716" t="str">
            <v>Tak</v>
          </cell>
          <cell r="I4716"/>
        </row>
        <row r="4717">
          <cell r="A4717" t="str">
            <v>20511</v>
          </cell>
          <cell r="B4717" t="str">
            <v>Capacitor Cer SMD 18nF 50V 10% X7R RoHS 0402</v>
          </cell>
          <cell r="C4717" t="str">
            <v>C0402C183K5RAC7411</v>
          </cell>
          <cell r="D4717" t="str">
            <v>Kemet</v>
          </cell>
          <cell r="E4717" t="str">
            <v>Rolka</v>
          </cell>
          <cell r="F4717">
            <v>50000</v>
          </cell>
          <cell r="G4717" t="str">
            <v>Nie</v>
          </cell>
          <cell r="H4717" t="str">
            <v>Nie</v>
          </cell>
          <cell r="I4717"/>
        </row>
        <row r="4718">
          <cell r="A4718" t="str">
            <v>20512</v>
          </cell>
          <cell r="B4718" t="str">
            <v>PCB Conn SMD [Erni 244854] 12P 1.27mm RoHS</v>
          </cell>
          <cell r="C4718" t="str">
            <v>244854</v>
          </cell>
          <cell r="D4718" t="str">
            <v>Erni</v>
          </cell>
          <cell r="E4718" t="str">
            <v>Rolka</v>
          </cell>
          <cell r="F4718">
            <v>280</v>
          </cell>
          <cell r="G4718" t="str">
            <v>Tak</v>
          </cell>
          <cell r="H4718" t="str">
            <v>Tak</v>
          </cell>
          <cell r="I4718">
            <v>280</v>
          </cell>
        </row>
        <row r="4719">
          <cell r="A4719" t="str">
            <v>20513</v>
          </cell>
          <cell r="B4719" t="str">
            <v>PCB Conn SMD [Erni 244855] 26P 1.27mm RoHS</v>
          </cell>
          <cell r="C4719" t="str">
            <v>244855</v>
          </cell>
          <cell r="D4719" t="str">
            <v>Erni</v>
          </cell>
          <cell r="E4719" t="str">
            <v>Rolka</v>
          </cell>
          <cell r="F4719">
            <v>280</v>
          </cell>
          <cell r="G4719" t="str">
            <v>Tak</v>
          </cell>
          <cell r="H4719" t="str">
            <v>Tak</v>
          </cell>
          <cell r="I4719"/>
        </row>
        <row r="4720">
          <cell r="A4720" t="str">
            <v>20514</v>
          </cell>
          <cell r="B4720" t="str">
            <v>Inductor SMD 2.2uH 7A 20% RoHS 10.4x4.8</v>
          </cell>
          <cell r="C4720" t="str">
            <v>B82464P4222M000</v>
          </cell>
          <cell r="D4720" t="str">
            <v>Epcos</v>
          </cell>
          <cell r="E4720" t="str">
            <v>Rolka</v>
          </cell>
          <cell r="F4720">
            <v>750</v>
          </cell>
          <cell r="G4720" t="str">
            <v>Tak</v>
          </cell>
          <cell r="H4720" t="str">
            <v>Tak</v>
          </cell>
          <cell r="I4720"/>
        </row>
        <row r="4721">
          <cell r="A4721" t="str">
            <v>20516</v>
          </cell>
          <cell r="B4721" t="str">
            <v>Inductor SMD 15uH 2.75A 20% RoHS 10.4x4.8</v>
          </cell>
          <cell r="C4721" t="str">
            <v>B82464G4153M000</v>
          </cell>
          <cell r="D4721" t="str">
            <v>Epcos</v>
          </cell>
          <cell r="E4721" t="str">
            <v>Rolka</v>
          </cell>
          <cell r="F4721">
            <v>750</v>
          </cell>
          <cell r="G4721" t="str">
            <v>Tak</v>
          </cell>
          <cell r="H4721" t="str">
            <v>Tak</v>
          </cell>
          <cell r="I4721"/>
        </row>
        <row r="4722">
          <cell r="A4722" t="str">
            <v>20517</v>
          </cell>
          <cell r="B4722" t="str">
            <v>Inductor SMD 4.7uH 5.2A 20% RoHS 10.4x4.8</v>
          </cell>
          <cell r="C4722" t="str">
            <v>B82464P4472M000</v>
          </cell>
          <cell r="D4722" t="str">
            <v>Epcos</v>
          </cell>
          <cell r="E4722" t="str">
            <v>Rolka</v>
          </cell>
          <cell r="F4722">
            <v>750</v>
          </cell>
          <cell r="G4722" t="str">
            <v>Tak</v>
          </cell>
          <cell r="H4722" t="str">
            <v>Tak</v>
          </cell>
          <cell r="I4722"/>
        </row>
        <row r="4723">
          <cell r="A4723" t="str">
            <v>20518</v>
          </cell>
          <cell r="B4723" t="str">
            <v>Transistor SMD P [Vishay SI5475DDC] 12V RoHS 1206-8 ChipFET</v>
          </cell>
          <cell r="C4723" t="str">
            <v>SI5475DDC-T1-GE3</v>
          </cell>
          <cell r="D4723" t="str">
            <v>Vishay</v>
          </cell>
          <cell r="E4723" t="str">
            <v>Rolka</v>
          </cell>
          <cell r="F4723">
            <v>3000</v>
          </cell>
          <cell r="G4723" t="str">
            <v>Tak</v>
          </cell>
          <cell r="H4723" t="str">
            <v>Tak</v>
          </cell>
          <cell r="I4723"/>
        </row>
        <row r="4724">
          <cell r="A4724" t="str">
            <v>20519</v>
          </cell>
          <cell r="B4724" t="str">
            <v>Resistor SMD 510R 0.1W 1% 100ppm RoHS 0603</v>
          </cell>
          <cell r="C4724" t="str">
            <v>CRCW0603510RFKEA</v>
          </cell>
          <cell r="D4724" t="str">
            <v>Vishay</v>
          </cell>
          <cell r="E4724" t="str">
            <v>Rolka</v>
          </cell>
          <cell r="F4724">
            <v>5000</v>
          </cell>
          <cell r="G4724" t="str">
            <v>Tak</v>
          </cell>
          <cell r="H4724" t="str">
            <v>Tak</v>
          </cell>
          <cell r="I4724"/>
        </row>
        <row r="4725">
          <cell r="A4725" t="str">
            <v>20519</v>
          </cell>
          <cell r="B4725" t="str">
            <v>Resistor SMD 510R 0.1W 1% 100ppm RoHS 0603</v>
          </cell>
          <cell r="C4725" t="str">
            <v>CRCW0603510RFKEB</v>
          </cell>
          <cell r="D4725" t="str">
            <v>Vishay</v>
          </cell>
          <cell r="E4725" t="str">
            <v>Rolka</v>
          </cell>
          <cell r="F4725">
            <v>10000</v>
          </cell>
          <cell r="G4725" t="str">
            <v>Nie</v>
          </cell>
          <cell r="H4725" t="str">
            <v>Nie</v>
          </cell>
          <cell r="I4725"/>
        </row>
        <row r="4726">
          <cell r="A4726" t="str">
            <v>20519</v>
          </cell>
          <cell r="B4726" t="str">
            <v>Resistor SMD 510R 0.1W 1% 100ppm RoHS 0603</v>
          </cell>
          <cell r="C4726" t="str">
            <v>CRCW0603510RFKEC</v>
          </cell>
          <cell r="D4726" t="str">
            <v>Vishay</v>
          </cell>
          <cell r="E4726" t="str">
            <v>Rolka</v>
          </cell>
          <cell r="F4726">
            <v>20000</v>
          </cell>
          <cell r="G4726" t="str">
            <v>Nie</v>
          </cell>
          <cell r="H4726" t="str">
            <v>Nie</v>
          </cell>
          <cell r="I4726"/>
        </row>
        <row r="4727">
          <cell r="A4727" t="str">
            <v>20520</v>
          </cell>
          <cell r="B4727" t="str">
            <v>Resistor SMD 270R 0.1W 1% 50ppm RoHS 0603</v>
          </cell>
          <cell r="C4727" t="str">
            <v>MCT06030C2700FP500</v>
          </cell>
          <cell r="D4727" t="str">
            <v>Vishay</v>
          </cell>
          <cell r="E4727" t="str">
            <v>Rolka</v>
          </cell>
          <cell r="F4727">
            <v>5000</v>
          </cell>
          <cell r="G4727" t="str">
            <v>Tak</v>
          </cell>
          <cell r="H4727" t="str">
            <v>Tak</v>
          </cell>
          <cell r="I4727"/>
        </row>
        <row r="4728">
          <cell r="A4728" t="str">
            <v>20520</v>
          </cell>
          <cell r="B4728" t="str">
            <v>Resistor SMD 270R 0.1W 1% 50ppm RoHS 0603</v>
          </cell>
          <cell r="C4728" t="str">
            <v>MCT 0603-50 1% P5 270R</v>
          </cell>
          <cell r="D4728" t="str">
            <v>Vishay</v>
          </cell>
          <cell r="E4728" t="str">
            <v>Rolka</v>
          </cell>
          <cell r="F4728">
            <v>5000</v>
          </cell>
          <cell r="G4728" t="str">
            <v>Nie</v>
          </cell>
          <cell r="H4728" t="str">
            <v>Nie</v>
          </cell>
          <cell r="I4728"/>
        </row>
        <row r="4729">
          <cell r="A4729" t="str">
            <v>20520</v>
          </cell>
          <cell r="B4729" t="str">
            <v>Resistor SMD 270R 0.1W 1% 50ppm RoHS 0603</v>
          </cell>
          <cell r="C4729" t="str">
            <v>MCT06030C2700FPW00</v>
          </cell>
          <cell r="D4729" t="str">
            <v>Vishay</v>
          </cell>
          <cell r="E4729" t="str">
            <v>Rolka</v>
          </cell>
          <cell r="F4729">
            <v>20000</v>
          </cell>
          <cell r="G4729" t="str">
            <v>Nie</v>
          </cell>
          <cell r="H4729" t="str">
            <v>Nie</v>
          </cell>
          <cell r="I4729"/>
        </row>
        <row r="4730">
          <cell r="A4730" t="str">
            <v>20520</v>
          </cell>
          <cell r="B4730" t="str">
            <v>Resistor SMD 270R 0.1W 1% 50ppm RoHS 0603</v>
          </cell>
          <cell r="C4730" t="str">
            <v>MCT 0603-50 1% PW 270R</v>
          </cell>
          <cell r="D4730" t="str">
            <v>Vishay</v>
          </cell>
          <cell r="E4730" t="str">
            <v>Rolka</v>
          </cell>
          <cell r="F4730">
            <v>20000</v>
          </cell>
          <cell r="G4730" t="str">
            <v>Nie</v>
          </cell>
          <cell r="H4730" t="str">
            <v>Nie</v>
          </cell>
          <cell r="I4730"/>
        </row>
        <row r="4731">
          <cell r="A4731" t="str">
            <v>20521</v>
          </cell>
          <cell r="B4731" t="str">
            <v>Resistor SMD 4K99 0.1W 1% 100ppm RoHS 0603</v>
          </cell>
          <cell r="C4731" t="str">
            <v>CRCW06034K99FKEA</v>
          </cell>
          <cell r="D4731" t="str">
            <v>Vishay</v>
          </cell>
          <cell r="E4731" t="str">
            <v>Rolka</v>
          </cell>
          <cell r="F4731">
            <v>5000</v>
          </cell>
          <cell r="G4731" t="str">
            <v>Tak</v>
          </cell>
          <cell r="H4731" t="str">
            <v>Tak</v>
          </cell>
          <cell r="I4731"/>
        </row>
        <row r="4732">
          <cell r="A4732" t="str">
            <v>20521</v>
          </cell>
          <cell r="B4732" t="str">
            <v>Resistor SMD 4K99 0.1W 1% 100ppm RoHS 0603</v>
          </cell>
          <cell r="C4732" t="str">
            <v>CRCW06034K99FKEB</v>
          </cell>
          <cell r="D4732" t="str">
            <v>Vishay</v>
          </cell>
          <cell r="E4732" t="str">
            <v>Rolka</v>
          </cell>
          <cell r="F4732">
            <v>10000</v>
          </cell>
          <cell r="G4732" t="str">
            <v>Nie</v>
          </cell>
          <cell r="H4732" t="str">
            <v>Nie</v>
          </cell>
          <cell r="I4732"/>
        </row>
        <row r="4733">
          <cell r="A4733" t="str">
            <v>20521</v>
          </cell>
          <cell r="B4733" t="str">
            <v>Resistor SMD 4K99 0.1W 1% 100ppm RoHS 0603</v>
          </cell>
          <cell r="C4733" t="str">
            <v>CRCW06034K99FKEC</v>
          </cell>
          <cell r="D4733" t="str">
            <v>Vishay</v>
          </cell>
          <cell r="E4733" t="str">
            <v>Rolka</v>
          </cell>
          <cell r="F4733">
            <v>20000</v>
          </cell>
          <cell r="G4733" t="str">
            <v>Nie</v>
          </cell>
          <cell r="H4733" t="str">
            <v>Nie</v>
          </cell>
          <cell r="I4733"/>
        </row>
        <row r="4734">
          <cell r="A4734" t="str">
            <v>20522</v>
          </cell>
          <cell r="B4734" t="str">
            <v>Resistor SMD 390R 0.1W 1% 50ppm RoHS 0603</v>
          </cell>
          <cell r="C4734" t="str">
            <v>MCT06030C3900FP500</v>
          </cell>
          <cell r="D4734" t="str">
            <v>Vishay</v>
          </cell>
          <cell r="E4734" t="str">
            <v>Rolka</v>
          </cell>
          <cell r="F4734">
            <v>5000</v>
          </cell>
          <cell r="G4734" t="str">
            <v>Tak</v>
          </cell>
          <cell r="H4734" t="str">
            <v>Tak</v>
          </cell>
          <cell r="I4734"/>
        </row>
        <row r="4735">
          <cell r="A4735" t="str">
            <v>20522</v>
          </cell>
          <cell r="B4735" t="str">
            <v>Resistor SMD 390R 0.1W 1% 50ppm RoHS 0603</v>
          </cell>
          <cell r="C4735" t="str">
            <v>MCT 0603-50 1% P5 390R</v>
          </cell>
          <cell r="D4735" t="str">
            <v>Vishay</v>
          </cell>
          <cell r="E4735" t="str">
            <v>Rolka</v>
          </cell>
          <cell r="F4735">
            <v>5000</v>
          </cell>
          <cell r="G4735" t="str">
            <v>Nie</v>
          </cell>
          <cell r="H4735" t="str">
            <v>Nie</v>
          </cell>
          <cell r="I4735"/>
        </row>
        <row r="4736">
          <cell r="A4736" t="str">
            <v>20522</v>
          </cell>
          <cell r="B4736" t="str">
            <v>Resistor SMD 390R 0.1W 1% 50ppm RoHS 0603</v>
          </cell>
          <cell r="C4736" t="str">
            <v>MCT06030C3900FPW00</v>
          </cell>
          <cell r="D4736" t="str">
            <v>Vishay</v>
          </cell>
          <cell r="E4736" t="str">
            <v>Rolka</v>
          </cell>
          <cell r="F4736">
            <v>20000</v>
          </cell>
          <cell r="G4736" t="str">
            <v>Nie</v>
          </cell>
          <cell r="H4736" t="str">
            <v>Nie</v>
          </cell>
          <cell r="I4736"/>
        </row>
        <row r="4737">
          <cell r="A4737" t="str">
            <v>20522</v>
          </cell>
          <cell r="B4737" t="str">
            <v>Resistor SMD 390R 0.1W 1% 50ppm RoHS 0603</v>
          </cell>
          <cell r="C4737" t="str">
            <v>MCT 0603-50 1% PW 390R</v>
          </cell>
          <cell r="D4737" t="str">
            <v>Vishay</v>
          </cell>
          <cell r="E4737" t="str">
            <v>Rolka</v>
          </cell>
          <cell r="F4737">
            <v>20000</v>
          </cell>
          <cell r="G4737" t="str">
            <v>Nie</v>
          </cell>
          <cell r="H4737" t="str">
            <v>Nie</v>
          </cell>
          <cell r="I4737"/>
        </row>
        <row r="4738">
          <cell r="A4738" t="str">
            <v>20523</v>
          </cell>
          <cell r="B4738" t="str">
            <v>IC SMD [Analog Devices AD9228ABCPZ-65] RoHS LFSCP-48</v>
          </cell>
          <cell r="C4738" t="str">
            <v>AD9228ABCPZRL7-65</v>
          </cell>
          <cell r="D4738" t="str">
            <v>AnalogDevices</v>
          </cell>
          <cell r="E4738" t="str">
            <v>Rolka</v>
          </cell>
          <cell r="F4738">
            <v>750</v>
          </cell>
          <cell r="G4738" t="str">
            <v>Tak</v>
          </cell>
          <cell r="H4738" t="str">
            <v>Tak</v>
          </cell>
          <cell r="I4738"/>
        </row>
        <row r="4739">
          <cell r="A4739" t="str">
            <v>20524</v>
          </cell>
          <cell r="B4739" t="str">
            <v>IC SMD [Analog Devices ADUM1200CRZ] RoHS SO-8</v>
          </cell>
          <cell r="C4739" t="str">
            <v>ADUM1200CRZ-RL7</v>
          </cell>
          <cell r="D4739" t="str">
            <v>AnalogDevices</v>
          </cell>
          <cell r="E4739" t="str">
            <v>Rolka</v>
          </cell>
          <cell r="F4739">
            <v>1000</v>
          </cell>
          <cell r="G4739" t="str">
            <v>Tak</v>
          </cell>
          <cell r="H4739" t="str">
            <v>Tak</v>
          </cell>
          <cell r="I4739"/>
        </row>
        <row r="4740">
          <cell r="A4740" t="str">
            <v>20525</v>
          </cell>
          <cell r="B4740" t="str">
            <v>Capacitor Cer SMD 33pF 50V 5% C0G RoHS 0603</v>
          </cell>
          <cell r="C4740" t="str">
            <v>C1608C0G1H330J080AA</v>
          </cell>
          <cell r="D4740" t="str">
            <v>TDK</v>
          </cell>
          <cell r="E4740" t="str">
            <v>Rolka</v>
          </cell>
          <cell r="F4740">
            <v>4000</v>
          </cell>
          <cell r="G4740" t="str">
            <v>Tak</v>
          </cell>
          <cell r="H4740" t="str">
            <v>Tak</v>
          </cell>
          <cell r="I4740"/>
        </row>
        <row r="4741">
          <cell r="A4741" t="str">
            <v>20530</v>
          </cell>
          <cell r="B4741" t="str">
            <v>X-tal SMD [TXC 7A-14.7456MAAK-T] 14.7456MHz Glass 5.0x3.2x1.1</v>
          </cell>
          <cell r="C4741" t="str">
            <v>7A-14.7456MAAK-T</v>
          </cell>
          <cell r="D4741" t="str">
            <v>TXC</v>
          </cell>
          <cell r="E4741" t="str">
            <v>Rolka</v>
          </cell>
          <cell r="F4741">
            <v>1000</v>
          </cell>
          <cell r="G4741" t="str">
            <v>Tak</v>
          </cell>
          <cell r="H4741" t="str">
            <v>Tak</v>
          </cell>
          <cell r="I4741">
            <v>1000</v>
          </cell>
        </row>
        <row r="4742">
          <cell r="A4742" t="str">
            <v>20530</v>
          </cell>
          <cell r="B4742" t="str">
            <v>X-tal SMD [TXC 7A-14.7456MAAK-T] 14.7456MHz Glass 5.0x3.2x1.1</v>
          </cell>
          <cell r="C4742" t="str">
            <v>7A14700010</v>
          </cell>
          <cell r="D4742" t="str">
            <v>TXC</v>
          </cell>
          <cell r="E4742" t="str">
            <v>Rolka</v>
          </cell>
          <cell r="F4742">
            <v>1000</v>
          </cell>
          <cell r="G4742" t="str">
            <v>Nie</v>
          </cell>
          <cell r="H4742" t="str">
            <v>Nie</v>
          </cell>
          <cell r="I4742">
            <v>1000</v>
          </cell>
        </row>
        <row r="4743">
          <cell r="A4743" t="str">
            <v>20534</v>
          </cell>
          <cell r="B4743" t="str">
            <v>PCB Conn SMD [JST B7B-PH-SM4-TBT] 7P top entry RoHS</v>
          </cell>
          <cell r="C4743" t="str">
            <v>B7B-PH-SM4-TBT(LF)(SN)</v>
          </cell>
          <cell r="D4743" t="str">
            <v>JST</v>
          </cell>
          <cell r="E4743" t="str">
            <v>Rolka</v>
          </cell>
          <cell r="F4743">
            <v>1000</v>
          </cell>
          <cell r="G4743" t="str">
            <v>Tak</v>
          </cell>
          <cell r="H4743" t="str">
            <v>Tak</v>
          </cell>
          <cell r="I4743"/>
        </row>
        <row r="4744">
          <cell r="A4744" t="str">
            <v>20544</v>
          </cell>
          <cell r="B4744" t="str">
            <v>Capacitor Cer SMD 330nF 50V 10% X7R [BC Series] RoHS 1206</v>
          </cell>
          <cell r="C4744" t="str">
            <v>VJ1206Y334KXATW1BC</v>
          </cell>
          <cell r="D4744" t="str">
            <v>Vishay</v>
          </cell>
          <cell r="E4744" t="str">
            <v>Rolka</v>
          </cell>
          <cell r="F4744">
            <v>3000</v>
          </cell>
          <cell r="G4744" t="str">
            <v>Tak</v>
          </cell>
          <cell r="H4744" t="str">
            <v>Tak</v>
          </cell>
          <cell r="I4744"/>
        </row>
        <row r="4745">
          <cell r="A4745" t="str">
            <v>20544</v>
          </cell>
          <cell r="B4745" t="str">
            <v>Capacitor Cer SMD 330nF 50V 10% X7R [BC Series] RoHS 1206</v>
          </cell>
          <cell r="C4745" t="str">
            <v>VJ1206Y334KXARW1BC</v>
          </cell>
          <cell r="D4745" t="str">
            <v>Vishay</v>
          </cell>
          <cell r="E4745" t="str">
            <v>Rolka</v>
          </cell>
          <cell r="F4745">
            <v>10000</v>
          </cell>
          <cell r="G4745" t="str">
            <v>Nie</v>
          </cell>
          <cell r="H4745" t="str">
            <v>Nie</v>
          </cell>
          <cell r="I4745"/>
        </row>
        <row r="4746">
          <cell r="A4746" t="str">
            <v>20545</v>
          </cell>
          <cell r="B4746" t="str">
            <v>Capacitor Cer SMD 10nF 50V 10% X7R [BC Series] RoHS 1206</v>
          </cell>
          <cell r="C4746" t="str">
            <v>VJ1206Y103KXACW1BC</v>
          </cell>
          <cell r="D4746" t="str">
            <v>Vishay</v>
          </cell>
          <cell r="E4746" t="str">
            <v>Rolka</v>
          </cell>
          <cell r="F4746">
            <v>3000</v>
          </cell>
          <cell r="G4746" t="str">
            <v>Tak</v>
          </cell>
          <cell r="H4746" t="str">
            <v>Tak</v>
          </cell>
          <cell r="I4746"/>
        </row>
        <row r="4747">
          <cell r="A4747" t="str">
            <v>20545</v>
          </cell>
          <cell r="B4747" t="str">
            <v>Capacitor Cer SMD 10nF 50V 10% X7R [BC Series] RoHS 1206</v>
          </cell>
          <cell r="C4747" t="str">
            <v>VJ1206Y103KXAPW1BC</v>
          </cell>
          <cell r="D4747" t="str">
            <v>Vishay</v>
          </cell>
          <cell r="E4747" t="str">
            <v>Rolka</v>
          </cell>
          <cell r="F4747">
            <v>10000</v>
          </cell>
          <cell r="G4747" t="str">
            <v>Nie</v>
          </cell>
          <cell r="H4747" t="str">
            <v>Nie</v>
          </cell>
          <cell r="I4747"/>
        </row>
        <row r="4748">
          <cell r="A4748" t="str">
            <v>20546</v>
          </cell>
          <cell r="B4748" t="str">
            <v>Capacitor Cer SMD 220nF 50V 10% X7R [BC Series] RoHS 1206</v>
          </cell>
          <cell r="C4748" t="str">
            <v>VJ1206Y224KXATW1BC</v>
          </cell>
          <cell r="D4748" t="str">
            <v>Vishay</v>
          </cell>
          <cell r="E4748" t="str">
            <v>Rolka</v>
          </cell>
          <cell r="F4748">
            <v>3000</v>
          </cell>
          <cell r="G4748" t="str">
            <v>Tak</v>
          </cell>
          <cell r="H4748" t="str">
            <v>Tak</v>
          </cell>
          <cell r="I4748"/>
        </row>
        <row r="4749">
          <cell r="A4749" t="str">
            <v>20546</v>
          </cell>
          <cell r="B4749" t="str">
            <v>Capacitor Cer SMD 220nF 50V 10% X7R [BC Series] RoHS 1206</v>
          </cell>
          <cell r="C4749" t="str">
            <v>VJ1206Y224KXARW1BC</v>
          </cell>
          <cell r="D4749" t="str">
            <v>Vishay</v>
          </cell>
          <cell r="E4749" t="str">
            <v>Rolka</v>
          </cell>
          <cell r="F4749">
            <v>10000</v>
          </cell>
          <cell r="G4749" t="str">
            <v>Nie</v>
          </cell>
          <cell r="H4749" t="str">
            <v>Nie</v>
          </cell>
          <cell r="I4749"/>
        </row>
        <row r="4750">
          <cell r="A4750" t="str">
            <v>20547</v>
          </cell>
          <cell r="B4750" t="str">
            <v>Capacitor Cer SMD 1uF 25V 10% X7R [BC Series] RoHS 0805</v>
          </cell>
          <cell r="C4750" t="str">
            <v>VJ0805Y105KXXTW1BC</v>
          </cell>
          <cell r="D4750" t="str">
            <v>Vishay</v>
          </cell>
          <cell r="E4750" t="str">
            <v>Rolka</v>
          </cell>
          <cell r="F4750">
            <v>3000</v>
          </cell>
          <cell r="G4750" t="str">
            <v>Nie</v>
          </cell>
          <cell r="H4750" t="str">
            <v>Nie</v>
          </cell>
          <cell r="I4750"/>
        </row>
        <row r="4751">
          <cell r="A4751" t="str">
            <v>20547</v>
          </cell>
          <cell r="B4751" t="str">
            <v>Capacitor Cer SMD 1uF 25V 10% X7R [BC Series] RoHS 0805</v>
          </cell>
          <cell r="C4751" t="str">
            <v>VJ0805Y105KXXCW1BC</v>
          </cell>
          <cell r="D4751" t="str">
            <v>Vishay</v>
          </cell>
          <cell r="E4751" t="str">
            <v>Rolka</v>
          </cell>
          <cell r="F4751">
            <v>4000</v>
          </cell>
          <cell r="G4751" t="str">
            <v>Tak</v>
          </cell>
          <cell r="H4751" t="str">
            <v>Tak</v>
          </cell>
          <cell r="I4751"/>
        </row>
        <row r="4752">
          <cell r="A4752" t="str">
            <v>20547</v>
          </cell>
          <cell r="B4752" t="str">
            <v>Capacitor Cer SMD 1uF 25V 10% X7R [BC Series] RoHS 0805</v>
          </cell>
          <cell r="C4752" t="str">
            <v>VJ0805Y105KXXRW1BC</v>
          </cell>
          <cell r="D4752" t="str">
            <v>Vishay</v>
          </cell>
          <cell r="E4752" t="str">
            <v>Rolka</v>
          </cell>
          <cell r="F4752">
            <v>10000</v>
          </cell>
          <cell r="G4752" t="str">
            <v>Nie</v>
          </cell>
          <cell r="H4752" t="str">
            <v>Nie</v>
          </cell>
          <cell r="I4752"/>
        </row>
        <row r="4753">
          <cell r="A4753" t="str">
            <v>20547</v>
          </cell>
          <cell r="B4753" t="str">
            <v>Capacitor Cer SMD 1uF 25V 10% X7R [BC Series] RoHS 0805</v>
          </cell>
          <cell r="C4753" t="str">
            <v>VJ0805Y105KXXPW1BC</v>
          </cell>
          <cell r="D4753" t="str">
            <v>Vishay</v>
          </cell>
          <cell r="E4753" t="str">
            <v>Rolka</v>
          </cell>
          <cell r="F4753">
            <v>15000</v>
          </cell>
          <cell r="G4753" t="str">
            <v>Nie</v>
          </cell>
          <cell r="H4753" t="str">
            <v>Nie</v>
          </cell>
          <cell r="I4753"/>
        </row>
        <row r="4754">
          <cell r="A4754" t="str">
            <v>20548</v>
          </cell>
          <cell r="B4754" t="str">
            <v>Capacitor Cer SMD 100nF 50V 10% X7R [BC Series] RoHS 0603</v>
          </cell>
          <cell r="C4754" t="str">
            <v>VJ0603Y104KXACW1BC</v>
          </cell>
          <cell r="D4754" t="str">
            <v>Vishay</v>
          </cell>
          <cell r="E4754" t="str">
            <v>Rolka</v>
          </cell>
          <cell r="F4754">
            <v>4000</v>
          </cell>
          <cell r="G4754" t="str">
            <v>Tak</v>
          </cell>
          <cell r="H4754" t="str">
            <v>Tak</v>
          </cell>
          <cell r="I4754">
            <v>4000</v>
          </cell>
        </row>
        <row r="4755">
          <cell r="A4755" t="str">
            <v>20548</v>
          </cell>
          <cell r="B4755" t="str">
            <v>Capacitor Cer SMD 100nF 50V 10% X7R [BC Series] RoHS 0603</v>
          </cell>
          <cell r="C4755" t="str">
            <v>VJ0603Y104KXAPW1BC</v>
          </cell>
          <cell r="D4755" t="str">
            <v>Vishay</v>
          </cell>
          <cell r="E4755" t="str">
            <v>Rolka</v>
          </cell>
          <cell r="F4755">
            <v>15000</v>
          </cell>
          <cell r="G4755" t="str">
            <v>Nie</v>
          </cell>
          <cell r="H4755" t="str">
            <v>Nie</v>
          </cell>
          <cell r="I4755">
            <v>4000</v>
          </cell>
        </row>
        <row r="4756">
          <cell r="A4756" t="str">
            <v>20578</v>
          </cell>
          <cell r="B4756" t="str">
            <v>Diode Fast THT [DC components UF5408] RoHS DO-201AD</v>
          </cell>
          <cell r="C4756" t="str">
            <v>UF5408-T3</v>
          </cell>
          <cell r="D4756" t="str">
            <v>DCcomp</v>
          </cell>
          <cell r="E4756" t="str">
            <v>Rolka</v>
          </cell>
          <cell r="F4756">
            <v>1200</v>
          </cell>
          <cell r="G4756" t="str">
            <v>Nie</v>
          </cell>
          <cell r="H4756" t="str">
            <v>Nie</v>
          </cell>
          <cell r="I4756"/>
        </row>
        <row r="4757">
          <cell r="A4757" t="str">
            <v>20590</v>
          </cell>
          <cell r="B4757" t="str">
            <v>IC SMD [Nexperia MC13892CJVL] MSL3 RoHS BGA-186</v>
          </cell>
          <cell r="C4757" t="str">
            <v>MC13892CJVLR2</v>
          </cell>
          <cell r="D4757" t="str">
            <v>Nexperia</v>
          </cell>
          <cell r="E4757" t="str">
            <v>Rolka</v>
          </cell>
          <cell r="F4757">
            <v>1000</v>
          </cell>
          <cell r="G4757" t="str">
            <v>Tak</v>
          </cell>
          <cell r="H4757" t="str">
            <v>Tak</v>
          </cell>
          <cell r="I4757">
            <v>1000</v>
          </cell>
        </row>
        <row r="4758">
          <cell r="A4758" t="str">
            <v>20591</v>
          </cell>
          <cell r="B4758" t="str">
            <v>Capacitor Cer SMD 1uF 25V 10% X5R RoHS 1206</v>
          </cell>
          <cell r="C4758" t="str">
            <v>GRM319R61E105KC36D</v>
          </cell>
          <cell r="D4758" t="str">
            <v>Murata</v>
          </cell>
          <cell r="E4758" t="str">
            <v>Rolka</v>
          </cell>
          <cell r="F4758">
            <v>4000</v>
          </cell>
          <cell r="G4758" t="str">
            <v>Tak</v>
          </cell>
          <cell r="H4758" t="str">
            <v>Tak</v>
          </cell>
          <cell r="I4758"/>
        </row>
        <row r="4759">
          <cell r="A4759" t="str">
            <v>20595</v>
          </cell>
          <cell r="B4759" t="str">
            <v>Resistor Array 4 SMD 1M 0.063W 1% 200ppm RoHS 0612</v>
          </cell>
          <cell r="C4759" t="str">
            <v>TC164-FR-071ML</v>
          </cell>
          <cell r="D4759" t="str">
            <v>Yageo</v>
          </cell>
          <cell r="E4759" t="str">
            <v>Rolka</v>
          </cell>
          <cell r="F4759">
            <v>5000</v>
          </cell>
          <cell r="G4759" t="str">
            <v>Tak</v>
          </cell>
          <cell r="H4759" t="str">
            <v>Tak</v>
          </cell>
          <cell r="I4759"/>
        </row>
        <row r="4760">
          <cell r="A4760" t="str">
            <v>20595</v>
          </cell>
          <cell r="B4760" t="str">
            <v>Resistor Array 4 SMD 1M 0.063W 1% 200ppm RoHS 0612</v>
          </cell>
          <cell r="C4760" t="str">
            <v>TC164-FR-101ML</v>
          </cell>
          <cell r="D4760" t="str">
            <v>Yageo</v>
          </cell>
          <cell r="E4760" t="str">
            <v>Rolka</v>
          </cell>
          <cell r="F4760">
            <v>10000</v>
          </cell>
          <cell r="G4760" t="str">
            <v>Nie</v>
          </cell>
          <cell r="H4760" t="str">
            <v>Nie</v>
          </cell>
          <cell r="I4760"/>
        </row>
        <row r="4761">
          <cell r="A4761" t="str">
            <v>20595</v>
          </cell>
          <cell r="B4761" t="str">
            <v>Resistor Array 4 SMD 1M 0.063W 1% 200ppm RoHS 0612</v>
          </cell>
          <cell r="C4761" t="str">
            <v>TC164-FR-131ML</v>
          </cell>
          <cell r="D4761" t="str">
            <v>Yageo</v>
          </cell>
          <cell r="E4761" t="str">
            <v>Rolka</v>
          </cell>
          <cell r="F4761">
            <v>20000</v>
          </cell>
          <cell r="G4761" t="str">
            <v>Nie</v>
          </cell>
          <cell r="H4761" t="str">
            <v>Nie</v>
          </cell>
          <cell r="I4761"/>
        </row>
        <row r="4762">
          <cell r="A4762" t="str">
            <v>20637</v>
          </cell>
          <cell r="B4762" t="str">
            <v>X-tal SMD 20MHz -40+85C 100ppm 5V RoHS 7x5x1.6</v>
          </cell>
          <cell r="C4762" t="str">
            <v>SG-8002CA20.0000M-PHML3</v>
          </cell>
          <cell r="D4762" t="str">
            <v>EpsonToyocom</v>
          </cell>
          <cell r="E4762" t="str">
            <v>Rolka</v>
          </cell>
          <cell r="F4762">
            <v>250</v>
          </cell>
          <cell r="G4762" t="str">
            <v>Tak</v>
          </cell>
          <cell r="H4762" t="str">
            <v>Tak</v>
          </cell>
          <cell r="I4762"/>
        </row>
        <row r="4763">
          <cell r="A4763" t="str">
            <v>20637</v>
          </cell>
          <cell r="B4763" t="str">
            <v>X-tal SMD 20MHz -40+85C 100ppm 5V RoHS 7x5x1.6</v>
          </cell>
          <cell r="C4763" t="str">
            <v>SG-8002CA20.0000M-PHML0</v>
          </cell>
          <cell r="D4763" t="str">
            <v>EpsonToyocom</v>
          </cell>
          <cell r="E4763" t="str">
            <v>Rolka</v>
          </cell>
          <cell r="F4763">
            <v>1000</v>
          </cell>
          <cell r="G4763" t="str">
            <v>Nie</v>
          </cell>
          <cell r="H4763" t="str">
            <v>Nie</v>
          </cell>
          <cell r="I4763"/>
        </row>
        <row r="4764">
          <cell r="A4764" t="str">
            <v>20659</v>
          </cell>
          <cell r="B4764" t="str">
            <v>Diode SMD SM4004 RoHS MELF</v>
          </cell>
          <cell r="C4764" t="str">
            <v>SM4004</v>
          </cell>
          <cell r="D4764" t="str">
            <v>Diotec</v>
          </cell>
          <cell r="E4764" t="str">
            <v>Rolka</v>
          </cell>
          <cell r="F4764">
            <v>5000</v>
          </cell>
          <cell r="G4764" t="str">
            <v>Tak</v>
          </cell>
          <cell r="H4764" t="str">
            <v>Tak</v>
          </cell>
          <cell r="I4764"/>
        </row>
        <row r="4765">
          <cell r="A4765" t="str">
            <v>20675</v>
          </cell>
          <cell r="B4765" t="str">
            <v>Transistor SMD NPN 50V 0.5A  SOT-23</v>
          </cell>
          <cell r="C4765" t="str">
            <v>PDTD113ZT.215</v>
          </cell>
          <cell r="D4765" t="str">
            <v>Nexperia</v>
          </cell>
          <cell r="E4765" t="str">
            <v>Rolka</v>
          </cell>
          <cell r="F4765">
            <v>3000</v>
          </cell>
          <cell r="G4765" t="str">
            <v>Tak</v>
          </cell>
          <cell r="H4765" t="str">
            <v>Tak</v>
          </cell>
          <cell r="I4765"/>
        </row>
        <row r="4766">
          <cell r="A4766" t="str">
            <v>20675</v>
          </cell>
          <cell r="B4766" t="str">
            <v>Transistor SMD NPN 50V 0.5A  SOT-23</v>
          </cell>
          <cell r="C4766" t="str">
            <v>PDTD113ZT.235</v>
          </cell>
          <cell r="D4766" t="str">
            <v>Nexperia</v>
          </cell>
          <cell r="E4766" t="str">
            <v>Rolka</v>
          </cell>
          <cell r="F4766">
            <v>10000</v>
          </cell>
          <cell r="G4766" t="str">
            <v>Nie</v>
          </cell>
          <cell r="H4766" t="str">
            <v>Nie</v>
          </cell>
          <cell r="I4766"/>
        </row>
        <row r="4767">
          <cell r="A4767" t="str">
            <v>20686</v>
          </cell>
          <cell r="B4767" t="str">
            <v>IC SMD DDR3 2GB 128Mx16 RoHS FBGA-96</v>
          </cell>
          <cell r="C4767" t="str">
            <v>MT41J128M16JT-125:K TR</v>
          </cell>
          <cell r="D4767" t="str">
            <v>Micron</v>
          </cell>
          <cell r="E4767" t="str">
            <v>Rolka</v>
          </cell>
          <cell r="F4767">
            <v>2000</v>
          </cell>
          <cell r="G4767" t="str">
            <v>Tak</v>
          </cell>
          <cell r="H4767" t="str">
            <v>Tak</v>
          </cell>
          <cell r="I4767"/>
        </row>
        <row r="4768">
          <cell r="A4768" t="str">
            <v>20687</v>
          </cell>
          <cell r="B4768" t="str">
            <v>X-tal SMD 27MHz  8pF 20ppm RoHS 3.2x2.5x0.9</v>
          </cell>
          <cell r="C4768" t="str">
            <v>CX3225GB27000D0HEQZ1</v>
          </cell>
          <cell r="D4768" t="str">
            <v>AVX</v>
          </cell>
          <cell r="E4768" t="str">
            <v>Rolka</v>
          </cell>
          <cell r="F4768">
            <v>3000</v>
          </cell>
          <cell r="G4768" t="str">
            <v>Tak</v>
          </cell>
          <cell r="H4768" t="str">
            <v>Tak</v>
          </cell>
          <cell r="I4768"/>
        </row>
        <row r="4769">
          <cell r="A4769" t="str">
            <v>20770</v>
          </cell>
          <cell r="B4769" t="str">
            <v>X-tal SMD 27MHz 12pF 20ppm RoHS 3.2x2.5x0.75</v>
          </cell>
          <cell r="C4769" t="str">
            <v>RH100-27.000-12-T</v>
          </cell>
          <cell r="D4769" t="str">
            <v>Rami</v>
          </cell>
          <cell r="E4769" t="str">
            <v>Rolka</v>
          </cell>
          <cell r="F4769">
            <v>3000</v>
          </cell>
          <cell r="G4769" t="str">
            <v>Tak</v>
          </cell>
          <cell r="H4769" t="str">
            <v>Tak</v>
          </cell>
          <cell r="I4769"/>
        </row>
        <row r="4770">
          <cell r="A4770" t="str">
            <v>20792</v>
          </cell>
          <cell r="B4770" t="str">
            <v>PCB Conn 4-pos B to B M</v>
          </cell>
          <cell r="C4770" t="str">
            <v>B4B-ZR-SM5F-TF (LF)(SN)</v>
          </cell>
          <cell r="D4770" t="str">
            <v>JST</v>
          </cell>
          <cell r="E4770" t="str">
            <v>Rolka</v>
          </cell>
          <cell r="F4770">
            <v>1000</v>
          </cell>
          <cell r="G4770" t="str">
            <v>Tak</v>
          </cell>
          <cell r="H4770" t="str">
            <v>Tak</v>
          </cell>
          <cell r="I4770"/>
        </row>
        <row r="4771">
          <cell r="A4771" t="str">
            <v>20809</v>
          </cell>
          <cell r="B4771" t="str">
            <v>IC SMD TLP291(GB-TP.SE(T RoHS SMD-4</v>
          </cell>
          <cell r="C4771" t="str">
            <v>TLP291(GB-TP.SE(T</v>
          </cell>
          <cell r="D4771" t="str">
            <v>Toshiba</v>
          </cell>
          <cell r="E4771" t="str">
            <v>Rolka</v>
          </cell>
          <cell r="F4771">
            <v>2500</v>
          </cell>
          <cell r="G4771" t="str">
            <v>Tak</v>
          </cell>
          <cell r="H4771" t="str">
            <v>Tak</v>
          </cell>
          <cell r="I4771"/>
        </row>
        <row r="4772">
          <cell r="A4772" t="str">
            <v>20810</v>
          </cell>
          <cell r="B4772" t="str">
            <v>IC SMD TLP185(GB-TPL.SE(T RoHS SMD-6</v>
          </cell>
          <cell r="C4772" t="str">
            <v>TLP185(GB-TPL.SE(T</v>
          </cell>
          <cell r="D4772" t="str">
            <v>Toshiba</v>
          </cell>
          <cell r="E4772" t="str">
            <v>Rolka</v>
          </cell>
          <cell r="F4772">
            <v>3000</v>
          </cell>
          <cell r="G4772" t="str">
            <v>Tak</v>
          </cell>
          <cell r="H4772" t="str">
            <v>Tak</v>
          </cell>
          <cell r="I4772"/>
        </row>
        <row r="4773">
          <cell r="A4773" t="str">
            <v>20814</v>
          </cell>
          <cell r="B4773" t="str">
            <v>PCB Conn SMD [Molex 52991-0508] RoHS</v>
          </cell>
          <cell r="C4773" t="str">
            <v>52991-0508</v>
          </cell>
          <cell r="D4773" t="str">
            <v>Molex</v>
          </cell>
          <cell r="E4773" t="str">
            <v>Rolka</v>
          </cell>
          <cell r="F4773">
            <v>3000</v>
          </cell>
          <cell r="G4773" t="str">
            <v>Tak</v>
          </cell>
          <cell r="H4773" t="str">
            <v>Tak</v>
          </cell>
          <cell r="I4773"/>
        </row>
        <row r="4774">
          <cell r="A4774" t="str">
            <v>20833</v>
          </cell>
          <cell r="B4774" t="str">
            <v>X-tal SMD 27MHz 18pF 20ppm -40+80C RoHS 3.2x2.5x1.0</v>
          </cell>
          <cell r="C4774" t="str">
            <v>ABM8G-27.000MHZ-18-D2Y-T</v>
          </cell>
          <cell r="D4774" t="str">
            <v>Abracon</v>
          </cell>
          <cell r="E4774" t="str">
            <v>Rolka</v>
          </cell>
          <cell r="F4774">
            <v>1000</v>
          </cell>
          <cell r="G4774" t="str">
            <v>Tak</v>
          </cell>
          <cell r="H4774" t="str">
            <v>Tak</v>
          </cell>
          <cell r="I4774"/>
        </row>
        <row r="4775">
          <cell r="A4775" t="str">
            <v>20833</v>
          </cell>
          <cell r="B4775" t="str">
            <v>X-tal SMD 27MHz 18pF 20ppm -40+80C RoHS 3.2x2.5x1.0</v>
          </cell>
          <cell r="C4775" t="str">
            <v>ABM8G-27.000MHZ-18-D2Y-T3</v>
          </cell>
          <cell r="D4775" t="str">
            <v>Abracon</v>
          </cell>
          <cell r="E4775" t="str">
            <v>Rolka</v>
          </cell>
          <cell r="F4775">
            <v>3000</v>
          </cell>
          <cell r="G4775" t="str">
            <v>Nie</v>
          </cell>
          <cell r="H4775" t="str">
            <v>Nie</v>
          </cell>
          <cell r="I4775"/>
        </row>
        <row r="4776">
          <cell r="A4776" t="str">
            <v>20864</v>
          </cell>
          <cell r="B4776" t="str">
            <v>IC SMD DDR3 128Mx16 1.35V MSL3 RoHS FBGA-96</v>
          </cell>
          <cell r="C4776" t="str">
            <v>MT41K128M16JT-125:K TR</v>
          </cell>
          <cell r="D4776" t="str">
            <v>Micron</v>
          </cell>
          <cell r="E4776" t="str">
            <v>Rolka</v>
          </cell>
          <cell r="F4776">
            <v>2000</v>
          </cell>
          <cell r="G4776" t="str">
            <v>Tak</v>
          </cell>
          <cell r="H4776" t="str">
            <v>Tak</v>
          </cell>
          <cell r="I4776"/>
        </row>
        <row r="4777">
          <cell r="A4777" t="str">
            <v>20884</v>
          </cell>
          <cell r="B4777" t="str">
            <v>PCB Conn SMD 2x5 pitch 1.27mm gold plated RoHS</v>
          </cell>
          <cell r="C4777" t="str">
            <v>HPH2-B-10-UA-SMT-KS-PP-T/R</v>
          </cell>
          <cell r="D4777" t="str">
            <v>AdamTech</v>
          </cell>
          <cell r="E4777" t="str">
            <v>Rolka</v>
          </cell>
          <cell r="F4777">
            <v>1350</v>
          </cell>
          <cell r="G4777" t="str">
            <v>Tak</v>
          </cell>
          <cell r="H4777" t="str">
            <v>Tak</v>
          </cell>
          <cell r="I4777"/>
        </row>
        <row r="4778">
          <cell r="A4778" t="str">
            <v>20902</v>
          </cell>
          <cell r="B4778" t="str">
            <v>Resistor THT 1K 0.25W 5% RoHS</v>
          </cell>
          <cell r="C4778" t="str">
            <v>CFR0W4J0102A50</v>
          </cell>
          <cell r="D4778" t="str">
            <v>RoyalOhm</v>
          </cell>
          <cell r="E4778" t="str">
            <v>Rolka</v>
          </cell>
          <cell r="F4778">
            <v>5000</v>
          </cell>
          <cell r="G4778" t="str">
            <v>Tak</v>
          </cell>
          <cell r="H4778" t="str">
            <v>Tak</v>
          </cell>
          <cell r="I4778"/>
        </row>
        <row r="4779">
          <cell r="A4779" t="str">
            <v>20973</v>
          </cell>
          <cell r="B4779" t="str">
            <v>PCB Conn THT RoHS</v>
          </cell>
          <cell r="C4779" t="str">
            <v>1-928776-6</v>
          </cell>
          <cell r="D4779" t="str">
            <v>TE</v>
          </cell>
          <cell r="E4779" t="str">
            <v>Rolka</v>
          </cell>
          <cell r="F4779">
            <v>50000</v>
          </cell>
          <cell r="G4779" t="str">
            <v>Tak</v>
          </cell>
          <cell r="H4779" t="str">
            <v>Tak</v>
          </cell>
          <cell r="I4779"/>
        </row>
        <row r="4780">
          <cell r="A4780" t="str">
            <v>21021</v>
          </cell>
          <cell r="B4780" t="str">
            <v>PCB Conn SMD 2x5 RoHS</v>
          </cell>
          <cell r="C4780" t="str">
            <v>CH51102M100-0P</v>
          </cell>
          <cell r="D4780" t="str">
            <v>Cvilux</v>
          </cell>
          <cell r="E4780" t="str">
            <v>Rolka</v>
          </cell>
          <cell r="F4780">
            <v>800</v>
          </cell>
          <cell r="G4780" t="str">
            <v>Tak</v>
          </cell>
          <cell r="H4780" t="str">
            <v>Tak</v>
          </cell>
          <cell r="I4780">
            <v>800</v>
          </cell>
        </row>
        <row r="4781">
          <cell r="A4781" t="str">
            <v>21040</v>
          </cell>
          <cell r="B4781" t="str">
            <v>Conn crimp terminal 5mm [04-001540-01] RoHS</v>
          </cell>
          <cell r="C4781" t="str">
            <v>926917-1</v>
          </cell>
          <cell r="D4781" t="str">
            <v>Tyco</v>
          </cell>
          <cell r="E4781" t="str">
            <v>Rolka</v>
          </cell>
          <cell r="F4781">
            <v>5000</v>
          </cell>
          <cell r="G4781" t="str">
            <v>Tak</v>
          </cell>
          <cell r="H4781" t="str">
            <v>Tak</v>
          </cell>
          <cell r="I4781"/>
        </row>
        <row r="4782">
          <cell r="A4782" t="str">
            <v>21044</v>
          </cell>
          <cell r="B4782" t="str">
            <v>Heatex Sleeve ZH-C-250-WT-J 6.4MMX50M B-7641</v>
          </cell>
          <cell r="C4782" t="str">
            <v>131382</v>
          </cell>
          <cell r="D4782" t="str">
            <v>Brady</v>
          </cell>
          <cell r="E4782" t="str">
            <v>Rolka</v>
          </cell>
          <cell r="F4782">
            <v>50</v>
          </cell>
          <cell r="G4782" t="str">
            <v>Tak</v>
          </cell>
          <cell r="H4782" t="str">
            <v>Tak</v>
          </cell>
          <cell r="I4782"/>
        </row>
        <row r="4783">
          <cell r="A4783" t="str">
            <v>21049</v>
          </cell>
          <cell r="B4783" t="str">
            <v>IC SMD NAND Flash 2Gb 1.8V MSL3 RoHS VFBGA-63</v>
          </cell>
          <cell r="C4783" t="str">
            <v>S34MS02G100BHI003</v>
          </cell>
          <cell r="D4783" t="str">
            <v>Cypress</v>
          </cell>
          <cell r="E4783" t="str">
            <v>Rolka</v>
          </cell>
          <cell r="F4783">
            <v>2300</v>
          </cell>
          <cell r="G4783" t="str">
            <v>Tak</v>
          </cell>
          <cell r="H4783" t="str">
            <v>Tak</v>
          </cell>
          <cell r="I4783"/>
        </row>
        <row r="4784">
          <cell r="A4784" t="str">
            <v>21050</v>
          </cell>
          <cell r="B4784" t="str">
            <v>IC SMD 1Mb 128k x 8bit MSL3 RoHS SO-32</v>
          </cell>
          <cell r="C4784" t="str">
            <v>R1LP0108ESN-5SI#S0</v>
          </cell>
          <cell r="D4784" t="str">
            <v>Renesas</v>
          </cell>
          <cell r="E4784" t="str">
            <v>Rolka</v>
          </cell>
          <cell r="F4784">
            <v>1000</v>
          </cell>
          <cell r="G4784" t="str">
            <v>Tak</v>
          </cell>
          <cell r="H4784" t="str">
            <v>Tak</v>
          </cell>
          <cell r="I4784"/>
        </row>
        <row r="4785">
          <cell r="A4785" t="str">
            <v>21133</v>
          </cell>
          <cell r="B4785" t="str">
            <v>Inductor SMD 27nH 300mA 5% RoHS 0402</v>
          </cell>
          <cell r="C4785" t="str">
            <v>LQG15HS27NJ02D</v>
          </cell>
          <cell r="D4785" t="str">
            <v>Murata</v>
          </cell>
          <cell r="E4785" t="str">
            <v>Rolka</v>
          </cell>
          <cell r="F4785">
            <v>10000</v>
          </cell>
          <cell r="G4785" t="str">
            <v>Tak</v>
          </cell>
          <cell r="H4785" t="str">
            <v>Tak</v>
          </cell>
          <cell r="I4785">
            <v>10000</v>
          </cell>
        </row>
        <row r="4786">
          <cell r="A4786" t="str">
            <v>21133</v>
          </cell>
          <cell r="B4786" t="str">
            <v>Inductor SMD 27nH 300mA 5% RoHS 0402</v>
          </cell>
          <cell r="C4786" t="str">
            <v>LQG15HS27NJ02J</v>
          </cell>
          <cell r="D4786" t="str">
            <v>Murata</v>
          </cell>
          <cell r="E4786" t="str">
            <v>Rolka</v>
          </cell>
          <cell r="F4786">
            <v>50000</v>
          </cell>
          <cell r="G4786" t="str">
            <v>Nie</v>
          </cell>
          <cell r="H4786" t="str">
            <v>Nie</v>
          </cell>
          <cell r="I4786">
            <v>10000</v>
          </cell>
        </row>
        <row r="4787">
          <cell r="A4787" t="str">
            <v>21139</v>
          </cell>
          <cell r="B4787" t="str">
            <v>Resistor SMD 1M5 0.25W 5% 200ppm 500V RoHS 1206</v>
          </cell>
          <cell r="C4787" t="str">
            <v>RV1206JR-071M5L</v>
          </cell>
          <cell r="D4787" t="str">
            <v>Yageo</v>
          </cell>
          <cell r="E4787" t="str">
            <v>Rolka</v>
          </cell>
          <cell r="F4787">
            <v>5000</v>
          </cell>
          <cell r="G4787" t="str">
            <v>Tak</v>
          </cell>
          <cell r="H4787" t="str">
            <v>Tak</v>
          </cell>
          <cell r="I4787">
            <v>5000</v>
          </cell>
        </row>
        <row r="4788">
          <cell r="A4788" t="str">
            <v>21170</v>
          </cell>
          <cell r="B4788" t="str">
            <v>Capacitor Ele SMD 150uF 10V 20% RoHS 8x6</v>
          </cell>
          <cell r="C4788" t="str">
            <v>RHS1A151MCN1GS</v>
          </cell>
          <cell r="D4788" t="str">
            <v>Nichicon</v>
          </cell>
          <cell r="E4788" t="str">
            <v>Rolka</v>
          </cell>
          <cell r="F4788">
            <v>2000</v>
          </cell>
          <cell r="G4788" t="str">
            <v>Tak</v>
          </cell>
          <cell r="H4788" t="str">
            <v>Tak</v>
          </cell>
          <cell r="I4788"/>
        </row>
        <row r="4789">
          <cell r="A4789" t="str">
            <v>21172</v>
          </cell>
          <cell r="B4789" t="str">
            <v>IC SMD 2.7V-3.6V -40C+85C module GNSS MSL4 RoHS 12.2x16mm</v>
          </cell>
          <cell r="C4789" t="str">
            <v>NEO-M8N-0</v>
          </cell>
          <cell r="D4789" t="str">
            <v>Ublox</v>
          </cell>
          <cell r="E4789" t="str">
            <v>Rolka</v>
          </cell>
          <cell r="F4789">
            <v>250</v>
          </cell>
          <cell r="G4789" t="str">
            <v>Tak</v>
          </cell>
          <cell r="H4789" t="str">
            <v>Tak</v>
          </cell>
          <cell r="I4789">
            <v>250</v>
          </cell>
        </row>
        <row r="4790">
          <cell r="A4790" t="str">
            <v>21181</v>
          </cell>
          <cell r="B4790" t="str">
            <v>Capacitor Foil THT 0.1uF 100V 10% PET RoHS RM7.5</v>
          </cell>
          <cell r="C4790" t="str">
            <v>MKS4D031002A00KA00</v>
          </cell>
          <cell r="D4790" t="str">
            <v>Wima</v>
          </cell>
          <cell r="E4790" t="str">
            <v>Rolka</v>
          </cell>
          <cell r="F4790">
            <v>2500</v>
          </cell>
          <cell r="G4790" t="str">
            <v>Nie</v>
          </cell>
          <cell r="H4790" t="str">
            <v>Nie</v>
          </cell>
          <cell r="I4790"/>
        </row>
        <row r="4791">
          <cell r="A4791" t="str">
            <v>21187</v>
          </cell>
          <cell r="B4791" t="str">
            <v>PCB Conn SMD 1x7 pitch 2mm 100V straight RoHS</v>
          </cell>
          <cell r="C4791" t="str">
            <v>2SH-C-07-TS-SMT-PP-T/R</v>
          </cell>
          <cell r="D4791" t="str">
            <v>AdamTech</v>
          </cell>
          <cell r="E4791" t="str">
            <v>Rolka</v>
          </cell>
          <cell r="F4791">
            <v>800</v>
          </cell>
          <cell r="G4791" t="str">
            <v>Tak</v>
          </cell>
          <cell r="H4791" t="str">
            <v>Tak</v>
          </cell>
          <cell r="I4791"/>
        </row>
        <row r="4792">
          <cell r="A4792" t="str">
            <v>21188</v>
          </cell>
          <cell r="B4792" t="str">
            <v>PCB Conn SMD 1x4 pitch 3mm RoHS</v>
          </cell>
          <cell r="C4792" t="str">
            <v>DML-1-04-A-H-T-A-TSMT</v>
          </cell>
          <cell r="D4792" t="str">
            <v>AdamTech</v>
          </cell>
          <cell r="E4792" t="str">
            <v>Rolka</v>
          </cell>
          <cell r="F4792">
            <v>400</v>
          </cell>
          <cell r="G4792" t="str">
            <v>Tak</v>
          </cell>
          <cell r="H4792" t="str">
            <v>Tak</v>
          </cell>
          <cell r="I4792"/>
        </row>
        <row r="4793">
          <cell r="A4793" t="str">
            <v>21229</v>
          </cell>
          <cell r="B4793" t="str">
            <v>PCB SMD Conn 2-pos B to B M</v>
          </cell>
          <cell r="C4793" t="str">
            <v>B2B-ZR-SM5F-TF (LF)(SN)</v>
          </cell>
          <cell r="D4793" t="str">
            <v>JST</v>
          </cell>
          <cell r="E4793" t="str">
            <v>Rolka</v>
          </cell>
          <cell r="F4793">
            <v>1000</v>
          </cell>
          <cell r="G4793" t="str">
            <v>Tak</v>
          </cell>
          <cell r="H4793" t="str">
            <v>Tak</v>
          </cell>
          <cell r="I4793"/>
        </row>
        <row r="4794">
          <cell r="A4794" t="str">
            <v>21234</v>
          </cell>
          <cell r="B4794" t="str">
            <v>IC SMD 1.65V-3.6V -40C+85C module GNSS RoHS 12.2x16mm</v>
          </cell>
          <cell r="C4794" t="str">
            <v>NEO-M8M-0</v>
          </cell>
          <cell r="D4794" t="str">
            <v>Ublox</v>
          </cell>
          <cell r="E4794" t="str">
            <v>Rolka</v>
          </cell>
          <cell r="F4794">
            <v>250</v>
          </cell>
          <cell r="G4794" t="str">
            <v>Tak</v>
          </cell>
          <cell r="H4794" t="str">
            <v>Tak</v>
          </cell>
          <cell r="I4794"/>
        </row>
        <row r="4795">
          <cell r="A4795" t="str">
            <v>21263</v>
          </cell>
          <cell r="B4795">
            <v>0</v>
          </cell>
          <cell r="C4795" t="str">
            <v>B82464G4153M000</v>
          </cell>
          <cell r="D4795" t="str">
            <v>Epcos</v>
          </cell>
          <cell r="E4795" t="str">
            <v>Rolka</v>
          </cell>
          <cell r="F4795">
            <v>750</v>
          </cell>
          <cell r="G4795" t="str">
            <v>Tak</v>
          </cell>
          <cell r="H4795" t="str">
            <v>Nie</v>
          </cell>
          <cell r="I4795"/>
        </row>
        <row r="4796">
          <cell r="A4796" t="str">
            <v>21297</v>
          </cell>
          <cell r="B4796" t="str">
            <v>Diode Zener SMD 3.3V 0.5W RoHS SOD-123</v>
          </cell>
          <cell r="C4796" t="str">
            <v>MMSZ5226B</v>
          </cell>
          <cell r="D4796" t="str">
            <v>ON</v>
          </cell>
          <cell r="E4796" t="str">
            <v>Rolka</v>
          </cell>
          <cell r="F4796">
            <v>3000</v>
          </cell>
          <cell r="G4796" t="str">
            <v>Tak</v>
          </cell>
          <cell r="H4796" t="str">
            <v>Tak</v>
          </cell>
          <cell r="I4796"/>
        </row>
        <row r="4797">
          <cell r="A4797" t="str">
            <v>21335</v>
          </cell>
          <cell r="B4797" t="str">
            <v>IC SMD [Avago APDS-9002] MSL4 RoHS 0805</v>
          </cell>
          <cell r="C4797" t="str">
            <v>APDS-9002-021</v>
          </cell>
          <cell r="D4797" t="str">
            <v>Avago</v>
          </cell>
          <cell r="E4797" t="str">
            <v>Rolka</v>
          </cell>
          <cell r="F4797">
            <v>2500</v>
          </cell>
          <cell r="G4797" t="str">
            <v>Tak</v>
          </cell>
          <cell r="H4797" t="str">
            <v>Tak</v>
          </cell>
          <cell r="I4797"/>
        </row>
        <row r="4798">
          <cell r="A4798" t="str">
            <v>21336</v>
          </cell>
          <cell r="B4798" t="str">
            <v>Switch SMD 12V 50mA RoHS</v>
          </cell>
          <cell r="C4798" t="str">
            <v>CTT-1137PC</v>
          </cell>
          <cell r="D4798" t="str">
            <v>Creative</v>
          </cell>
          <cell r="E4798" t="str">
            <v>Rolka</v>
          </cell>
          <cell r="F4798">
            <v>4000</v>
          </cell>
          <cell r="G4798" t="str">
            <v>Tak</v>
          </cell>
          <cell r="H4798" t="str">
            <v>Tak</v>
          </cell>
          <cell r="I4798">
            <v>4000</v>
          </cell>
        </row>
        <row r="4799">
          <cell r="A4799" t="str">
            <v>21336</v>
          </cell>
          <cell r="B4799" t="str">
            <v>Switch SMD 12V 50mA RoHS</v>
          </cell>
          <cell r="C4799" t="str">
            <v>CTT-1187-250G</v>
          </cell>
          <cell r="D4799" t="str">
            <v>Creative</v>
          </cell>
          <cell r="E4799" t="str">
            <v>Rolka</v>
          </cell>
          <cell r="F4799">
            <v>4000</v>
          </cell>
          <cell r="G4799" t="str">
            <v>Nie</v>
          </cell>
          <cell r="H4799" t="str">
            <v>Nie</v>
          </cell>
          <cell r="I4799">
            <v>4000</v>
          </cell>
        </row>
        <row r="4800">
          <cell r="A4800" t="str">
            <v>21337</v>
          </cell>
          <cell r="B4800" t="str">
            <v>Diode LED SMD [Sharlight SLM-0603NW40] white MSL2 RoHS</v>
          </cell>
          <cell r="C4800" t="str">
            <v>SLM-0603NW40-LG</v>
          </cell>
          <cell r="D4800" t="str">
            <v>Sharlight</v>
          </cell>
          <cell r="E4800" t="str">
            <v>Rolka</v>
          </cell>
          <cell r="F4800">
            <v>4000</v>
          </cell>
          <cell r="G4800" t="str">
            <v>Tak</v>
          </cell>
          <cell r="H4800" t="str">
            <v>Tak</v>
          </cell>
          <cell r="I4800">
            <v>4000</v>
          </cell>
        </row>
        <row r="4801">
          <cell r="A4801" t="str">
            <v>21339</v>
          </cell>
          <cell r="B4801" t="str">
            <v>Diode TVS SMD ESD204-B1-02EL RoHS</v>
          </cell>
          <cell r="C4801" t="str">
            <v>ESD204B102ELE6327XTMA1</v>
          </cell>
          <cell r="D4801" t="str">
            <v>Infineon</v>
          </cell>
          <cell r="E4801" t="str">
            <v>Rolka</v>
          </cell>
          <cell r="F4801">
            <v>15000</v>
          </cell>
          <cell r="G4801" t="str">
            <v>Tak</v>
          </cell>
          <cell r="H4801" t="str">
            <v>Tak</v>
          </cell>
          <cell r="I4801"/>
        </row>
        <row r="4802">
          <cell r="A4802" t="str">
            <v>21359</v>
          </cell>
          <cell r="B4802" t="str">
            <v>Diode SMD VCUT05D1-SD0 RoHS</v>
          </cell>
          <cell r="C4802" t="str">
            <v>VCUT05D1-SD0-G4-08</v>
          </cell>
          <cell r="D4802" t="str">
            <v>Vishay</v>
          </cell>
          <cell r="E4802" t="str">
            <v>Rolka</v>
          </cell>
          <cell r="F4802">
            <v>3000</v>
          </cell>
          <cell r="G4802" t="str">
            <v>Tak</v>
          </cell>
          <cell r="H4802" t="str">
            <v>Tak</v>
          </cell>
          <cell r="I4802"/>
        </row>
        <row r="4803">
          <cell r="A4803" t="str">
            <v>21417</v>
          </cell>
          <cell r="B4803" t="str">
            <v>PROTECT SMD TVS AZ1045-04F.R7G MSL3</v>
          </cell>
          <cell r="C4803" t="str">
            <v>AZ1045-04F.R7G</v>
          </cell>
          <cell r="D4803" t="str">
            <v>Niezdefiniowany</v>
          </cell>
          <cell r="E4803" t="str">
            <v>Rolka</v>
          </cell>
          <cell r="F4803">
            <v>3000</v>
          </cell>
          <cell r="G4803" t="str">
            <v>Tak</v>
          </cell>
          <cell r="H4803" t="str">
            <v>Tak</v>
          </cell>
          <cell r="I4803"/>
        </row>
        <row r="4804">
          <cell r="A4804" t="str">
            <v>21426</v>
          </cell>
          <cell r="B4804" t="str">
            <v>IC SMD AT32UC3C1512C 32-bit 512KB MSL3 RoHS TQFP-100</v>
          </cell>
          <cell r="C4804" t="str">
            <v>AT32UC3C1512C-AUR</v>
          </cell>
          <cell r="D4804" t="str">
            <v>Microchip</v>
          </cell>
          <cell r="E4804" t="str">
            <v>Rolka</v>
          </cell>
          <cell r="F4804">
            <v>1500</v>
          </cell>
          <cell r="G4804" t="str">
            <v>Nie</v>
          </cell>
          <cell r="H4804" t="str">
            <v>Nie</v>
          </cell>
          <cell r="I4804"/>
        </row>
        <row r="4805">
          <cell r="A4805" t="str">
            <v>21435</v>
          </cell>
          <cell r="B4805" t="str">
            <v>X-tal SMD XT49M-2016M 16MHz 20pF RoHS 10.0x9.7x4.5</v>
          </cell>
          <cell r="C4805" t="str">
            <v>XT9M-20H 16M</v>
          </cell>
          <cell r="D4805" t="str">
            <v>Vishay</v>
          </cell>
          <cell r="E4805" t="str">
            <v>Rolka</v>
          </cell>
          <cell r="F4805">
            <v>1000</v>
          </cell>
          <cell r="G4805" t="str">
            <v>Tak</v>
          </cell>
          <cell r="H4805" t="str">
            <v>Tak</v>
          </cell>
          <cell r="I4805"/>
        </row>
        <row r="4806">
          <cell r="A4806" t="str">
            <v>21436</v>
          </cell>
          <cell r="B4806" t="str">
            <v>Capacitor Cer SMD 4.7uF 50V +80/-20% Y5V RoHS 1206</v>
          </cell>
          <cell r="C4806" t="str">
            <v>GRM31CF51H475ZA01L</v>
          </cell>
          <cell r="D4806" t="str">
            <v>Murata</v>
          </cell>
          <cell r="E4806" t="str">
            <v>Rolka</v>
          </cell>
          <cell r="F4806">
            <v>2000</v>
          </cell>
          <cell r="G4806" t="str">
            <v>Tak</v>
          </cell>
          <cell r="H4806" t="str">
            <v>Tak</v>
          </cell>
          <cell r="I4806"/>
        </row>
        <row r="4807">
          <cell r="A4807" t="str">
            <v>21436</v>
          </cell>
          <cell r="B4807" t="str">
            <v>Capacitor Cer SMD 4.7uF 50V +80/-20% Y5V RoHS 1206</v>
          </cell>
          <cell r="C4807" t="str">
            <v>GRM31CF51H475ZA01K</v>
          </cell>
          <cell r="D4807" t="str">
            <v>Murata</v>
          </cell>
          <cell r="E4807" t="str">
            <v>Rolka</v>
          </cell>
          <cell r="F4807">
            <v>6000</v>
          </cell>
          <cell r="G4807" t="str">
            <v>Nie</v>
          </cell>
          <cell r="H4807" t="str">
            <v>Nie</v>
          </cell>
          <cell r="I4807"/>
        </row>
        <row r="4808">
          <cell r="A4808" t="str">
            <v>21437</v>
          </cell>
          <cell r="B4808" t="str">
            <v>Capacitor Cer SMD 2.2uF 16V -20+80% Y5V RoHS 0603</v>
          </cell>
          <cell r="C4808" t="str">
            <v>EMK107F225ZA-T</v>
          </cell>
          <cell r="D4808" t="str">
            <v>TaiyoYuden</v>
          </cell>
          <cell r="E4808" t="str">
            <v>Rolka</v>
          </cell>
          <cell r="F4808">
            <v>4000</v>
          </cell>
          <cell r="G4808" t="str">
            <v>Tak</v>
          </cell>
          <cell r="H4808" t="str">
            <v>Tak</v>
          </cell>
          <cell r="I4808"/>
        </row>
        <row r="4809">
          <cell r="A4809" t="str">
            <v>21441</v>
          </cell>
          <cell r="B4809" t="str">
            <v>Diode SMD BAS416 RoHS SOD-323</v>
          </cell>
          <cell r="C4809" t="str">
            <v>BAS416.115</v>
          </cell>
          <cell r="D4809" t="str">
            <v>Nexperia</v>
          </cell>
          <cell r="E4809" t="str">
            <v>Rolka</v>
          </cell>
          <cell r="F4809">
            <v>3000</v>
          </cell>
          <cell r="G4809" t="str">
            <v>Tak</v>
          </cell>
          <cell r="H4809" t="str">
            <v>Tak</v>
          </cell>
          <cell r="I4809"/>
        </row>
        <row r="4810">
          <cell r="A4810" t="str">
            <v>21442</v>
          </cell>
          <cell r="B4810" t="str">
            <v>Diode TVS SMD ESD5Z2.5T1G RoHS SOD-523</v>
          </cell>
          <cell r="C4810" t="str">
            <v>ESD5Z2.5T1G</v>
          </cell>
          <cell r="D4810" t="str">
            <v>ON</v>
          </cell>
          <cell r="E4810" t="str">
            <v>Rolka</v>
          </cell>
          <cell r="F4810">
            <v>3000</v>
          </cell>
          <cell r="G4810" t="str">
            <v>Tak</v>
          </cell>
          <cell r="H4810" t="str">
            <v>Tak</v>
          </cell>
          <cell r="I4810"/>
        </row>
        <row r="4811">
          <cell r="A4811" t="str">
            <v>21445</v>
          </cell>
          <cell r="B4811" t="str">
            <v>Coil filter SMD 1000R 400mA 25% RoHS 0603</v>
          </cell>
          <cell r="C4811" t="str">
            <v>BLM18AG102SN1D</v>
          </cell>
          <cell r="D4811" t="str">
            <v>Murata</v>
          </cell>
          <cell r="E4811" t="str">
            <v>Rolka</v>
          </cell>
          <cell r="F4811">
            <v>4000</v>
          </cell>
          <cell r="G4811" t="str">
            <v>Tak</v>
          </cell>
          <cell r="H4811" t="str">
            <v>Tak</v>
          </cell>
          <cell r="I4811">
            <v>4000</v>
          </cell>
        </row>
        <row r="4812">
          <cell r="A4812" t="str">
            <v>21445</v>
          </cell>
          <cell r="B4812" t="str">
            <v>Coil filter SMD 1000R 400mA 25% RoHS 0603</v>
          </cell>
          <cell r="C4812" t="str">
            <v>BLM18AG102SN1J</v>
          </cell>
          <cell r="D4812" t="str">
            <v>Murata</v>
          </cell>
          <cell r="E4812" t="str">
            <v>Rolka</v>
          </cell>
          <cell r="F4812">
            <v>10000</v>
          </cell>
          <cell r="G4812" t="str">
            <v>Nie</v>
          </cell>
          <cell r="H4812" t="str">
            <v>Nie</v>
          </cell>
          <cell r="I4812">
            <v>4000</v>
          </cell>
        </row>
        <row r="4813">
          <cell r="A4813" t="str">
            <v>21446</v>
          </cell>
          <cell r="B4813" t="str">
            <v>Resistor SMD 3K09 0.125W 1% 100ppm RoHS 0805</v>
          </cell>
          <cell r="C4813" t="str">
            <v>RC0805FR-073K09L</v>
          </cell>
          <cell r="D4813" t="str">
            <v>Yageo</v>
          </cell>
          <cell r="E4813" t="str">
            <v>Rolka</v>
          </cell>
          <cell r="F4813">
            <v>5000</v>
          </cell>
          <cell r="G4813" t="str">
            <v>Tak</v>
          </cell>
          <cell r="H4813" t="str">
            <v>Tak</v>
          </cell>
          <cell r="I4813"/>
        </row>
        <row r="4814">
          <cell r="A4814" t="str">
            <v>21446</v>
          </cell>
          <cell r="B4814" t="str">
            <v>Resistor SMD 3K09 0.125W 1% 100ppm RoHS 0805</v>
          </cell>
          <cell r="C4814" t="str">
            <v>232273463092L</v>
          </cell>
          <cell r="D4814" t="str">
            <v>Phycomp</v>
          </cell>
          <cell r="E4814" t="str">
            <v>Rolka</v>
          </cell>
          <cell r="F4814">
            <v>5000</v>
          </cell>
          <cell r="G4814" t="str">
            <v>Nie</v>
          </cell>
          <cell r="H4814" t="str">
            <v>Nie</v>
          </cell>
          <cell r="I4814"/>
        </row>
        <row r="4815">
          <cell r="A4815" t="str">
            <v>21446</v>
          </cell>
          <cell r="B4815" t="str">
            <v>Resistor SMD 3K09 0.125W 1% 100ppm RoHS 0805</v>
          </cell>
          <cell r="C4815" t="str">
            <v>232273483092L</v>
          </cell>
          <cell r="D4815" t="str">
            <v>Phycomp</v>
          </cell>
          <cell r="E4815" t="str">
            <v>Rolka</v>
          </cell>
          <cell r="F4815">
            <v>20000</v>
          </cell>
          <cell r="G4815" t="str">
            <v>Nie</v>
          </cell>
          <cell r="H4815" t="str">
            <v>Nie</v>
          </cell>
          <cell r="I4815"/>
        </row>
        <row r="4816">
          <cell r="A4816" t="str">
            <v>21446</v>
          </cell>
          <cell r="B4816" t="str">
            <v>Resistor SMD 3K09 0.125W 1% 100ppm RoHS 0805</v>
          </cell>
          <cell r="C4816" t="str">
            <v>RC0805FR-133K09L</v>
          </cell>
          <cell r="D4816" t="str">
            <v>Yageo</v>
          </cell>
          <cell r="E4816" t="str">
            <v>Rolka</v>
          </cell>
          <cell r="F4816">
            <v>20000</v>
          </cell>
          <cell r="G4816" t="str">
            <v>Nie</v>
          </cell>
          <cell r="H4816" t="str">
            <v>Nie</v>
          </cell>
          <cell r="I4816"/>
        </row>
        <row r="4817">
          <cell r="A4817" t="str">
            <v>21447</v>
          </cell>
          <cell r="B4817" t="str">
            <v>Resistor SMD 31K6 0.125W 1% 100ppm RoHS 0805</v>
          </cell>
          <cell r="C4817" t="str">
            <v>RC0805FR-0731K6L</v>
          </cell>
          <cell r="D4817" t="str">
            <v>Yageo</v>
          </cell>
          <cell r="E4817" t="str">
            <v>Rolka</v>
          </cell>
          <cell r="F4817">
            <v>5000</v>
          </cell>
          <cell r="G4817" t="str">
            <v>Tak</v>
          </cell>
          <cell r="H4817" t="str">
            <v>Tak</v>
          </cell>
          <cell r="I4817"/>
        </row>
        <row r="4818">
          <cell r="A4818" t="str">
            <v>21447</v>
          </cell>
          <cell r="B4818" t="str">
            <v>Resistor SMD 31K6 0.125W 1% 100ppm RoHS 0805</v>
          </cell>
          <cell r="C4818" t="str">
            <v>232273463163L</v>
          </cell>
          <cell r="D4818" t="str">
            <v>Phycomp</v>
          </cell>
          <cell r="E4818" t="str">
            <v>Rolka</v>
          </cell>
          <cell r="F4818">
            <v>5000</v>
          </cell>
          <cell r="G4818" t="str">
            <v>Nie</v>
          </cell>
          <cell r="H4818" t="str">
            <v>Nie</v>
          </cell>
          <cell r="I4818"/>
        </row>
        <row r="4819">
          <cell r="A4819" t="str">
            <v>21447</v>
          </cell>
          <cell r="B4819" t="str">
            <v>Resistor SMD 31K6 0.125W 1% 100ppm RoHS 0805</v>
          </cell>
          <cell r="C4819" t="str">
            <v>232273483163L</v>
          </cell>
          <cell r="D4819" t="str">
            <v>Phycomp</v>
          </cell>
          <cell r="E4819" t="str">
            <v>Rolka</v>
          </cell>
          <cell r="F4819">
            <v>20000</v>
          </cell>
          <cell r="G4819" t="str">
            <v>Nie</v>
          </cell>
          <cell r="H4819" t="str">
            <v>Nie</v>
          </cell>
          <cell r="I4819"/>
        </row>
        <row r="4820">
          <cell r="A4820" t="str">
            <v>21447</v>
          </cell>
          <cell r="B4820" t="str">
            <v>Resistor SMD 31K6 0.125W 1% 100ppm RoHS 0805</v>
          </cell>
          <cell r="C4820" t="str">
            <v>RC0805FR-1331K6L</v>
          </cell>
          <cell r="D4820" t="str">
            <v>Yageo</v>
          </cell>
          <cell r="E4820" t="str">
            <v>Rolka</v>
          </cell>
          <cell r="F4820">
            <v>20000</v>
          </cell>
          <cell r="G4820" t="str">
            <v>Nie</v>
          </cell>
          <cell r="H4820" t="str">
            <v>Nie</v>
          </cell>
          <cell r="I4820"/>
        </row>
        <row r="4821">
          <cell r="A4821" t="str">
            <v>21448</v>
          </cell>
          <cell r="B4821" t="str">
            <v>Resistor SMD 14R3 0.125W 1% 100ppm RoHS 0805</v>
          </cell>
          <cell r="C4821" t="str">
            <v>RC0805FR-0714R3L</v>
          </cell>
          <cell r="D4821" t="str">
            <v>Yageo</v>
          </cell>
          <cell r="E4821" t="str">
            <v>Rolka</v>
          </cell>
          <cell r="F4821">
            <v>5000</v>
          </cell>
          <cell r="G4821" t="str">
            <v>Tak</v>
          </cell>
          <cell r="H4821" t="str">
            <v>Tak</v>
          </cell>
          <cell r="I4821"/>
        </row>
        <row r="4822">
          <cell r="A4822" t="str">
            <v>21448</v>
          </cell>
          <cell r="B4822" t="str">
            <v>Resistor SMD 14R3 0.125W 1% 100ppm RoHS 0805</v>
          </cell>
          <cell r="C4822" t="str">
            <v>232273461439L</v>
          </cell>
          <cell r="D4822" t="str">
            <v>Phycomp</v>
          </cell>
          <cell r="E4822" t="str">
            <v>Rolka</v>
          </cell>
          <cell r="F4822">
            <v>5000</v>
          </cell>
          <cell r="G4822" t="str">
            <v>Nie</v>
          </cell>
          <cell r="H4822" t="str">
            <v>Nie</v>
          </cell>
          <cell r="I4822"/>
        </row>
        <row r="4823">
          <cell r="A4823" t="str">
            <v>21448</v>
          </cell>
          <cell r="B4823" t="str">
            <v>Resistor SMD 14R3 0.125W 1% 100ppm RoHS 0805</v>
          </cell>
          <cell r="C4823" t="str">
            <v>232273481439L</v>
          </cell>
          <cell r="D4823" t="str">
            <v>Phycomp</v>
          </cell>
          <cell r="E4823" t="str">
            <v>Rolka</v>
          </cell>
          <cell r="F4823">
            <v>20000</v>
          </cell>
          <cell r="G4823" t="str">
            <v>Nie</v>
          </cell>
          <cell r="H4823" t="str">
            <v>Nie</v>
          </cell>
          <cell r="I4823"/>
        </row>
        <row r="4824">
          <cell r="A4824" t="str">
            <v>21448</v>
          </cell>
          <cell r="B4824" t="str">
            <v>Resistor SMD 14R3 0.125W 1% 100ppm RoHS 0805</v>
          </cell>
          <cell r="C4824" t="str">
            <v>RC0805FR-1314R3L</v>
          </cell>
          <cell r="D4824" t="str">
            <v>Yageo</v>
          </cell>
          <cell r="E4824" t="str">
            <v>Rolka</v>
          </cell>
          <cell r="F4824">
            <v>20000</v>
          </cell>
          <cell r="G4824" t="str">
            <v>Nie</v>
          </cell>
          <cell r="H4824" t="str">
            <v>Nie</v>
          </cell>
          <cell r="I4824"/>
        </row>
        <row r="4825">
          <cell r="A4825" t="str">
            <v>21450</v>
          </cell>
          <cell r="B4825" t="str">
            <v>Resistor SMD 68K 0.1W 1% 100ppm RoHS 0603</v>
          </cell>
          <cell r="C4825" t="str">
            <v>RC0603FR-0768KL</v>
          </cell>
          <cell r="D4825" t="str">
            <v>Yageo</v>
          </cell>
          <cell r="E4825" t="str">
            <v>Rolka</v>
          </cell>
          <cell r="F4825">
            <v>5000</v>
          </cell>
          <cell r="G4825" t="str">
            <v>Tak</v>
          </cell>
          <cell r="H4825" t="str">
            <v>Tak</v>
          </cell>
          <cell r="I4825">
            <v>5000</v>
          </cell>
        </row>
        <row r="4826">
          <cell r="A4826" t="str">
            <v>21450</v>
          </cell>
          <cell r="B4826" t="str">
            <v>Resistor SMD 68K 0.1W 1% 100ppm RoHS 0603</v>
          </cell>
          <cell r="C4826" t="str">
            <v>232270466803L</v>
          </cell>
          <cell r="D4826" t="str">
            <v>Phycomp</v>
          </cell>
          <cell r="E4826" t="str">
            <v>Rolka</v>
          </cell>
          <cell r="F4826">
            <v>5000</v>
          </cell>
          <cell r="G4826" t="str">
            <v>Nie</v>
          </cell>
          <cell r="H4826" t="str">
            <v>Nie</v>
          </cell>
          <cell r="I4826">
            <v>5000</v>
          </cell>
        </row>
        <row r="4827">
          <cell r="A4827" t="str">
            <v>21450</v>
          </cell>
          <cell r="B4827" t="str">
            <v>Resistor SMD 68K 0.1W 1% 100ppm RoHS 0603</v>
          </cell>
          <cell r="C4827" t="str">
            <v>232270486803L</v>
          </cell>
          <cell r="D4827" t="str">
            <v>Phycomp</v>
          </cell>
          <cell r="E4827" t="str">
            <v>Rolka</v>
          </cell>
          <cell r="F4827">
            <v>20000</v>
          </cell>
          <cell r="G4827" t="str">
            <v>Nie</v>
          </cell>
          <cell r="H4827" t="str">
            <v>Nie</v>
          </cell>
          <cell r="I4827">
            <v>5000</v>
          </cell>
        </row>
        <row r="4828">
          <cell r="A4828" t="str">
            <v>21450</v>
          </cell>
          <cell r="B4828" t="str">
            <v>Resistor SMD 68K 0.1W 1% 100ppm RoHS 0603</v>
          </cell>
          <cell r="C4828" t="str">
            <v>RC0603FR-1368KL</v>
          </cell>
          <cell r="D4828" t="str">
            <v>Yageo</v>
          </cell>
          <cell r="E4828" t="str">
            <v>Rolka</v>
          </cell>
          <cell r="F4828">
            <v>20000</v>
          </cell>
          <cell r="G4828" t="str">
            <v>Nie</v>
          </cell>
          <cell r="H4828" t="str">
            <v>Nie</v>
          </cell>
          <cell r="I4828">
            <v>5000</v>
          </cell>
        </row>
        <row r="4829">
          <cell r="A4829" t="str">
            <v>21453</v>
          </cell>
          <cell r="B4829" t="str">
            <v>Capacitor Ele SMD 10uF 63V 20% RoHS 6x5</v>
          </cell>
          <cell r="C4829" t="str">
            <v>EEHZC1J100P</v>
          </cell>
          <cell r="D4829" t="str">
            <v>Panasonic</v>
          </cell>
          <cell r="E4829" t="str">
            <v>Rolka</v>
          </cell>
          <cell r="F4829">
            <v>1000</v>
          </cell>
          <cell r="G4829" t="str">
            <v>Tak</v>
          </cell>
          <cell r="H4829" t="str">
            <v>Tak</v>
          </cell>
          <cell r="I4829"/>
        </row>
        <row r="4830">
          <cell r="A4830" t="str">
            <v>21454</v>
          </cell>
          <cell r="B4830" t="str">
            <v>IC SMD [Bourns TBU-CA025-050-WH] RoHS DFN-3</v>
          </cell>
          <cell r="C4830" t="str">
            <v>TBU-CA025-050-WH</v>
          </cell>
          <cell r="D4830" t="str">
            <v>Bourns</v>
          </cell>
          <cell r="E4830" t="str">
            <v>Rolka</v>
          </cell>
          <cell r="F4830">
            <v>3000</v>
          </cell>
          <cell r="G4830" t="str">
            <v>Tak</v>
          </cell>
          <cell r="H4830" t="str">
            <v>Tak</v>
          </cell>
          <cell r="I4830"/>
        </row>
        <row r="4831">
          <cell r="A4831" t="str">
            <v>21456</v>
          </cell>
          <cell r="B4831" t="str">
            <v>Diode TVS SMD CDSOT23-SM712 RoHS SOT-23</v>
          </cell>
          <cell r="C4831" t="str">
            <v>CDSOT23-SM712</v>
          </cell>
          <cell r="D4831" t="str">
            <v>Bourns</v>
          </cell>
          <cell r="E4831" t="str">
            <v>Rolka</v>
          </cell>
          <cell r="F4831">
            <v>3000</v>
          </cell>
          <cell r="G4831" t="str">
            <v>Tak</v>
          </cell>
          <cell r="H4831" t="str">
            <v>Tak</v>
          </cell>
          <cell r="I4831">
            <v>3000</v>
          </cell>
        </row>
        <row r="4832">
          <cell r="A4832" t="str">
            <v>21457</v>
          </cell>
          <cell r="B4832" t="str">
            <v>Diode TVS SMD NUP2105LT1G RoHS SOT-23</v>
          </cell>
          <cell r="C4832" t="str">
            <v>NUP2105LT1G</v>
          </cell>
          <cell r="D4832" t="str">
            <v>ON</v>
          </cell>
          <cell r="E4832" t="str">
            <v>Rolka</v>
          </cell>
          <cell r="F4832">
            <v>3000</v>
          </cell>
          <cell r="G4832" t="str">
            <v>Tak</v>
          </cell>
          <cell r="H4832" t="str">
            <v>Tak</v>
          </cell>
          <cell r="I4832">
            <v>3000</v>
          </cell>
        </row>
        <row r="4833">
          <cell r="A4833" t="str">
            <v>21457</v>
          </cell>
          <cell r="B4833" t="str">
            <v>Diode TVS SMD NUP2105LT1G RoHS SOT-23</v>
          </cell>
          <cell r="C4833" t="str">
            <v>NUP2105LT3G</v>
          </cell>
          <cell r="D4833" t="str">
            <v>ON</v>
          </cell>
          <cell r="E4833" t="str">
            <v>Rolka</v>
          </cell>
          <cell r="F4833">
            <v>10000</v>
          </cell>
          <cell r="G4833" t="str">
            <v>Nie</v>
          </cell>
          <cell r="H4833" t="str">
            <v>Nie</v>
          </cell>
          <cell r="I4833">
            <v>3000</v>
          </cell>
        </row>
        <row r="4834">
          <cell r="A4834" t="str">
            <v>21458</v>
          </cell>
          <cell r="B4834" t="str">
            <v>IC SMD [Microchip MCP2551T-E/SN] RoHS SO-8</v>
          </cell>
          <cell r="C4834" t="str">
            <v>MCP2551T-E/SN</v>
          </cell>
          <cell r="D4834" t="str">
            <v>Microchip</v>
          </cell>
          <cell r="E4834" t="str">
            <v>Rolka</v>
          </cell>
          <cell r="F4834">
            <v>3300</v>
          </cell>
          <cell r="G4834" t="str">
            <v>Tak</v>
          </cell>
          <cell r="H4834" t="str">
            <v>Tak</v>
          </cell>
          <cell r="I4834"/>
        </row>
        <row r="4835">
          <cell r="A4835" t="str">
            <v>21459</v>
          </cell>
          <cell r="B4835" t="str">
            <v>Capacitor Cer SMD 150pF 50V 10% X7R RoHS 0805</v>
          </cell>
          <cell r="C4835" t="str">
            <v>223858015612</v>
          </cell>
          <cell r="D4835" t="str">
            <v>Phycomp</v>
          </cell>
          <cell r="E4835" t="str">
            <v>Rolka</v>
          </cell>
          <cell r="F4835">
            <v>4000</v>
          </cell>
          <cell r="G4835" t="str">
            <v>Nie</v>
          </cell>
          <cell r="H4835" t="str">
            <v>Nie</v>
          </cell>
          <cell r="I4835"/>
        </row>
        <row r="4836">
          <cell r="A4836" t="str">
            <v>21459</v>
          </cell>
          <cell r="B4836" t="str">
            <v>Capacitor Cer SMD 150pF 50V 10% X7R RoHS 0805</v>
          </cell>
          <cell r="C4836" t="str">
            <v>CC0805KRX7R9BB151</v>
          </cell>
          <cell r="D4836" t="str">
            <v>Yageo</v>
          </cell>
          <cell r="E4836" t="str">
            <v>Rolka</v>
          </cell>
          <cell r="F4836">
            <v>4000</v>
          </cell>
          <cell r="G4836" t="str">
            <v>Tak</v>
          </cell>
          <cell r="H4836" t="str">
            <v>Tak</v>
          </cell>
          <cell r="I4836"/>
        </row>
        <row r="4837">
          <cell r="A4837" t="str">
            <v>21459</v>
          </cell>
          <cell r="B4837" t="str">
            <v>Capacitor Cer SMD 150pF 50V 10% X7R RoHS 0805</v>
          </cell>
          <cell r="C4837" t="str">
            <v>CC0805KPX7R9BB151</v>
          </cell>
          <cell r="D4837" t="str">
            <v>Yageo</v>
          </cell>
          <cell r="E4837" t="str">
            <v>Rolka</v>
          </cell>
          <cell r="F4837">
            <v>20000</v>
          </cell>
          <cell r="G4837" t="str">
            <v>Nie</v>
          </cell>
          <cell r="H4837" t="str">
            <v>Nie</v>
          </cell>
          <cell r="I4837"/>
        </row>
        <row r="4838">
          <cell r="A4838" t="str">
            <v>21460</v>
          </cell>
          <cell r="B4838" t="str">
            <v>IC SMD [TI SN65HVD1782] RoHS SO-8</v>
          </cell>
          <cell r="C4838" t="str">
            <v>SN65HVD1782DR</v>
          </cell>
          <cell r="D4838" t="str">
            <v>TI</v>
          </cell>
          <cell r="E4838" t="str">
            <v>Rolka</v>
          </cell>
          <cell r="F4838">
            <v>2500</v>
          </cell>
          <cell r="G4838" t="str">
            <v>Nie</v>
          </cell>
          <cell r="H4838" t="str">
            <v>Nie</v>
          </cell>
          <cell r="I4838"/>
        </row>
        <row r="4839">
          <cell r="A4839" t="str">
            <v>21460</v>
          </cell>
          <cell r="B4839" t="str">
            <v>IC SMD [TI SN65HVD1782] RoHS SO-8</v>
          </cell>
          <cell r="C4839" t="str">
            <v>SN65HVD1782DRG4</v>
          </cell>
          <cell r="D4839" t="str">
            <v>TI</v>
          </cell>
          <cell r="E4839" t="str">
            <v>Rolka</v>
          </cell>
          <cell r="F4839">
            <v>2500</v>
          </cell>
          <cell r="G4839" t="str">
            <v>Nie</v>
          </cell>
          <cell r="H4839" t="str">
            <v>Nie</v>
          </cell>
          <cell r="I4839"/>
        </row>
        <row r="4840">
          <cell r="A4840" t="str">
            <v>21461</v>
          </cell>
          <cell r="B4840" t="str">
            <v>IC SMD [Microchip MCP9802A0T-M/OT] RoHS SOT-23</v>
          </cell>
          <cell r="C4840" t="str">
            <v>MCP9802A0T-M/OT</v>
          </cell>
          <cell r="D4840" t="str">
            <v>Microchip</v>
          </cell>
          <cell r="E4840" t="str">
            <v>Rolka</v>
          </cell>
          <cell r="F4840">
            <v>3000</v>
          </cell>
          <cell r="G4840" t="str">
            <v>Tak</v>
          </cell>
          <cell r="H4840" t="str">
            <v>Tak</v>
          </cell>
          <cell r="I4840"/>
        </row>
        <row r="4841">
          <cell r="A4841" t="str">
            <v>21462</v>
          </cell>
          <cell r="B4841">
            <v>0</v>
          </cell>
          <cell r="C4841" t="str">
            <v>223858015628</v>
          </cell>
          <cell r="D4841" t="str">
            <v>Phycomp</v>
          </cell>
          <cell r="E4841" t="str">
            <v>Rolka</v>
          </cell>
          <cell r="F4841">
            <v>4000</v>
          </cell>
          <cell r="G4841" t="str">
            <v>Nie</v>
          </cell>
          <cell r="H4841" t="str">
            <v>Nie</v>
          </cell>
          <cell r="I4841"/>
        </row>
        <row r="4842">
          <cell r="A4842" t="str">
            <v>21462</v>
          </cell>
          <cell r="B4842">
            <v>0</v>
          </cell>
          <cell r="C4842" t="str">
            <v>CC0805KRX7R9BB272</v>
          </cell>
          <cell r="D4842" t="str">
            <v>Yageo</v>
          </cell>
          <cell r="E4842" t="str">
            <v>Rolka</v>
          </cell>
          <cell r="F4842">
            <v>4000</v>
          </cell>
          <cell r="G4842" t="str">
            <v>Tak</v>
          </cell>
          <cell r="H4842" t="str">
            <v>Nie</v>
          </cell>
          <cell r="I4842"/>
        </row>
        <row r="4843">
          <cell r="A4843" t="str">
            <v>21462</v>
          </cell>
          <cell r="B4843">
            <v>0</v>
          </cell>
          <cell r="C4843" t="str">
            <v>CC0805KPX7R9BB272</v>
          </cell>
          <cell r="D4843" t="str">
            <v>Yageo</v>
          </cell>
          <cell r="E4843" t="str">
            <v>Rolka</v>
          </cell>
          <cell r="F4843">
            <v>20000</v>
          </cell>
          <cell r="G4843" t="str">
            <v>Nie</v>
          </cell>
          <cell r="H4843" t="str">
            <v>Nie</v>
          </cell>
          <cell r="I4843"/>
        </row>
        <row r="4844">
          <cell r="A4844" t="str">
            <v>21462</v>
          </cell>
          <cell r="B4844">
            <v>0</v>
          </cell>
          <cell r="C4844" t="str">
            <v>223858055628</v>
          </cell>
          <cell r="D4844" t="str">
            <v>Phycomp</v>
          </cell>
          <cell r="E4844" t="str">
            <v>Rolka</v>
          </cell>
          <cell r="F4844">
            <v>20000</v>
          </cell>
          <cell r="G4844" t="str">
            <v>Nie</v>
          </cell>
          <cell r="H4844" t="str">
            <v>Nie</v>
          </cell>
          <cell r="I4844"/>
        </row>
        <row r="4845">
          <cell r="A4845" t="str">
            <v>21463</v>
          </cell>
          <cell r="B4845" t="str">
            <v>IC SMD [TI REF5025AIDGKT] MSL2 RoHS MSOP-8</v>
          </cell>
          <cell r="C4845" t="str">
            <v>REF5025AIDGKT</v>
          </cell>
          <cell r="D4845" t="str">
            <v>TI</v>
          </cell>
          <cell r="E4845" t="str">
            <v>Rolka</v>
          </cell>
          <cell r="F4845">
            <v>250</v>
          </cell>
          <cell r="G4845" t="str">
            <v>Tak</v>
          </cell>
          <cell r="H4845" t="str">
            <v>Tak</v>
          </cell>
          <cell r="I4845"/>
        </row>
        <row r="4846">
          <cell r="A4846" t="str">
            <v>21463</v>
          </cell>
          <cell r="B4846" t="str">
            <v>IC SMD [TI REF5025AIDGKT] MSL2 RoHS MSOP-8</v>
          </cell>
          <cell r="C4846" t="str">
            <v>REF5025AIDGKR</v>
          </cell>
          <cell r="D4846" t="str">
            <v>TI</v>
          </cell>
          <cell r="E4846" t="str">
            <v>Rolka</v>
          </cell>
          <cell r="F4846">
            <v>2500</v>
          </cell>
          <cell r="G4846" t="str">
            <v>Nie</v>
          </cell>
          <cell r="H4846" t="str">
            <v>Nie</v>
          </cell>
          <cell r="I4846"/>
        </row>
        <row r="4847">
          <cell r="A4847" t="str">
            <v>21464</v>
          </cell>
          <cell r="B4847" t="str">
            <v>Capacitor Cer SMD 56pF 50V 5% NP0 RoHS 0805</v>
          </cell>
          <cell r="C4847" t="str">
            <v>223886115569</v>
          </cell>
          <cell r="D4847" t="str">
            <v>Phycomp</v>
          </cell>
          <cell r="E4847" t="str">
            <v>Rolka</v>
          </cell>
          <cell r="F4847">
            <v>4000</v>
          </cell>
          <cell r="G4847" t="str">
            <v>Nie</v>
          </cell>
          <cell r="H4847" t="str">
            <v>Nie</v>
          </cell>
          <cell r="I4847"/>
        </row>
        <row r="4848">
          <cell r="A4848" t="str">
            <v>21464</v>
          </cell>
          <cell r="B4848" t="str">
            <v>Capacitor Cer SMD 56pF 50V 5% NP0 RoHS 0805</v>
          </cell>
          <cell r="C4848" t="str">
            <v>CC0805JRNPO9BN560</v>
          </cell>
          <cell r="D4848" t="str">
            <v>Yageo</v>
          </cell>
          <cell r="E4848" t="str">
            <v>Rolka</v>
          </cell>
          <cell r="F4848">
            <v>4000</v>
          </cell>
          <cell r="G4848" t="str">
            <v>Tak</v>
          </cell>
          <cell r="H4848" t="str">
            <v>Tak</v>
          </cell>
          <cell r="I4848"/>
        </row>
        <row r="4849">
          <cell r="A4849" t="str">
            <v>21464</v>
          </cell>
          <cell r="B4849" t="str">
            <v>Capacitor Cer SMD 56pF 50V 5% NP0 RoHS 0805</v>
          </cell>
          <cell r="C4849" t="str">
            <v>CC0805JPNPO9BN560</v>
          </cell>
          <cell r="D4849" t="str">
            <v>Yageo</v>
          </cell>
          <cell r="E4849" t="str">
            <v>Rolka</v>
          </cell>
          <cell r="F4849">
            <v>20000</v>
          </cell>
          <cell r="G4849" t="str">
            <v>Nie</v>
          </cell>
          <cell r="H4849" t="str">
            <v>Nie</v>
          </cell>
          <cell r="I4849"/>
        </row>
        <row r="4850">
          <cell r="A4850" t="str">
            <v>21464</v>
          </cell>
          <cell r="B4850" t="str">
            <v>Capacitor Cer SMD 56pF 50V 5% NP0 RoHS 0805</v>
          </cell>
          <cell r="C4850" t="str">
            <v>223886175569</v>
          </cell>
          <cell r="D4850" t="str">
            <v>Phycomp</v>
          </cell>
          <cell r="E4850" t="str">
            <v>Rolka</v>
          </cell>
          <cell r="F4850">
            <v>20000</v>
          </cell>
          <cell r="G4850" t="str">
            <v>Nie</v>
          </cell>
          <cell r="H4850" t="str">
            <v>Nie</v>
          </cell>
          <cell r="I4850"/>
        </row>
        <row r="4851">
          <cell r="A4851" t="str">
            <v>21465</v>
          </cell>
          <cell r="B4851" t="str">
            <v>IC SMD [ST M24C01-WMN6TP] RoHS SO-8N</v>
          </cell>
          <cell r="C4851" t="str">
            <v>M24C01-WMN6TP</v>
          </cell>
          <cell r="D4851" t="str">
            <v>ST</v>
          </cell>
          <cell r="E4851" t="str">
            <v>Rolka</v>
          </cell>
          <cell r="F4851">
            <v>2500</v>
          </cell>
          <cell r="G4851" t="str">
            <v>Tak</v>
          </cell>
          <cell r="H4851" t="str">
            <v>Tak</v>
          </cell>
          <cell r="I4851"/>
        </row>
        <row r="4852">
          <cell r="A4852" t="str">
            <v>21466</v>
          </cell>
          <cell r="B4852" t="str">
            <v>IC SMD [Microchip MCP6072] RoHS SO-8</v>
          </cell>
          <cell r="C4852" t="str">
            <v>MCP6072T-E/SN</v>
          </cell>
          <cell r="D4852" t="str">
            <v>Microchip</v>
          </cell>
          <cell r="E4852" t="str">
            <v>Rolka</v>
          </cell>
          <cell r="F4852">
            <v>3300</v>
          </cell>
          <cell r="G4852" t="str">
            <v>Nie</v>
          </cell>
          <cell r="H4852" t="str">
            <v>Nie</v>
          </cell>
          <cell r="I4852"/>
        </row>
        <row r="4853">
          <cell r="A4853" t="str">
            <v>21467</v>
          </cell>
          <cell r="B4853" t="str">
            <v>IC SMD M41T62Q6 RoHS QFN-16</v>
          </cell>
          <cell r="C4853" t="str">
            <v>M41T62Q6F</v>
          </cell>
          <cell r="D4853" t="str">
            <v>ST</v>
          </cell>
          <cell r="E4853" t="str">
            <v>Rolka</v>
          </cell>
          <cell r="F4853">
            <v>3000</v>
          </cell>
          <cell r="G4853" t="str">
            <v>Tak</v>
          </cell>
          <cell r="H4853" t="str">
            <v>Tak</v>
          </cell>
          <cell r="I4853"/>
        </row>
        <row r="4854">
          <cell r="A4854" t="str">
            <v>21469</v>
          </cell>
          <cell r="B4854" t="str">
            <v>Resistor SMD 100k 125mW 0.1% 25ppm RoHS 0805</v>
          </cell>
          <cell r="C4854" t="str">
            <v>ERA6AEB104V</v>
          </cell>
          <cell r="D4854" t="str">
            <v>Panasonic</v>
          </cell>
          <cell r="E4854" t="str">
            <v>Rolka</v>
          </cell>
          <cell r="F4854">
            <v>5000</v>
          </cell>
          <cell r="G4854" t="str">
            <v>Tak</v>
          </cell>
          <cell r="H4854" t="str">
            <v>Tak</v>
          </cell>
          <cell r="I4854"/>
        </row>
        <row r="4855">
          <cell r="A4855" t="str">
            <v>21470</v>
          </cell>
          <cell r="B4855" t="str">
            <v>Resistor SMD 33k 100mW 0.1% 25ppm RoHS 0603</v>
          </cell>
          <cell r="C4855" t="str">
            <v>ERA3AEB333V</v>
          </cell>
          <cell r="D4855" t="str">
            <v>Panasonic</v>
          </cell>
          <cell r="E4855" t="str">
            <v>Rolka</v>
          </cell>
          <cell r="F4855">
            <v>5000</v>
          </cell>
          <cell r="G4855" t="str">
            <v>Tak</v>
          </cell>
          <cell r="H4855" t="str">
            <v>Tak</v>
          </cell>
          <cell r="I4855"/>
        </row>
        <row r="4856">
          <cell r="A4856" t="str">
            <v>21471</v>
          </cell>
          <cell r="B4856" t="str">
            <v>Resistor SMD 12K7 100mW 0.1% 25ppm RoHS 0603</v>
          </cell>
          <cell r="C4856" t="str">
            <v>ERA3AEB1272V</v>
          </cell>
          <cell r="D4856" t="str">
            <v>Panasonic</v>
          </cell>
          <cell r="E4856" t="str">
            <v>Rolka</v>
          </cell>
          <cell r="F4856">
            <v>5000</v>
          </cell>
          <cell r="G4856" t="str">
            <v>Tak</v>
          </cell>
          <cell r="H4856" t="str">
            <v>Tak</v>
          </cell>
          <cell r="I4856"/>
        </row>
        <row r="4857">
          <cell r="A4857" t="str">
            <v>21472</v>
          </cell>
          <cell r="B4857" t="str">
            <v>IC SMD MAX3232E  RoHS TSSOP-16</v>
          </cell>
          <cell r="C4857" t="str">
            <v>MAX3232EIPWG4</v>
          </cell>
          <cell r="D4857" t="str">
            <v>TI</v>
          </cell>
          <cell r="E4857" t="str">
            <v>Rolka</v>
          </cell>
          <cell r="F4857">
            <v>90</v>
          </cell>
          <cell r="G4857" t="str">
            <v>Nie</v>
          </cell>
          <cell r="H4857" t="str">
            <v>Nie</v>
          </cell>
          <cell r="I4857"/>
        </row>
        <row r="4858">
          <cell r="A4858" t="str">
            <v>21472</v>
          </cell>
          <cell r="B4858" t="str">
            <v>IC SMD MAX3232E  RoHS TSSOP-16</v>
          </cell>
          <cell r="C4858" t="str">
            <v>MAX3232EIPWR</v>
          </cell>
          <cell r="D4858" t="str">
            <v>TI</v>
          </cell>
          <cell r="E4858" t="str">
            <v>Rolka</v>
          </cell>
          <cell r="F4858">
            <v>2000</v>
          </cell>
          <cell r="G4858" t="str">
            <v>Tak</v>
          </cell>
          <cell r="H4858" t="str">
            <v>Tak</v>
          </cell>
          <cell r="I4858"/>
        </row>
        <row r="4859">
          <cell r="A4859" t="str">
            <v>21472</v>
          </cell>
          <cell r="B4859" t="str">
            <v>IC SMD MAX3232E  RoHS TSSOP-16</v>
          </cell>
          <cell r="C4859" t="str">
            <v>MAX3232EIPWRE4</v>
          </cell>
          <cell r="D4859" t="str">
            <v>TI</v>
          </cell>
          <cell r="E4859" t="str">
            <v>Rolka</v>
          </cell>
          <cell r="F4859">
            <v>2000</v>
          </cell>
          <cell r="G4859" t="str">
            <v>Nie</v>
          </cell>
          <cell r="H4859" t="str">
            <v>Nie</v>
          </cell>
          <cell r="I4859"/>
        </row>
        <row r="4860">
          <cell r="A4860" t="str">
            <v>21472</v>
          </cell>
          <cell r="B4860" t="str">
            <v>IC SMD MAX3232E  RoHS TSSOP-16</v>
          </cell>
          <cell r="C4860" t="str">
            <v>MAX3232EIPWRG4</v>
          </cell>
          <cell r="D4860" t="str">
            <v>TI</v>
          </cell>
          <cell r="E4860" t="str">
            <v>Rolka</v>
          </cell>
          <cell r="F4860">
            <v>2000</v>
          </cell>
          <cell r="G4860" t="str">
            <v>Nie</v>
          </cell>
          <cell r="H4860" t="str">
            <v>Nie</v>
          </cell>
          <cell r="I4860"/>
        </row>
        <row r="4861">
          <cell r="A4861" t="str">
            <v>21473</v>
          </cell>
          <cell r="B4861" t="str">
            <v>Resistor SMD 100R 250mW 0.1% 25ppm RoHS 1206</v>
          </cell>
          <cell r="C4861" t="str">
            <v>ERA8AEB101V</v>
          </cell>
          <cell r="D4861" t="str">
            <v>Panasonic</v>
          </cell>
          <cell r="E4861" t="str">
            <v>Rolka</v>
          </cell>
          <cell r="F4861">
            <v>5000</v>
          </cell>
          <cell r="G4861" t="str">
            <v>Tak</v>
          </cell>
          <cell r="H4861" t="str">
            <v>Tak</v>
          </cell>
          <cell r="I4861"/>
        </row>
        <row r="4862">
          <cell r="A4862" t="str">
            <v>21474</v>
          </cell>
          <cell r="B4862" t="str">
            <v>Resistor SMD 100K 100mW 0.1% 25ppm RoHS 0603</v>
          </cell>
          <cell r="C4862" t="str">
            <v>ERA3AEB104V</v>
          </cell>
          <cell r="D4862" t="str">
            <v>Panasonic</v>
          </cell>
          <cell r="E4862" t="str">
            <v>Rolka</v>
          </cell>
          <cell r="F4862">
            <v>5000</v>
          </cell>
          <cell r="G4862" t="str">
            <v>Tak</v>
          </cell>
          <cell r="H4862" t="str">
            <v>Tak</v>
          </cell>
          <cell r="I4862">
            <v>5000</v>
          </cell>
        </row>
        <row r="4863">
          <cell r="A4863" t="str">
            <v>21475</v>
          </cell>
          <cell r="B4863" t="str">
            <v>IC SMD LIS331HH MSL3 RoHS LGA-16</v>
          </cell>
          <cell r="C4863" t="str">
            <v>LIS331HHTR</v>
          </cell>
          <cell r="D4863" t="str">
            <v>ST</v>
          </cell>
          <cell r="E4863" t="str">
            <v>Rolka</v>
          </cell>
          <cell r="F4863">
            <v>4000</v>
          </cell>
          <cell r="G4863" t="str">
            <v>Tak</v>
          </cell>
          <cell r="H4863" t="str">
            <v>Tak</v>
          </cell>
          <cell r="I4863"/>
        </row>
        <row r="4864">
          <cell r="A4864" t="str">
            <v>21476</v>
          </cell>
          <cell r="B4864" t="str">
            <v>Resistor SMD 4K7 100mW 0.1% 25ppm RoHS 0603</v>
          </cell>
          <cell r="C4864" t="str">
            <v>ERA3AEB472V</v>
          </cell>
          <cell r="D4864" t="str">
            <v>Panasonic</v>
          </cell>
          <cell r="E4864" t="str">
            <v>Rolka</v>
          </cell>
          <cell r="F4864">
            <v>5000</v>
          </cell>
          <cell r="G4864" t="str">
            <v>Tak</v>
          </cell>
          <cell r="H4864" t="str">
            <v>Tak</v>
          </cell>
          <cell r="I4864"/>
        </row>
        <row r="4865">
          <cell r="A4865" t="str">
            <v>21477</v>
          </cell>
          <cell r="B4865" t="str">
            <v>IC SMD NCP1117 3.3V 1A RoHS SOT-223</v>
          </cell>
          <cell r="C4865" t="str">
            <v>NCP1117ST33T3G</v>
          </cell>
          <cell r="D4865" t="str">
            <v>ON</v>
          </cell>
          <cell r="E4865" t="str">
            <v>Rolka</v>
          </cell>
          <cell r="F4865">
            <v>4000</v>
          </cell>
          <cell r="G4865" t="str">
            <v>Tak</v>
          </cell>
          <cell r="H4865" t="str">
            <v>Tak</v>
          </cell>
          <cell r="I4865"/>
        </row>
        <row r="4866">
          <cell r="A4866" t="str">
            <v>21478</v>
          </cell>
          <cell r="B4866" t="str">
            <v>Resistor SMD 39R 100mW 1% 100ppm RoHS 0603</v>
          </cell>
          <cell r="C4866" t="str">
            <v>CRCW060339R0FKEA</v>
          </cell>
          <cell r="D4866" t="str">
            <v>Vishay</v>
          </cell>
          <cell r="E4866" t="str">
            <v>Rolka</v>
          </cell>
          <cell r="F4866">
            <v>5000</v>
          </cell>
          <cell r="G4866" t="str">
            <v>Tak</v>
          </cell>
          <cell r="H4866" t="str">
            <v>Tak</v>
          </cell>
          <cell r="I4866"/>
        </row>
        <row r="4867">
          <cell r="A4867" t="str">
            <v>21478</v>
          </cell>
          <cell r="B4867" t="str">
            <v>Resistor SMD 39R 100mW 1% 100ppm RoHS 0603</v>
          </cell>
          <cell r="C4867" t="str">
            <v>CRCW060339R0FKEB</v>
          </cell>
          <cell r="D4867" t="str">
            <v>Vishay</v>
          </cell>
          <cell r="E4867" t="str">
            <v>Rolka</v>
          </cell>
          <cell r="F4867">
            <v>10000</v>
          </cell>
          <cell r="G4867" t="str">
            <v>Nie</v>
          </cell>
          <cell r="H4867" t="str">
            <v>Nie</v>
          </cell>
          <cell r="I4867"/>
        </row>
        <row r="4868">
          <cell r="A4868" t="str">
            <v>21478</v>
          </cell>
          <cell r="B4868" t="str">
            <v>Resistor SMD 39R 100mW 1% 100ppm RoHS 0603</v>
          </cell>
          <cell r="C4868" t="str">
            <v>CRCW060339R0FKEC</v>
          </cell>
          <cell r="D4868" t="str">
            <v>Vishay</v>
          </cell>
          <cell r="E4868" t="str">
            <v>Rolka</v>
          </cell>
          <cell r="F4868">
            <v>20000</v>
          </cell>
          <cell r="G4868" t="str">
            <v>Nie</v>
          </cell>
          <cell r="H4868" t="str">
            <v>Nie</v>
          </cell>
          <cell r="I4868"/>
        </row>
        <row r="4869">
          <cell r="A4869" t="str">
            <v>21479</v>
          </cell>
          <cell r="B4869" t="str">
            <v>IC SMD LM5576 RoHS TSSOP-20</v>
          </cell>
          <cell r="C4869" t="str">
            <v>LM5576MHX/NOPB</v>
          </cell>
          <cell r="D4869" t="str">
            <v>TI</v>
          </cell>
          <cell r="E4869" t="str">
            <v>Rolka</v>
          </cell>
          <cell r="F4869">
            <v>2500</v>
          </cell>
          <cell r="G4869" t="str">
            <v>Tak</v>
          </cell>
          <cell r="H4869" t="str">
            <v>Tak</v>
          </cell>
          <cell r="I4869"/>
        </row>
        <row r="4870">
          <cell r="A4870" t="str">
            <v>21480</v>
          </cell>
          <cell r="B4870" t="str">
            <v>IC SMD TPS2044B RoHS SO-16</v>
          </cell>
          <cell r="C4870" t="str">
            <v>TPS2044BDR</v>
          </cell>
          <cell r="D4870" t="str">
            <v>TI</v>
          </cell>
          <cell r="E4870" t="str">
            <v>Rolka</v>
          </cell>
          <cell r="F4870">
            <v>2500</v>
          </cell>
          <cell r="G4870" t="str">
            <v>Tak</v>
          </cell>
          <cell r="H4870" t="str">
            <v>Tak</v>
          </cell>
          <cell r="I4870"/>
        </row>
        <row r="4871">
          <cell r="A4871" t="str">
            <v>21480</v>
          </cell>
          <cell r="B4871" t="str">
            <v>IC SMD TPS2044B RoHS SO-16</v>
          </cell>
          <cell r="C4871" t="str">
            <v>TPS2044BDRG4</v>
          </cell>
          <cell r="D4871" t="str">
            <v>TI</v>
          </cell>
          <cell r="E4871" t="str">
            <v>Rolka</v>
          </cell>
          <cell r="F4871">
            <v>2500</v>
          </cell>
          <cell r="G4871" t="str">
            <v>Nie</v>
          </cell>
          <cell r="H4871" t="str">
            <v>Nie</v>
          </cell>
          <cell r="I4871"/>
        </row>
        <row r="4872">
          <cell r="A4872" t="str">
            <v>21504</v>
          </cell>
          <cell r="B4872" t="str">
            <v>IC SMD TUSB2046B MSL3 RoHS LQFP-32</v>
          </cell>
          <cell r="C4872" t="str">
            <v>TUSB2046BIVFR</v>
          </cell>
          <cell r="D4872" t="str">
            <v>TI</v>
          </cell>
          <cell r="E4872" t="str">
            <v>Rolka</v>
          </cell>
          <cell r="F4872">
            <v>1000</v>
          </cell>
          <cell r="G4872" t="str">
            <v>Tak</v>
          </cell>
          <cell r="H4872" t="str">
            <v>Tak</v>
          </cell>
          <cell r="I4872"/>
        </row>
        <row r="4873">
          <cell r="A4873" t="str">
            <v>21504</v>
          </cell>
          <cell r="B4873" t="str">
            <v>IC SMD TUSB2046B MSL3 RoHS LQFP-32</v>
          </cell>
          <cell r="C4873" t="str">
            <v>TUSB2046BIVFRG4</v>
          </cell>
          <cell r="D4873" t="str">
            <v>TI</v>
          </cell>
          <cell r="E4873" t="str">
            <v>Rolka</v>
          </cell>
          <cell r="F4873">
            <v>1000</v>
          </cell>
          <cell r="G4873" t="str">
            <v>Nie</v>
          </cell>
          <cell r="H4873" t="str">
            <v>Nie</v>
          </cell>
          <cell r="I4873"/>
        </row>
        <row r="4874">
          <cell r="A4874" t="str">
            <v>21505</v>
          </cell>
          <cell r="B4874" t="str">
            <v>IC SMD MCP130T-315I/TT RoHS SOT-23</v>
          </cell>
          <cell r="C4874" t="str">
            <v>MCP130T-315I/TT</v>
          </cell>
          <cell r="D4874" t="str">
            <v>Microchip</v>
          </cell>
          <cell r="E4874" t="str">
            <v>Rolka</v>
          </cell>
          <cell r="F4874">
            <v>3000</v>
          </cell>
          <cell r="G4874" t="str">
            <v>Tak</v>
          </cell>
          <cell r="H4874" t="str">
            <v>Tak</v>
          </cell>
          <cell r="I4874"/>
        </row>
        <row r="4875">
          <cell r="A4875" t="str">
            <v>21506</v>
          </cell>
          <cell r="B4875" t="str">
            <v>IC SMD ESD5V3U4U-HDMI RoHS TSLP-9-1</v>
          </cell>
          <cell r="C4875" t="str">
            <v>ESD5V3U4U-HDMI E6327</v>
          </cell>
          <cell r="D4875" t="str">
            <v>Infineon</v>
          </cell>
          <cell r="E4875" t="str">
            <v>Rolka</v>
          </cell>
          <cell r="F4875">
            <v>7500</v>
          </cell>
          <cell r="G4875" t="str">
            <v>Tak</v>
          </cell>
          <cell r="H4875" t="str">
            <v>Tak</v>
          </cell>
          <cell r="I4875"/>
        </row>
        <row r="4876">
          <cell r="A4876" t="str">
            <v>21507</v>
          </cell>
          <cell r="B4876" t="str">
            <v>PCB Conn SMD pitch 0.5mm 0.5A 50V 80 circuits RoHS</v>
          </cell>
          <cell r="C4876" t="str">
            <v>53748-0804</v>
          </cell>
          <cell r="D4876" t="str">
            <v>Molex</v>
          </cell>
          <cell r="E4876" t="str">
            <v>Rolka</v>
          </cell>
          <cell r="F4876">
            <v>3000</v>
          </cell>
          <cell r="G4876" t="str">
            <v>Tak</v>
          </cell>
          <cell r="H4876" t="str">
            <v>Tak</v>
          </cell>
          <cell r="I4876"/>
        </row>
        <row r="4877">
          <cell r="A4877" t="str">
            <v>21508</v>
          </cell>
          <cell r="B4877" t="str">
            <v>IC SMD LMZ10503 3A 5.5V MSL3 RoHS SMD-8</v>
          </cell>
          <cell r="C4877" t="str">
            <v>LMZ10503TZ-ADJ/NOPB</v>
          </cell>
          <cell r="D4877" t="str">
            <v>TI</v>
          </cell>
          <cell r="E4877" t="str">
            <v>Rolka</v>
          </cell>
          <cell r="F4877">
            <v>250</v>
          </cell>
          <cell r="G4877" t="str">
            <v>Tak</v>
          </cell>
          <cell r="H4877" t="str">
            <v>Tak</v>
          </cell>
          <cell r="I4877"/>
        </row>
        <row r="4878">
          <cell r="A4878" t="str">
            <v>21508</v>
          </cell>
          <cell r="B4878" t="str">
            <v>IC SMD LMZ10503 3A 5.5V MSL3 RoHS SMD-8</v>
          </cell>
          <cell r="C4878" t="str">
            <v>LMZ10503TZX-ADJ/NOPB</v>
          </cell>
          <cell r="D4878" t="str">
            <v>TI</v>
          </cell>
          <cell r="E4878" t="str">
            <v>Rolka</v>
          </cell>
          <cell r="F4878">
            <v>500</v>
          </cell>
          <cell r="G4878" t="str">
            <v>Nie</v>
          </cell>
          <cell r="H4878" t="str">
            <v>Nie</v>
          </cell>
          <cell r="I4878"/>
        </row>
        <row r="4879">
          <cell r="A4879" t="str">
            <v>21511</v>
          </cell>
          <cell r="B4879" t="str">
            <v>X-tal SMD 32.768kHz 7pF 20ppm RoHS 7x5x1.6</v>
          </cell>
          <cell r="C4879" t="str">
            <v>SSPT7F-7PF20PPM</v>
          </cell>
          <cell r="D4879" t="str">
            <v>Seiko</v>
          </cell>
          <cell r="E4879" t="str">
            <v>Rolka</v>
          </cell>
          <cell r="F4879">
            <v>3000</v>
          </cell>
          <cell r="G4879" t="str">
            <v>Tak</v>
          </cell>
          <cell r="H4879" t="str">
            <v>Tak</v>
          </cell>
          <cell r="I4879"/>
        </row>
        <row r="4880">
          <cell r="A4880" t="str">
            <v>21513</v>
          </cell>
          <cell r="B4880" t="str">
            <v>Diode LED SMD [MULTICOMP OVS-2101] White MSL3 RoHS SMD-2</v>
          </cell>
          <cell r="C4880" t="str">
            <v>OVS-2101</v>
          </cell>
          <cell r="D4880" t="str">
            <v>Multicomp</v>
          </cell>
          <cell r="E4880" t="str">
            <v>Rolka</v>
          </cell>
          <cell r="F4880">
            <v>150</v>
          </cell>
          <cell r="G4880" t="str">
            <v>Tak</v>
          </cell>
          <cell r="H4880" t="str">
            <v>Tak</v>
          </cell>
          <cell r="I4880"/>
        </row>
        <row r="4881">
          <cell r="A4881" t="str">
            <v>21515</v>
          </cell>
          <cell r="B4881" t="str">
            <v>Diode Schottky SMD [Comchip CDBA3100-G] RoHS DO-214AC</v>
          </cell>
          <cell r="C4881" t="str">
            <v>CDBA3100-G</v>
          </cell>
          <cell r="D4881" t="str">
            <v>Comchip</v>
          </cell>
          <cell r="E4881" t="str">
            <v>Rolka</v>
          </cell>
          <cell r="F4881">
            <v>5000</v>
          </cell>
          <cell r="G4881" t="str">
            <v>Tak</v>
          </cell>
          <cell r="H4881" t="str">
            <v>Tak</v>
          </cell>
          <cell r="I4881"/>
        </row>
        <row r="4882">
          <cell r="A4882" t="str">
            <v>21517</v>
          </cell>
          <cell r="B4882" t="str">
            <v>Inductor SMD 22uH 4.1A 20% RoHS 12.0x12.0x6.0</v>
          </cell>
          <cell r="C4882" t="str">
            <v>744770122</v>
          </cell>
          <cell r="D4882" t="str">
            <v>Wurth</v>
          </cell>
          <cell r="E4882" t="str">
            <v>Rolka</v>
          </cell>
          <cell r="F4882">
            <v>500</v>
          </cell>
          <cell r="G4882" t="str">
            <v>Tak</v>
          </cell>
          <cell r="H4882" t="str">
            <v>Tak</v>
          </cell>
          <cell r="I4882"/>
        </row>
        <row r="4883">
          <cell r="A4883" t="str">
            <v>21518</v>
          </cell>
          <cell r="B4883" t="str">
            <v>Diode SMD [MULTICOMP S3K] 3A 800V RoHS DO-214AB</v>
          </cell>
          <cell r="C4883" t="str">
            <v>S3K</v>
          </cell>
          <cell r="D4883" t="str">
            <v>Multicomp</v>
          </cell>
          <cell r="E4883" t="str">
            <v>Rolka</v>
          </cell>
          <cell r="F4883">
            <v>150</v>
          </cell>
          <cell r="G4883" t="str">
            <v>Tak</v>
          </cell>
          <cell r="H4883" t="str">
            <v>Tak</v>
          </cell>
          <cell r="I4883"/>
        </row>
        <row r="4884">
          <cell r="A4884" t="str">
            <v>21519</v>
          </cell>
          <cell r="B4884" t="str">
            <v>PCB Conn SMD MicroSD ST1W008S4E RoHS</v>
          </cell>
          <cell r="C4884" t="str">
            <v>ST1W008S4ER1500</v>
          </cell>
          <cell r="D4884" t="str">
            <v>JAE</v>
          </cell>
          <cell r="E4884" t="str">
            <v>Rolka</v>
          </cell>
          <cell r="F4884">
            <v>1500</v>
          </cell>
          <cell r="G4884" t="str">
            <v>Tak</v>
          </cell>
          <cell r="H4884" t="str">
            <v>Tak</v>
          </cell>
          <cell r="I4884"/>
        </row>
        <row r="4885">
          <cell r="A4885" t="str">
            <v>21524</v>
          </cell>
          <cell r="B4885" t="str">
            <v>X-tal SMD 6MHz 18pF 30ppm 6.000MHZ 49USMX/30/50/-40+85/18PF/ATF RoHS 12.7x10.0x5.0</v>
          </cell>
          <cell r="C4885" t="str">
            <v>6MHZ49USMX/30/50/-40+85/18PF/ATF</v>
          </cell>
          <cell r="D4885" t="str">
            <v>Euroquartz</v>
          </cell>
          <cell r="E4885" t="str">
            <v>Rolka</v>
          </cell>
          <cell r="F4885">
            <v>1000</v>
          </cell>
          <cell r="G4885" t="str">
            <v>Tak</v>
          </cell>
          <cell r="H4885" t="str">
            <v>Tak</v>
          </cell>
          <cell r="I4885"/>
        </row>
        <row r="4886">
          <cell r="A4886" t="str">
            <v>21526</v>
          </cell>
          <cell r="B4886" t="str">
            <v>Diode LED SMD [Vishay TLMP1100-GS08] Pure Green MSL2A RoHS 0603</v>
          </cell>
          <cell r="C4886" t="str">
            <v>TLMP1100-GS08</v>
          </cell>
          <cell r="D4886" t="str">
            <v>Vishay</v>
          </cell>
          <cell r="E4886" t="str">
            <v>Rolka</v>
          </cell>
          <cell r="F4886">
            <v>3000</v>
          </cell>
          <cell r="G4886" t="str">
            <v>Tak</v>
          </cell>
          <cell r="H4886" t="str">
            <v>Tak</v>
          </cell>
          <cell r="I4886"/>
        </row>
        <row r="4887">
          <cell r="A4887" t="str">
            <v>21528</v>
          </cell>
          <cell r="B4887" t="str">
            <v>PCB Conn SMD [Yamaichi FMS006Z-0000-BF] SIM CARD RoHS</v>
          </cell>
          <cell r="C4887" t="str">
            <v>FMS006Z-0000-BF</v>
          </cell>
          <cell r="D4887" t="str">
            <v>Yamaichi</v>
          </cell>
          <cell r="E4887" t="str">
            <v>Rolka</v>
          </cell>
          <cell r="F4887">
            <v>1100</v>
          </cell>
          <cell r="G4887" t="str">
            <v>Tak</v>
          </cell>
          <cell r="H4887" t="str">
            <v>Tak</v>
          </cell>
          <cell r="I4887"/>
        </row>
        <row r="4888">
          <cell r="A4888" t="str">
            <v>21531</v>
          </cell>
          <cell r="B4888" t="str">
            <v>Resistor SMD 160K 0.1W 0.5% 100ppm RoHS 0603</v>
          </cell>
          <cell r="C4888" t="str">
            <v>RK73H1JTTD1603D</v>
          </cell>
          <cell r="D4888" t="str">
            <v>KOA</v>
          </cell>
          <cell r="E4888" t="str">
            <v>Rolka</v>
          </cell>
          <cell r="F4888">
            <v>5000</v>
          </cell>
          <cell r="G4888" t="str">
            <v>Tak</v>
          </cell>
          <cell r="H4888" t="str">
            <v>Tak</v>
          </cell>
          <cell r="I4888"/>
        </row>
        <row r="4889">
          <cell r="A4889" t="str">
            <v>21532</v>
          </cell>
          <cell r="B4889" t="str">
            <v>Capacitor Cer SMD 2.2uF 100V 20% X7R RoHS 1210</v>
          </cell>
          <cell r="C4889" t="str">
            <v>GRM32ER72A225MA35L</v>
          </cell>
          <cell r="D4889" t="str">
            <v>Murata</v>
          </cell>
          <cell r="E4889" t="str">
            <v>Rolka</v>
          </cell>
          <cell r="F4889">
            <v>1000</v>
          </cell>
          <cell r="G4889" t="str">
            <v>Tak</v>
          </cell>
          <cell r="H4889" t="str">
            <v>Tak</v>
          </cell>
          <cell r="I4889"/>
        </row>
        <row r="4890">
          <cell r="A4890" t="str">
            <v>21532</v>
          </cell>
          <cell r="B4890" t="str">
            <v>Capacitor Cer SMD 2.2uF 100V 20% X7R RoHS 1210</v>
          </cell>
          <cell r="C4890" t="str">
            <v>GRM32ER72A225MA35K</v>
          </cell>
          <cell r="D4890" t="str">
            <v>Murata</v>
          </cell>
          <cell r="E4890" t="str">
            <v>Rolka</v>
          </cell>
          <cell r="F4890">
            <v>4000</v>
          </cell>
          <cell r="G4890" t="str">
            <v>Nie</v>
          </cell>
          <cell r="H4890" t="str">
            <v>Nie</v>
          </cell>
          <cell r="I4890"/>
        </row>
        <row r="4891">
          <cell r="A4891" t="str">
            <v>21534</v>
          </cell>
          <cell r="B4891" t="str">
            <v>Resistor SMD 154R 0.1W 1% 100ppm RoHS0603</v>
          </cell>
          <cell r="C4891" t="str">
            <v>RC0603FR-07154RL</v>
          </cell>
          <cell r="D4891" t="str">
            <v>Yageo</v>
          </cell>
          <cell r="E4891" t="str">
            <v>Rolka</v>
          </cell>
          <cell r="F4891">
            <v>5000</v>
          </cell>
          <cell r="G4891" t="str">
            <v>Tak</v>
          </cell>
          <cell r="H4891" t="str">
            <v>Tak</v>
          </cell>
          <cell r="I4891"/>
        </row>
        <row r="4892">
          <cell r="A4892" t="str">
            <v>21534</v>
          </cell>
          <cell r="B4892" t="str">
            <v>Resistor SMD 154R 0.1W 1% 100ppm RoHS0603</v>
          </cell>
          <cell r="C4892" t="str">
            <v>232270461541L</v>
          </cell>
          <cell r="D4892" t="str">
            <v>Phycomp</v>
          </cell>
          <cell r="E4892" t="str">
            <v>Rolka</v>
          </cell>
          <cell r="F4892">
            <v>5000</v>
          </cell>
          <cell r="G4892" t="str">
            <v>Nie</v>
          </cell>
          <cell r="H4892" t="str">
            <v>Nie</v>
          </cell>
          <cell r="I4892"/>
        </row>
        <row r="4893">
          <cell r="A4893" t="str">
            <v>21534</v>
          </cell>
          <cell r="B4893" t="str">
            <v>Resistor SMD 154R 0.1W 1% 100ppm RoHS0603</v>
          </cell>
          <cell r="C4893" t="str">
            <v>RC0603FR-13154RL</v>
          </cell>
          <cell r="D4893" t="str">
            <v>Yageo</v>
          </cell>
          <cell r="E4893" t="str">
            <v>Rolka</v>
          </cell>
          <cell r="F4893">
            <v>20000</v>
          </cell>
          <cell r="G4893" t="str">
            <v>Nie</v>
          </cell>
          <cell r="H4893" t="str">
            <v>Nie</v>
          </cell>
          <cell r="I4893"/>
        </row>
        <row r="4894">
          <cell r="A4894" t="str">
            <v>21535</v>
          </cell>
          <cell r="B4894" t="str">
            <v>Capacitor Cer SMD 220nF 25V 10% X7R RoHS 0603</v>
          </cell>
          <cell r="C4894" t="str">
            <v>GRM188R71E224KA88D</v>
          </cell>
          <cell r="D4894" t="str">
            <v>Murata</v>
          </cell>
          <cell r="E4894" t="str">
            <v>Rolka</v>
          </cell>
          <cell r="F4894">
            <v>4000</v>
          </cell>
          <cell r="G4894" t="str">
            <v>Tak</v>
          </cell>
          <cell r="H4894" t="str">
            <v>Tak</v>
          </cell>
          <cell r="I4894"/>
        </row>
        <row r="4895">
          <cell r="A4895" t="str">
            <v>21535</v>
          </cell>
          <cell r="B4895" t="str">
            <v>Capacitor Cer SMD 220nF 25V 10% X7R RoHS 0603</v>
          </cell>
          <cell r="C4895" t="str">
            <v>GRM188R71E224KA88J</v>
          </cell>
          <cell r="D4895" t="str">
            <v>Murata</v>
          </cell>
          <cell r="E4895" t="str">
            <v>Rolka</v>
          </cell>
          <cell r="F4895">
            <v>10000</v>
          </cell>
          <cell r="G4895" t="str">
            <v>Nie</v>
          </cell>
          <cell r="H4895" t="str">
            <v>Nie</v>
          </cell>
          <cell r="I4895"/>
        </row>
        <row r="4896">
          <cell r="A4896" t="str">
            <v>21536</v>
          </cell>
          <cell r="B4896" t="str">
            <v>Capacitor Cer SMD 1.2nF 25V 10% X7R RoHS 0603</v>
          </cell>
          <cell r="C4896" t="str">
            <v>GRM188R71E122KA01D</v>
          </cell>
          <cell r="D4896" t="str">
            <v>Murata</v>
          </cell>
          <cell r="E4896" t="str">
            <v>Rolka</v>
          </cell>
          <cell r="F4896">
            <v>4000</v>
          </cell>
          <cell r="G4896" t="str">
            <v>Tak</v>
          </cell>
          <cell r="H4896" t="str">
            <v>Tak</v>
          </cell>
          <cell r="I4896"/>
        </row>
        <row r="4897">
          <cell r="A4897" t="str">
            <v>21536</v>
          </cell>
          <cell r="B4897" t="str">
            <v>Capacitor Cer SMD 1.2nF 25V 10% X7R RoHS 0603</v>
          </cell>
          <cell r="C4897" t="str">
            <v>GRM188R71E122KA01J</v>
          </cell>
          <cell r="D4897" t="str">
            <v>Murata</v>
          </cell>
          <cell r="E4897" t="str">
            <v>Rolka</v>
          </cell>
          <cell r="F4897">
            <v>10000</v>
          </cell>
          <cell r="G4897" t="str">
            <v>Nie</v>
          </cell>
          <cell r="H4897" t="str">
            <v>Nie</v>
          </cell>
          <cell r="I4897"/>
        </row>
        <row r="4898">
          <cell r="A4898" t="str">
            <v>21540</v>
          </cell>
          <cell r="B4898" t="str">
            <v>Capacitor Cer SMD 22uF 16V 20% X5R RoHS 1210</v>
          </cell>
          <cell r="C4898" t="str">
            <v>EMK325BJ226MM-T</v>
          </cell>
          <cell r="D4898" t="str">
            <v>TaiyoYuden</v>
          </cell>
          <cell r="E4898" t="str">
            <v>Rolka</v>
          </cell>
          <cell r="F4898">
            <v>500</v>
          </cell>
          <cell r="G4898" t="str">
            <v>Tak</v>
          </cell>
          <cell r="H4898" t="str">
            <v>Tak</v>
          </cell>
          <cell r="I4898"/>
        </row>
        <row r="4899">
          <cell r="A4899" t="str">
            <v>21541</v>
          </cell>
          <cell r="B4899" t="str">
            <v>Diode Shottky SMD [Nexperia BAS70] RoHS SOT-23</v>
          </cell>
          <cell r="C4899" t="str">
            <v>BAS70.215</v>
          </cell>
          <cell r="D4899" t="str">
            <v>Nexperia</v>
          </cell>
          <cell r="E4899" t="str">
            <v>Rolka</v>
          </cell>
          <cell r="F4899">
            <v>3000</v>
          </cell>
          <cell r="G4899" t="str">
            <v>Tak</v>
          </cell>
          <cell r="H4899" t="str">
            <v>Tak</v>
          </cell>
          <cell r="I4899"/>
        </row>
        <row r="4900">
          <cell r="A4900" t="str">
            <v>21541</v>
          </cell>
          <cell r="B4900" t="str">
            <v>Diode Shottky SMD [Nexperia BAS70] RoHS SOT-23</v>
          </cell>
          <cell r="C4900" t="str">
            <v>BAS70.235</v>
          </cell>
          <cell r="D4900" t="str">
            <v>Nexperia</v>
          </cell>
          <cell r="E4900" t="str">
            <v>Rolka</v>
          </cell>
          <cell r="F4900">
            <v>10000</v>
          </cell>
          <cell r="G4900" t="str">
            <v>Nie</v>
          </cell>
          <cell r="H4900" t="str">
            <v>Nie</v>
          </cell>
          <cell r="I4900"/>
        </row>
        <row r="4901">
          <cell r="A4901" t="str">
            <v>21542</v>
          </cell>
          <cell r="B4901" t="str">
            <v>X-tal SMD 32.768kHz 7pF 20ppm RoHS 7x5x1.6</v>
          </cell>
          <cell r="C4901" t="str">
            <v>MC-146 32.768000kHz 7 +20.0-20.0</v>
          </cell>
          <cell r="D4901" t="str">
            <v>EpsonToyocom</v>
          </cell>
          <cell r="E4901" t="str">
            <v>Rolka</v>
          </cell>
          <cell r="F4901">
            <v>3000</v>
          </cell>
          <cell r="G4901" t="str">
            <v>Tak</v>
          </cell>
          <cell r="H4901" t="str">
            <v>Tak</v>
          </cell>
          <cell r="I4901"/>
        </row>
        <row r="4902">
          <cell r="A4902" t="str">
            <v>21544</v>
          </cell>
          <cell r="B4902" t="str">
            <v>Capacitor Cer SMD 2.2uF 100V 10% X7R RoHS 1210</v>
          </cell>
          <cell r="C4902" t="str">
            <v>MC1210B225K101CT</v>
          </cell>
          <cell r="D4902" t="str">
            <v>Multicomp</v>
          </cell>
          <cell r="E4902" t="str">
            <v>Rolka</v>
          </cell>
          <cell r="F4902">
            <v>1000</v>
          </cell>
          <cell r="G4902" t="str">
            <v>Tak</v>
          </cell>
          <cell r="H4902" t="str">
            <v>Tak</v>
          </cell>
          <cell r="I4902"/>
        </row>
        <row r="4903">
          <cell r="A4903" t="str">
            <v>21545</v>
          </cell>
          <cell r="B4903" t="str">
            <v>Capacitor Cer SMD 22uF 10V 20% X7R RoHS 1206</v>
          </cell>
          <cell r="C4903" t="str">
            <v>LMK316AB7226ML-TR</v>
          </cell>
          <cell r="D4903" t="str">
            <v>TaiyoYuden</v>
          </cell>
          <cell r="E4903" t="str">
            <v>Rolka</v>
          </cell>
          <cell r="F4903">
            <v>2000</v>
          </cell>
          <cell r="G4903" t="str">
            <v>Tak</v>
          </cell>
          <cell r="H4903" t="str">
            <v>Tak</v>
          </cell>
          <cell r="I4903"/>
        </row>
        <row r="4904">
          <cell r="A4904" t="str">
            <v>21546</v>
          </cell>
          <cell r="B4904" t="str">
            <v>Capacitor Cer SMD 150pF 50V 10% X7R RoHS 0805</v>
          </cell>
          <cell r="C4904" t="str">
            <v>08055C151KAT2A</v>
          </cell>
          <cell r="D4904" t="str">
            <v>AVX</v>
          </cell>
          <cell r="E4904" t="str">
            <v>Rolka</v>
          </cell>
          <cell r="F4904">
            <v>4000</v>
          </cell>
          <cell r="G4904" t="str">
            <v>Tak</v>
          </cell>
          <cell r="H4904" t="str">
            <v>Tak</v>
          </cell>
          <cell r="I4904"/>
        </row>
        <row r="4905">
          <cell r="A4905" t="str">
            <v>21546</v>
          </cell>
          <cell r="B4905" t="str">
            <v>Capacitor Cer SMD 150pF 50V 10% X7R RoHS 0805</v>
          </cell>
          <cell r="C4905" t="str">
            <v>08055C151KAT4A</v>
          </cell>
          <cell r="D4905" t="str">
            <v>AVX</v>
          </cell>
          <cell r="E4905" t="str">
            <v>Rolka</v>
          </cell>
          <cell r="F4905">
            <v>10000</v>
          </cell>
          <cell r="G4905" t="str">
            <v>Nie</v>
          </cell>
          <cell r="H4905" t="str">
            <v>Nie</v>
          </cell>
          <cell r="I4905"/>
        </row>
        <row r="4906">
          <cell r="A4906" t="str">
            <v>21547</v>
          </cell>
          <cell r="B4906" t="str">
            <v>Resistor SMD 68K 0.1W 1% 100ppm RoHS 0603</v>
          </cell>
          <cell r="C4906" t="str">
            <v>MCMR06X6802FTL</v>
          </cell>
          <cell r="D4906" t="str">
            <v>Multicomp</v>
          </cell>
          <cell r="E4906" t="str">
            <v>Rolka</v>
          </cell>
          <cell r="F4906">
            <v>200</v>
          </cell>
          <cell r="G4906" t="str">
            <v>Tak</v>
          </cell>
          <cell r="H4906" t="str">
            <v>Tak</v>
          </cell>
          <cell r="I4906"/>
        </row>
        <row r="4907">
          <cell r="A4907" t="str">
            <v>21573</v>
          </cell>
          <cell r="B4907" t="str">
            <v>IC SMD DDR2 [Samsung K4T1G164QG-BCE6] 1Gb MSL3 RoHS FBGA-84</v>
          </cell>
          <cell r="C4907" t="str">
            <v>K4T1G164QG-BCE6T00</v>
          </cell>
          <cell r="D4907" t="str">
            <v>Samsung</v>
          </cell>
          <cell r="E4907" t="str">
            <v>Rolka</v>
          </cell>
          <cell r="F4907">
            <v>2000</v>
          </cell>
          <cell r="G4907" t="str">
            <v>Tak</v>
          </cell>
          <cell r="H4907" t="str">
            <v>Tak</v>
          </cell>
          <cell r="I4907"/>
        </row>
        <row r="4908">
          <cell r="A4908" t="str">
            <v>21589</v>
          </cell>
          <cell r="B4908" t="str">
            <v>IC SMD TMS320F28035PAGT -40+125C MSL3 RoHS TQFP-64</v>
          </cell>
          <cell r="C4908" t="str">
            <v>TMS320F28035PAGTR</v>
          </cell>
          <cell r="D4908" t="str">
            <v>TI</v>
          </cell>
          <cell r="E4908" t="str">
            <v>Rolka</v>
          </cell>
          <cell r="F4908">
            <v>1500</v>
          </cell>
          <cell r="G4908" t="str">
            <v>Tak</v>
          </cell>
          <cell r="H4908" t="str">
            <v>Tak</v>
          </cell>
          <cell r="I4908"/>
        </row>
        <row r="4909">
          <cell r="A4909" t="str">
            <v>21594</v>
          </cell>
          <cell r="B4909" t="str">
            <v>Capacitor Cer SMD 100nF 25V 10% X7R RoHS 0805</v>
          </cell>
          <cell r="C4909" t="str">
            <v>223891015649</v>
          </cell>
          <cell r="D4909" t="str">
            <v>Phycomp</v>
          </cell>
          <cell r="E4909" t="str">
            <v>Rolka</v>
          </cell>
          <cell r="F4909">
            <v>4000</v>
          </cell>
          <cell r="G4909" t="str">
            <v>Nie</v>
          </cell>
          <cell r="H4909" t="str">
            <v>Nie</v>
          </cell>
          <cell r="I4909"/>
        </row>
        <row r="4910">
          <cell r="A4910" t="str">
            <v>21594</v>
          </cell>
          <cell r="B4910" t="str">
            <v>Capacitor Cer SMD 100nF 25V 10% X7R RoHS 0805</v>
          </cell>
          <cell r="C4910" t="str">
            <v>CC0805KRX7R8BB104</v>
          </cell>
          <cell r="D4910" t="str">
            <v>Yageo</v>
          </cell>
          <cell r="E4910" t="str">
            <v>Rolka</v>
          </cell>
          <cell r="F4910">
            <v>4000</v>
          </cell>
          <cell r="G4910" t="str">
            <v>Tak</v>
          </cell>
          <cell r="H4910" t="str">
            <v>Tak</v>
          </cell>
          <cell r="I4910"/>
        </row>
        <row r="4911">
          <cell r="A4911" t="str">
            <v>21594</v>
          </cell>
          <cell r="B4911" t="str">
            <v>Capacitor Cer SMD 100nF 25V 10% X7R RoHS 0805</v>
          </cell>
          <cell r="C4911" t="str">
            <v>223891055649</v>
          </cell>
          <cell r="D4911" t="str">
            <v>Phycomp</v>
          </cell>
          <cell r="E4911" t="str">
            <v>Rolka</v>
          </cell>
          <cell r="F4911">
            <v>15000</v>
          </cell>
          <cell r="G4911" t="str">
            <v>Nie</v>
          </cell>
          <cell r="H4911" t="str">
            <v>Nie</v>
          </cell>
          <cell r="I4911"/>
        </row>
        <row r="4912">
          <cell r="A4912" t="str">
            <v>21594</v>
          </cell>
          <cell r="B4912" t="str">
            <v>Capacitor Cer SMD 100nF 25V 10% X7R RoHS 0805</v>
          </cell>
          <cell r="C4912" t="str">
            <v>CC0805KPX7R8BB104</v>
          </cell>
          <cell r="D4912" t="str">
            <v>Yageo</v>
          </cell>
          <cell r="E4912" t="str">
            <v>Rolka</v>
          </cell>
          <cell r="F4912">
            <v>15000</v>
          </cell>
          <cell r="G4912" t="str">
            <v>Nie</v>
          </cell>
          <cell r="H4912" t="str">
            <v>Nie</v>
          </cell>
          <cell r="I4912"/>
        </row>
        <row r="4913">
          <cell r="A4913" t="str">
            <v>21622</v>
          </cell>
          <cell r="B4913" t="str">
            <v>PCB Conn SMD [JAE SF7W006S1AE1000] SIM CARD RoHS</v>
          </cell>
          <cell r="C4913" t="str">
            <v>SF7W006S1AE1000</v>
          </cell>
          <cell r="D4913" t="str">
            <v>JAE</v>
          </cell>
          <cell r="E4913" t="str">
            <v>Rolka</v>
          </cell>
          <cell r="F4913">
            <v>1000</v>
          </cell>
          <cell r="G4913" t="str">
            <v>Tak</v>
          </cell>
          <cell r="H4913" t="str">
            <v>Tak</v>
          </cell>
          <cell r="I4913"/>
        </row>
        <row r="4914">
          <cell r="A4914" t="str">
            <v>21645</v>
          </cell>
          <cell r="B4914" t="str">
            <v>PCB Conn SMD pitch 0.5mm 0.5A 50V 80 circuits [no P&amp;P pad] RoHS</v>
          </cell>
          <cell r="C4914" t="str">
            <v>53748-0808</v>
          </cell>
          <cell r="D4914" t="str">
            <v>Molex</v>
          </cell>
          <cell r="E4914" t="str">
            <v>Rolka</v>
          </cell>
          <cell r="F4914">
            <v>3000</v>
          </cell>
          <cell r="G4914" t="str">
            <v>Tak</v>
          </cell>
          <cell r="H4914" t="str">
            <v>Tak</v>
          </cell>
          <cell r="I4914"/>
        </row>
        <row r="4915">
          <cell r="A4915" t="str">
            <v>21647</v>
          </cell>
          <cell r="B4915" t="str">
            <v>Resistor SMD 5k1 2W 1% 100ppm RoHS 2512</v>
          </cell>
          <cell r="C4915" t="str">
            <v>35215K1FT</v>
          </cell>
          <cell r="D4915" t="str">
            <v>TE</v>
          </cell>
          <cell r="E4915" t="str">
            <v>Rolka</v>
          </cell>
          <cell r="F4915">
            <v>4000</v>
          </cell>
          <cell r="G4915" t="str">
            <v>Tak</v>
          </cell>
          <cell r="H4915" t="str">
            <v>Tak</v>
          </cell>
          <cell r="I4915"/>
        </row>
        <row r="4916">
          <cell r="A4916" t="str">
            <v>21711</v>
          </cell>
          <cell r="B4916" t="str">
            <v>IC SMD MC7915CD2T -15V 1A RoHS D2PAK</v>
          </cell>
          <cell r="C4916" t="str">
            <v>MC7915CD2TR4G</v>
          </cell>
          <cell r="D4916" t="str">
            <v>ON</v>
          </cell>
          <cell r="E4916" t="str">
            <v>Rolka</v>
          </cell>
          <cell r="F4916">
            <v>800</v>
          </cell>
          <cell r="G4916" t="str">
            <v>Tak</v>
          </cell>
          <cell r="H4916" t="str">
            <v>Tak</v>
          </cell>
          <cell r="I4916"/>
        </row>
        <row r="4917">
          <cell r="A4917" t="str">
            <v>21730</v>
          </cell>
          <cell r="B4917" t="str">
            <v>Capacitor Cer SMD 18nF 50V 10% X7R RoHS 0402</v>
          </cell>
          <cell r="C4917" t="str">
            <v>GRM155R71H183KA12D</v>
          </cell>
          <cell r="D4917" t="str">
            <v>Murata</v>
          </cell>
          <cell r="E4917" t="str">
            <v>Rolka</v>
          </cell>
          <cell r="F4917">
            <v>10000</v>
          </cell>
          <cell r="G4917" t="str">
            <v>Tak</v>
          </cell>
          <cell r="H4917" t="str">
            <v>Tak</v>
          </cell>
          <cell r="I4917"/>
        </row>
        <row r="4918">
          <cell r="A4918" t="str">
            <v>21730</v>
          </cell>
          <cell r="B4918" t="str">
            <v>Capacitor Cer SMD 18nF 50V 10% X7R RoHS 0402</v>
          </cell>
          <cell r="C4918" t="str">
            <v>GRM155R71H183KA12W</v>
          </cell>
          <cell r="D4918" t="str">
            <v>Murata</v>
          </cell>
          <cell r="E4918" t="str">
            <v>Rolka</v>
          </cell>
          <cell r="F4918">
            <v>20000</v>
          </cell>
          <cell r="G4918" t="str">
            <v>Nie</v>
          </cell>
          <cell r="H4918" t="str">
            <v>Nie</v>
          </cell>
          <cell r="I4918"/>
        </row>
        <row r="4919">
          <cell r="A4919" t="str">
            <v>21730</v>
          </cell>
          <cell r="B4919" t="str">
            <v>Capacitor Cer SMD 18nF 50V 10% X7R RoHS 0402</v>
          </cell>
          <cell r="C4919" t="str">
            <v>GRM155R71H183KA12J</v>
          </cell>
          <cell r="D4919" t="str">
            <v>Murata</v>
          </cell>
          <cell r="E4919" t="str">
            <v>Rolka</v>
          </cell>
          <cell r="F4919">
            <v>50000</v>
          </cell>
          <cell r="G4919" t="str">
            <v>Nie</v>
          </cell>
          <cell r="H4919" t="str">
            <v>Nie</v>
          </cell>
          <cell r="I4919"/>
        </row>
        <row r="4920">
          <cell r="A4920" t="str">
            <v>21781</v>
          </cell>
          <cell r="B4920" t="str">
            <v>IC SMD MMA8451Q MSL3 RoHS QFN-16</v>
          </cell>
          <cell r="C4920" t="str">
            <v>MMA8451QR1</v>
          </cell>
          <cell r="D4920" t="str">
            <v>Nexperia</v>
          </cell>
          <cell r="E4920" t="str">
            <v>Rolka</v>
          </cell>
          <cell r="F4920">
            <v>1000</v>
          </cell>
          <cell r="G4920" t="str">
            <v>Tak</v>
          </cell>
          <cell r="H4920" t="str">
            <v>Tak</v>
          </cell>
          <cell r="I4920"/>
        </row>
        <row r="4921">
          <cell r="A4921" t="str">
            <v>21782</v>
          </cell>
          <cell r="B4921" t="str">
            <v>IC SMD NRF51422-QFAA MSL2 RoHS QFN-48</v>
          </cell>
          <cell r="C4921" t="str">
            <v>nRF51422-QFAA-R7 (E00)</v>
          </cell>
          <cell r="D4921" t="str">
            <v>Nordic</v>
          </cell>
          <cell r="E4921" t="str">
            <v>Rolka</v>
          </cell>
          <cell r="F4921">
            <v>1000</v>
          </cell>
          <cell r="G4921" t="str">
            <v>Tak</v>
          </cell>
          <cell r="H4921" t="str">
            <v>Tak</v>
          </cell>
          <cell r="I4921"/>
        </row>
        <row r="4922">
          <cell r="A4922" t="str">
            <v>21782</v>
          </cell>
          <cell r="B4922" t="str">
            <v>IC SMD NRF51422-QFAA MSL2 RoHS QFN-48</v>
          </cell>
          <cell r="C4922" t="str">
            <v>nRF51422-QFAA-R (E00)</v>
          </cell>
          <cell r="D4922" t="str">
            <v>Nordic</v>
          </cell>
          <cell r="E4922" t="str">
            <v>Rolka</v>
          </cell>
          <cell r="F4922">
            <v>3000</v>
          </cell>
          <cell r="G4922" t="str">
            <v>Nie</v>
          </cell>
          <cell r="H4922" t="str">
            <v>Nie</v>
          </cell>
          <cell r="I4922"/>
        </row>
        <row r="4923">
          <cell r="A4923" t="str">
            <v>21783</v>
          </cell>
          <cell r="B4923" t="str">
            <v>Light sensor SMD ALS-PT19-315C/L177/TR8 MSL4 RoHS SMD-2</v>
          </cell>
          <cell r="C4923" t="str">
            <v>ALS-PT19-315C/L177/TR8</v>
          </cell>
          <cell r="D4923" t="str">
            <v>Everlight</v>
          </cell>
          <cell r="E4923" t="str">
            <v>Rolka</v>
          </cell>
          <cell r="F4923">
            <v>4000</v>
          </cell>
          <cell r="G4923" t="str">
            <v>Tak</v>
          </cell>
          <cell r="H4923" t="str">
            <v>Tak</v>
          </cell>
          <cell r="I4923"/>
        </row>
        <row r="4924">
          <cell r="A4924" t="str">
            <v>21784</v>
          </cell>
          <cell r="B4924" t="str">
            <v>X-tal SMD 16MHz 8pF 15ppm 2.5x2.0x1.2</v>
          </cell>
          <cell r="C4924" t="str">
            <v>NX2520SA-16.000M-STD-CSW-5</v>
          </cell>
          <cell r="D4924" t="str">
            <v>NDK</v>
          </cell>
          <cell r="E4924" t="str">
            <v>Rolka</v>
          </cell>
          <cell r="F4924">
            <v>3000</v>
          </cell>
          <cell r="G4924" t="str">
            <v>Tak</v>
          </cell>
          <cell r="H4924" t="str">
            <v>Tak</v>
          </cell>
          <cell r="I4924"/>
        </row>
        <row r="4925">
          <cell r="A4925" t="str">
            <v>21785</v>
          </cell>
          <cell r="B4925" t="str">
            <v>IC SMD BQ24251 MSL2 RoHS VQFN-24</v>
          </cell>
          <cell r="C4925" t="str">
            <v>BQ24251RGET</v>
          </cell>
          <cell r="D4925" t="str">
            <v>TI</v>
          </cell>
          <cell r="E4925" t="str">
            <v>Rolka</v>
          </cell>
          <cell r="F4925">
            <v>250</v>
          </cell>
          <cell r="G4925" t="str">
            <v>Tak</v>
          </cell>
          <cell r="H4925" t="str">
            <v>Tak</v>
          </cell>
          <cell r="I4925"/>
        </row>
        <row r="4926">
          <cell r="A4926" t="str">
            <v>21785</v>
          </cell>
          <cell r="B4926" t="str">
            <v>IC SMD BQ24251 MSL2 RoHS VQFN-24</v>
          </cell>
          <cell r="C4926" t="str">
            <v>BQ24251RGER</v>
          </cell>
          <cell r="D4926" t="str">
            <v>TI</v>
          </cell>
          <cell r="E4926" t="str">
            <v>Rolka</v>
          </cell>
          <cell r="F4926">
            <v>3000</v>
          </cell>
          <cell r="G4926" t="str">
            <v>Nie</v>
          </cell>
          <cell r="H4926" t="str">
            <v>Nie</v>
          </cell>
          <cell r="I4926"/>
        </row>
        <row r="4927">
          <cell r="A4927" t="str">
            <v>21786</v>
          </cell>
          <cell r="B4927" t="str">
            <v>IC SMD BQ27541-V200 MSL2 RoHS PQFN-12</v>
          </cell>
          <cell r="C4927" t="str">
            <v>BQ27541DRZT-V200</v>
          </cell>
          <cell r="D4927" t="str">
            <v>TI</v>
          </cell>
          <cell r="E4927" t="str">
            <v>Rolka</v>
          </cell>
          <cell r="F4927">
            <v>250</v>
          </cell>
          <cell r="G4927" t="str">
            <v>Tak</v>
          </cell>
          <cell r="H4927" t="str">
            <v>Tak</v>
          </cell>
          <cell r="I4927"/>
        </row>
        <row r="4928">
          <cell r="A4928" t="str">
            <v>21786</v>
          </cell>
          <cell r="B4928" t="str">
            <v>IC SMD BQ27541-V200 MSL2 RoHS PQFN-12</v>
          </cell>
          <cell r="C4928" t="str">
            <v>BQ27541DRZR-V200</v>
          </cell>
          <cell r="D4928" t="str">
            <v>TI</v>
          </cell>
          <cell r="E4928" t="str">
            <v>Rolka</v>
          </cell>
          <cell r="F4928">
            <v>3000</v>
          </cell>
          <cell r="G4928" t="str">
            <v>Nie</v>
          </cell>
          <cell r="H4928" t="str">
            <v>Nie</v>
          </cell>
          <cell r="I4928"/>
        </row>
        <row r="4929">
          <cell r="A4929" t="str">
            <v>21788</v>
          </cell>
          <cell r="B4929" t="str">
            <v>Inductor SMD 3.3nH 380mA +-0.1nH RoHS 0402</v>
          </cell>
          <cell r="C4929" t="str">
            <v>ATFC-0402-3N3 B-T</v>
          </cell>
          <cell r="D4929" t="str">
            <v>Abracon</v>
          </cell>
          <cell r="E4929" t="str">
            <v>Rolka</v>
          </cell>
          <cell r="F4929">
            <v>10000</v>
          </cell>
          <cell r="G4929" t="str">
            <v>Tak</v>
          </cell>
          <cell r="H4929" t="str">
            <v>Tak</v>
          </cell>
          <cell r="I4929"/>
        </row>
        <row r="4930">
          <cell r="A4930" t="str">
            <v>21789</v>
          </cell>
          <cell r="B4930" t="str">
            <v>Inductor SMD 4.7nH 320mA +-0.1nH RoHS 0402</v>
          </cell>
          <cell r="C4930" t="str">
            <v>ATFC-0402-4N7 B-T</v>
          </cell>
          <cell r="D4930" t="str">
            <v>Abracon</v>
          </cell>
          <cell r="E4930" t="str">
            <v>Rolka</v>
          </cell>
          <cell r="F4930">
            <v>10000</v>
          </cell>
          <cell r="G4930" t="str">
            <v>Tak</v>
          </cell>
          <cell r="H4930" t="str">
            <v>Tak</v>
          </cell>
          <cell r="I4930"/>
        </row>
        <row r="4931">
          <cell r="A4931" t="str">
            <v>21790</v>
          </cell>
          <cell r="B4931" t="str">
            <v>Inductor SMD 10uH 300mA 20% RoHS 0603</v>
          </cell>
          <cell r="C4931" t="str">
            <v>MLZ1608N100LT000</v>
          </cell>
          <cell r="D4931" t="str">
            <v>TDK</v>
          </cell>
          <cell r="E4931" t="str">
            <v>Rolka</v>
          </cell>
          <cell r="F4931">
            <v>4000</v>
          </cell>
          <cell r="G4931" t="str">
            <v>Tak</v>
          </cell>
          <cell r="H4931" t="str">
            <v>Tak</v>
          </cell>
          <cell r="I4931"/>
        </row>
        <row r="4932">
          <cell r="A4932" t="str">
            <v>21791</v>
          </cell>
          <cell r="B4932" t="str">
            <v>X-tal SMD 32.768kHz 9pF 20ppm RoHS 3.2x1.3x0.7</v>
          </cell>
          <cell r="C4932" t="str">
            <v>FC-135 32.7680KA-AC3</v>
          </cell>
          <cell r="D4932" t="str">
            <v>Epson</v>
          </cell>
          <cell r="E4932" t="str">
            <v>Rolka</v>
          </cell>
          <cell r="F4932">
            <v>250</v>
          </cell>
          <cell r="G4932" t="str">
            <v>Tak</v>
          </cell>
          <cell r="H4932" t="str">
            <v>Tak</v>
          </cell>
          <cell r="I4932"/>
        </row>
        <row r="4933">
          <cell r="A4933" t="str">
            <v>21791</v>
          </cell>
          <cell r="B4933" t="str">
            <v>X-tal SMD 32.768kHz 9pF 20ppm RoHS 3.2x1.3x0.7</v>
          </cell>
          <cell r="C4933" t="str">
            <v>FC-135 32.7680KA-AC0</v>
          </cell>
          <cell r="D4933" t="str">
            <v>Epson</v>
          </cell>
          <cell r="E4933" t="str">
            <v>Rolka</v>
          </cell>
          <cell r="F4933">
            <v>1000</v>
          </cell>
          <cell r="G4933" t="str">
            <v>Nie</v>
          </cell>
          <cell r="H4933" t="str">
            <v>Nie</v>
          </cell>
          <cell r="I4933"/>
        </row>
        <row r="4934">
          <cell r="A4934" t="str">
            <v>21791</v>
          </cell>
          <cell r="B4934" t="str">
            <v>X-tal SMD 32.768kHz 9pF 20ppm RoHS 3.2x1.3x0.7</v>
          </cell>
          <cell r="C4934" t="str">
            <v>FC-135 32.7680KA-AC5</v>
          </cell>
          <cell r="D4934" t="str">
            <v>Epson</v>
          </cell>
          <cell r="E4934" t="str">
            <v>Rolka</v>
          </cell>
          <cell r="F4934">
            <v>3000</v>
          </cell>
          <cell r="G4934" t="str">
            <v>Nie</v>
          </cell>
          <cell r="H4934" t="str">
            <v>Nie</v>
          </cell>
          <cell r="I4934"/>
        </row>
        <row r="4935">
          <cell r="A4935" t="str">
            <v>21792</v>
          </cell>
          <cell r="B4935" t="str">
            <v>IC SMD S-8241ABPMC-GBPT2G RoHS SOT-23</v>
          </cell>
          <cell r="C4935" t="str">
            <v>S-8241ABPMC-GBPT2G</v>
          </cell>
          <cell r="D4935" t="str">
            <v>Seiko</v>
          </cell>
          <cell r="E4935" t="str">
            <v>Rolka</v>
          </cell>
          <cell r="F4935">
            <v>3000</v>
          </cell>
          <cell r="G4935" t="str">
            <v>Tak</v>
          </cell>
          <cell r="H4935" t="str">
            <v>Tak</v>
          </cell>
          <cell r="I4935"/>
        </row>
        <row r="4936">
          <cell r="A4936" t="str">
            <v>21794</v>
          </cell>
          <cell r="B4936" t="str">
            <v>IC SMD LM2623AMM/NOPB RoHS VSSOP-8</v>
          </cell>
          <cell r="C4936" t="str">
            <v>LM2623AMM/NOPB</v>
          </cell>
          <cell r="D4936" t="str">
            <v>TI</v>
          </cell>
          <cell r="E4936" t="str">
            <v>Rolka</v>
          </cell>
          <cell r="F4936">
            <v>1000</v>
          </cell>
          <cell r="G4936" t="str">
            <v>Tak</v>
          </cell>
          <cell r="H4936" t="str">
            <v>Tak</v>
          </cell>
          <cell r="I4936"/>
        </row>
        <row r="4937">
          <cell r="A4937" t="str">
            <v>21794</v>
          </cell>
          <cell r="B4937" t="str">
            <v>IC SMD LM2623AMM/NOPB RoHS VSSOP-8</v>
          </cell>
          <cell r="C4937" t="str">
            <v>LM2623AMMX/NOPB</v>
          </cell>
          <cell r="D4937" t="str">
            <v>TI</v>
          </cell>
          <cell r="E4937" t="str">
            <v>Rolka</v>
          </cell>
          <cell r="F4937">
            <v>3500</v>
          </cell>
          <cell r="G4937" t="str">
            <v>Nie</v>
          </cell>
          <cell r="H4937" t="str">
            <v>Nie</v>
          </cell>
          <cell r="I4937"/>
        </row>
        <row r="4938">
          <cell r="A4938" t="str">
            <v>21795</v>
          </cell>
          <cell r="B4938" t="str">
            <v>Capacitor Tan SMD 100uF 20V 10% RoHS 7343-31</v>
          </cell>
          <cell r="C4938" t="str">
            <v>293D107X9020D2TE3</v>
          </cell>
          <cell r="D4938" t="str">
            <v>Vishay</v>
          </cell>
          <cell r="E4938" t="str">
            <v>Rolka</v>
          </cell>
          <cell r="F4938">
            <v>500</v>
          </cell>
          <cell r="G4938" t="str">
            <v>Tak</v>
          </cell>
          <cell r="H4938" t="str">
            <v>Tak</v>
          </cell>
          <cell r="I4938"/>
        </row>
        <row r="4939">
          <cell r="A4939" t="str">
            <v>21795</v>
          </cell>
          <cell r="B4939" t="str">
            <v>Capacitor Tan SMD 100uF 20V 10% RoHS 7343-31</v>
          </cell>
          <cell r="C4939" t="str">
            <v>293D107X9020D2WE3</v>
          </cell>
          <cell r="D4939" t="str">
            <v>Vishay</v>
          </cell>
          <cell r="E4939" t="str">
            <v>Rolka</v>
          </cell>
          <cell r="F4939">
            <v>2500</v>
          </cell>
          <cell r="G4939" t="str">
            <v>Nie</v>
          </cell>
          <cell r="H4939" t="str">
            <v>Nie</v>
          </cell>
          <cell r="I4939"/>
        </row>
        <row r="4940">
          <cell r="A4940" t="str">
            <v>21796</v>
          </cell>
          <cell r="B4940" t="str">
            <v>Capacitor Tan SMD 220uF 16V 20% RoHS 7343-31</v>
          </cell>
          <cell r="C4940" t="str">
            <v>F931C227MNC</v>
          </cell>
          <cell r="D4940" t="str">
            <v>AVX</v>
          </cell>
          <cell r="E4940" t="str">
            <v>Rolka</v>
          </cell>
          <cell r="F4940">
            <v>500</v>
          </cell>
          <cell r="G4940" t="str">
            <v>Tak</v>
          </cell>
          <cell r="H4940" t="str">
            <v>Tak</v>
          </cell>
          <cell r="I4940"/>
        </row>
        <row r="4941">
          <cell r="A4941" t="str">
            <v>21796</v>
          </cell>
          <cell r="B4941" t="str">
            <v>Capacitor Tan SMD 220uF 16V 20% RoHS 7343-31</v>
          </cell>
          <cell r="C4941" t="str">
            <v>F931C227MNG</v>
          </cell>
          <cell r="D4941" t="str">
            <v>AVX</v>
          </cell>
          <cell r="E4941" t="str">
            <v>Rolka</v>
          </cell>
          <cell r="F4941">
            <v>2500</v>
          </cell>
          <cell r="G4941" t="str">
            <v>Nie</v>
          </cell>
          <cell r="H4941" t="str">
            <v>Nie</v>
          </cell>
          <cell r="I4941"/>
        </row>
        <row r="4942">
          <cell r="A4942" t="str">
            <v>21797</v>
          </cell>
          <cell r="B4942" t="str">
            <v>Filter SMD 90R 130mA 20% Common mode Noise Filter RoHS 03025</v>
          </cell>
          <cell r="C4942" t="str">
            <v>EXC14CE900U</v>
          </cell>
          <cell r="D4942" t="str">
            <v>Panasonic</v>
          </cell>
          <cell r="E4942" t="str">
            <v>Rolka</v>
          </cell>
          <cell r="F4942">
            <v>10000</v>
          </cell>
          <cell r="G4942" t="str">
            <v>Tak</v>
          </cell>
          <cell r="H4942" t="str">
            <v>Tak</v>
          </cell>
          <cell r="I4942"/>
        </row>
        <row r="4943">
          <cell r="A4943" t="str">
            <v>21798</v>
          </cell>
          <cell r="B4943" t="str">
            <v>Capacitor Cer SMD 12pF 50V 2% NP0 RoHS 0402</v>
          </cell>
          <cell r="C4943" t="str">
            <v>GRM1555C1H120GA01D</v>
          </cell>
          <cell r="D4943" t="str">
            <v>Murata</v>
          </cell>
          <cell r="E4943" t="str">
            <v>Rolka</v>
          </cell>
          <cell r="F4943">
            <v>10000</v>
          </cell>
          <cell r="G4943" t="str">
            <v>Tak</v>
          </cell>
          <cell r="H4943" t="str">
            <v>Tak</v>
          </cell>
          <cell r="I4943">
            <v>10000</v>
          </cell>
        </row>
        <row r="4944">
          <cell r="A4944" t="str">
            <v>21798</v>
          </cell>
          <cell r="B4944" t="str">
            <v>Capacitor Cer SMD 12pF 50V 2% NP0 RoHS 0402</v>
          </cell>
          <cell r="C4944" t="str">
            <v>GRM1555C1H120GA01W</v>
          </cell>
          <cell r="D4944" t="str">
            <v>Murata</v>
          </cell>
          <cell r="E4944" t="str">
            <v>Rolka</v>
          </cell>
          <cell r="F4944">
            <v>20000</v>
          </cell>
          <cell r="G4944" t="str">
            <v>Nie</v>
          </cell>
          <cell r="H4944" t="str">
            <v>Nie</v>
          </cell>
          <cell r="I4944">
            <v>10000</v>
          </cell>
        </row>
        <row r="4945">
          <cell r="A4945" t="str">
            <v>21798</v>
          </cell>
          <cell r="B4945" t="str">
            <v>Capacitor Cer SMD 12pF 50V 2% NP0 RoHS 0402</v>
          </cell>
          <cell r="C4945" t="str">
            <v>GRM1555C1H120GA01J</v>
          </cell>
          <cell r="D4945" t="str">
            <v>Murata</v>
          </cell>
          <cell r="E4945" t="str">
            <v>Rolka</v>
          </cell>
          <cell r="F4945">
            <v>50000</v>
          </cell>
          <cell r="G4945" t="str">
            <v>Nie</v>
          </cell>
          <cell r="H4945" t="str">
            <v>Nie</v>
          </cell>
          <cell r="I4945">
            <v>10000</v>
          </cell>
        </row>
        <row r="4946">
          <cell r="A4946" t="str">
            <v>21799</v>
          </cell>
          <cell r="B4946" t="str">
            <v>Capacitor Cer SMD 4.7nF 250V 10% X7R RoHS 0805</v>
          </cell>
          <cell r="C4946" t="str">
            <v>CC0805KRX7RYBB472</v>
          </cell>
          <cell r="D4946" t="str">
            <v>Yageo</v>
          </cell>
          <cell r="E4946" t="str">
            <v>Rolka</v>
          </cell>
          <cell r="F4946">
            <v>3000</v>
          </cell>
          <cell r="G4946" t="str">
            <v>Tak</v>
          </cell>
          <cell r="H4946" t="str">
            <v>Tak</v>
          </cell>
          <cell r="I4946"/>
        </row>
        <row r="4947">
          <cell r="A4947" t="str">
            <v>21799</v>
          </cell>
          <cell r="B4947" t="str">
            <v>Capacitor Cer SMD 4.7nF 250V 10% X7R RoHS 0805</v>
          </cell>
          <cell r="C4947" t="str">
            <v>223883015632</v>
          </cell>
          <cell r="D4947" t="str">
            <v>Phycomp</v>
          </cell>
          <cell r="E4947" t="str">
            <v>Rolka</v>
          </cell>
          <cell r="F4947">
            <v>3000</v>
          </cell>
          <cell r="G4947" t="str">
            <v>Nie</v>
          </cell>
          <cell r="H4947" t="str">
            <v>Nie</v>
          </cell>
          <cell r="I4947"/>
        </row>
        <row r="4948">
          <cell r="A4948" t="str">
            <v>21799</v>
          </cell>
          <cell r="B4948" t="str">
            <v>Capacitor Cer SMD 4.7nF 250V 10% X7R RoHS 0805</v>
          </cell>
          <cell r="C4948" t="str">
            <v>CC0805KPX7RYBB472</v>
          </cell>
          <cell r="D4948" t="str">
            <v>Yageo</v>
          </cell>
          <cell r="E4948" t="str">
            <v>Rolka</v>
          </cell>
          <cell r="F4948">
            <v>10000</v>
          </cell>
          <cell r="G4948" t="str">
            <v>Nie</v>
          </cell>
          <cell r="H4948" t="str">
            <v>Nie</v>
          </cell>
          <cell r="I4948"/>
        </row>
        <row r="4949">
          <cell r="A4949" t="str">
            <v>21800</v>
          </cell>
          <cell r="B4949" t="str">
            <v>Capacitor Cer SMD 10uF 10V 20% X5R RoHS 0603</v>
          </cell>
          <cell r="C4949" t="str">
            <v>223824613776</v>
          </cell>
          <cell r="D4949" t="str">
            <v>Phycomp</v>
          </cell>
          <cell r="E4949" t="str">
            <v>Rolka</v>
          </cell>
          <cell r="F4949">
            <v>4000</v>
          </cell>
          <cell r="G4949" t="str">
            <v>Nie</v>
          </cell>
          <cell r="H4949" t="str">
            <v>Nie</v>
          </cell>
          <cell r="I4949"/>
        </row>
        <row r="4950">
          <cell r="A4950" t="str">
            <v>21800</v>
          </cell>
          <cell r="B4950" t="str">
            <v>Capacitor Cer SMD 10uF 10V 20% X5R RoHS 0603</v>
          </cell>
          <cell r="C4950" t="str">
            <v>CC0603MRX5R6BB106</v>
          </cell>
          <cell r="D4950" t="str">
            <v>Yageo</v>
          </cell>
          <cell r="E4950" t="str">
            <v>Rolka</v>
          </cell>
          <cell r="F4950">
            <v>4000</v>
          </cell>
          <cell r="G4950" t="str">
            <v>Tak</v>
          </cell>
          <cell r="H4950" t="str">
            <v>Tak</v>
          </cell>
          <cell r="I4950"/>
        </row>
        <row r="4951">
          <cell r="A4951" t="str">
            <v>21800</v>
          </cell>
          <cell r="B4951" t="str">
            <v>Capacitor Cer SMD 10uF 10V 20% X5R RoHS 0603</v>
          </cell>
          <cell r="C4951" t="str">
            <v>CC0603MPX5R6BB106</v>
          </cell>
          <cell r="D4951" t="str">
            <v>Yageo</v>
          </cell>
          <cell r="E4951" t="str">
            <v>Rolka</v>
          </cell>
          <cell r="F4951">
            <v>15000</v>
          </cell>
          <cell r="G4951" t="str">
            <v>Nie</v>
          </cell>
          <cell r="H4951" t="str">
            <v>Nie</v>
          </cell>
          <cell r="I4951"/>
        </row>
        <row r="4952">
          <cell r="A4952" t="str">
            <v>21801</v>
          </cell>
          <cell r="B4952" t="str">
            <v>Ferrite bead SMD 220R 4A RoHS 1206</v>
          </cell>
          <cell r="C4952" t="str">
            <v>FBMH3216HM221NT</v>
          </cell>
          <cell r="D4952" t="str">
            <v>TaiyoYuden</v>
          </cell>
          <cell r="E4952" t="str">
            <v>Rolka</v>
          </cell>
          <cell r="F4952">
            <v>2000</v>
          </cell>
          <cell r="G4952" t="str">
            <v>Tak</v>
          </cell>
          <cell r="H4952" t="str">
            <v>Tak</v>
          </cell>
          <cell r="I4952"/>
        </row>
        <row r="4953">
          <cell r="A4953" t="str">
            <v>21802</v>
          </cell>
          <cell r="B4953" t="str">
            <v>Inductor SMD 10nH 200mA 2% RoHS 0402</v>
          </cell>
          <cell r="C4953" t="str">
            <v>ATFC-0402-10N G-T</v>
          </cell>
          <cell r="D4953" t="str">
            <v>Abracon</v>
          </cell>
          <cell r="E4953" t="str">
            <v>Rolka</v>
          </cell>
          <cell r="F4953">
            <v>10000</v>
          </cell>
          <cell r="G4953" t="str">
            <v>Tak</v>
          </cell>
          <cell r="H4953" t="str">
            <v>Tak</v>
          </cell>
          <cell r="I4953"/>
        </row>
        <row r="4954">
          <cell r="A4954" t="str">
            <v>21803</v>
          </cell>
          <cell r="B4954" t="str">
            <v>Inductor SMD 1.5uH 3.2A 30% RoHS 4.7x4.7x2.8</v>
          </cell>
          <cell r="C4954" t="str">
            <v>NRS5020T1R5NMGJ</v>
          </cell>
          <cell r="D4954" t="str">
            <v>TaiyoYuden</v>
          </cell>
          <cell r="E4954" t="str">
            <v>Rolka</v>
          </cell>
          <cell r="F4954">
            <v>800</v>
          </cell>
          <cell r="G4954" t="str">
            <v>Tak</v>
          </cell>
          <cell r="H4954" t="str">
            <v>Tak</v>
          </cell>
          <cell r="I4954"/>
        </row>
        <row r="4955">
          <cell r="A4955" t="str">
            <v>21804</v>
          </cell>
          <cell r="B4955" t="str">
            <v>Inductor SMD 4.7uH 2.7A 20% RoHS 6x6x2.5</v>
          </cell>
          <cell r="C4955" t="str">
            <v>NR6028T4R7M</v>
          </cell>
          <cell r="D4955" t="str">
            <v>TaiyoYuden</v>
          </cell>
          <cell r="E4955" t="str">
            <v>Rolka</v>
          </cell>
          <cell r="F4955">
            <v>2000</v>
          </cell>
          <cell r="G4955" t="str">
            <v>Tak</v>
          </cell>
          <cell r="H4955" t="str">
            <v>Tak</v>
          </cell>
          <cell r="I4955"/>
        </row>
        <row r="4956">
          <cell r="A4956" t="str">
            <v>21805</v>
          </cell>
          <cell r="B4956" t="str">
            <v>Diode LED SMD [Osram LR T68F-U1AA-1-1-Z] Red MSL3 RoHS PLCC-2</v>
          </cell>
          <cell r="C4956" t="str">
            <v>Q65110A7321</v>
          </cell>
          <cell r="D4956" t="str">
            <v>Osram</v>
          </cell>
          <cell r="E4956" t="str">
            <v>Rolka</v>
          </cell>
          <cell r="F4956">
            <v>2000</v>
          </cell>
          <cell r="G4956" t="str">
            <v>Nie</v>
          </cell>
          <cell r="H4956" t="str">
            <v>Nie</v>
          </cell>
          <cell r="I4956">
            <v>2000</v>
          </cell>
        </row>
        <row r="4957">
          <cell r="A4957" t="str">
            <v>21805</v>
          </cell>
          <cell r="B4957" t="str">
            <v>Diode LED SMD [Osram LR T68F-U1AA-1-1-Z] Red MSL3 RoHS PLCC-2</v>
          </cell>
          <cell r="C4957" t="str">
            <v>LR T68F-U1AA-1-1-Z</v>
          </cell>
          <cell r="D4957" t="str">
            <v>Osram</v>
          </cell>
          <cell r="E4957" t="str">
            <v>Rolka</v>
          </cell>
          <cell r="F4957">
            <v>2000</v>
          </cell>
          <cell r="G4957" t="str">
            <v>Tak</v>
          </cell>
          <cell r="H4957" t="str">
            <v>Tak</v>
          </cell>
          <cell r="I4957">
            <v>2000</v>
          </cell>
        </row>
        <row r="4958">
          <cell r="A4958" t="str">
            <v>21807</v>
          </cell>
          <cell r="B4958" t="str">
            <v>PCB Conn SMD Micro-USB B Receptacle RoHS</v>
          </cell>
          <cell r="C4958" t="str">
            <v>1051330011</v>
          </cell>
          <cell r="D4958" t="str">
            <v>Molex</v>
          </cell>
          <cell r="E4958" t="str">
            <v>Rolka</v>
          </cell>
          <cell r="F4958">
            <v>6000</v>
          </cell>
          <cell r="G4958" t="str">
            <v>Tak</v>
          </cell>
          <cell r="H4958" t="str">
            <v>Tak</v>
          </cell>
          <cell r="I4958"/>
        </row>
        <row r="4959">
          <cell r="A4959" t="str">
            <v>21808</v>
          </cell>
          <cell r="B4959" t="str">
            <v>Diode SMD [Diodes DMG3420U] N channel 20V RoHS SOT-23</v>
          </cell>
          <cell r="C4959" t="str">
            <v>DMG3420U-7</v>
          </cell>
          <cell r="D4959" t="str">
            <v>Diodes</v>
          </cell>
          <cell r="E4959" t="str">
            <v>Rolka</v>
          </cell>
          <cell r="F4959">
            <v>3000</v>
          </cell>
          <cell r="G4959" t="str">
            <v>Tak</v>
          </cell>
          <cell r="H4959" t="str">
            <v>Tak</v>
          </cell>
          <cell r="I4959"/>
        </row>
        <row r="4960">
          <cell r="A4960" t="str">
            <v>21809</v>
          </cell>
          <cell r="B4960" t="str">
            <v>Diode SMD [Diodes DMP2305U] P channel 20V RoHS SOT-23</v>
          </cell>
          <cell r="C4960" t="str">
            <v>DMP2305U-7</v>
          </cell>
          <cell r="D4960" t="str">
            <v>Diodes</v>
          </cell>
          <cell r="E4960" t="str">
            <v>Rolka</v>
          </cell>
          <cell r="F4960">
            <v>3000</v>
          </cell>
          <cell r="G4960" t="str">
            <v>Tak</v>
          </cell>
          <cell r="H4960" t="str">
            <v>Tak</v>
          </cell>
          <cell r="I4960"/>
        </row>
        <row r="4961">
          <cell r="A4961" t="str">
            <v>21810</v>
          </cell>
          <cell r="B4961" t="str">
            <v>Switch Tact SMD MJTP1138B RoHS</v>
          </cell>
          <cell r="C4961" t="str">
            <v>MJTP1138BTR</v>
          </cell>
          <cell r="D4961" t="str">
            <v>Apem</v>
          </cell>
          <cell r="E4961" t="str">
            <v>Rolka</v>
          </cell>
          <cell r="F4961">
            <v>1200</v>
          </cell>
          <cell r="G4961" t="str">
            <v>Tak</v>
          </cell>
          <cell r="H4961" t="str">
            <v>Tak</v>
          </cell>
          <cell r="I4961"/>
        </row>
        <row r="4962">
          <cell r="A4962" t="str">
            <v>21811</v>
          </cell>
          <cell r="B4962" t="str">
            <v>IC SMD XC6206P302MR RoHS SOT-23</v>
          </cell>
          <cell r="C4962" t="str">
            <v>XC6206P302MR</v>
          </cell>
          <cell r="D4962" t="str">
            <v>Torex</v>
          </cell>
          <cell r="E4962" t="str">
            <v>Rolka</v>
          </cell>
          <cell r="F4962">
            <v>3000</v>
          </cell>
          <cell r="G4962" t="str">
            <v>Tak</v>
          </cell>
          <cell r="H4962" t="str">
            <v>Tak</v>
          </cell>
          <cell r="I4962"/>
        </row>
        <row r="4963">
          <cell r="A4963" t="str">
            <v>21811</v>
          </cell>
          <cell r="B4963" t="str">
            <v>IC SMD XC6206P302MR RoHS SOT-23</v>
          </cell>
          <cell r="C4963" t="str">
            <v>XC6206P302MR-G</v>
          </cell>
          <cell r="D4963" t="str">
            <v>Torex</v>
          </cell>
          <cell r="E4963" t="str">
            <v>Rolka</v>
          </cell>
          <cell r="F4963">
            <v>3000</v>
          </cell>
          <cell r="G4963" t="str">
            <v>Nie</v>
          </cell>
          <cell r="H4963" t="str">
            <v>Nie</v>
          </cell>
          <cell r="I4963"/>
        </row>
        <row r="4964">
          <cell r="A4964" t="str">
            <v>21812</v>
          </cell>
          <cell r="B4964" t="str">
            <v>Thermistor NTC SMD NCP18XH103J03RB 10K 0.31mA RoHS 0603</v>
          </cell>
          <cell r="C4964" t="str">
            <v>NCP18XH103J03RB</v>
          </cell>
          <cell r="D4964" t="str">
            <v>Murata</v>
          </cell>
          <cell r="E4964" t="str">
            <v>Rolka</v>
          </cell>
          <cell r="F4964">
            <v>4000</v>
          </cell>
          <cell r="G4964" t="str">
            <v>Tak</v>
          </cell>
          <cell r="H4964" t="str">
            <v>Tak</v>
          </cell>
          <cell r="I4964"/>
        </row>
        <row r="4965">
          <cell r="A4965" t="str">
            <v>21812</v>
          </cell>
          <cell r="B4965" t="str">
            <v>Thermistor NTC SMD NCP18XH103J03RB 10K 0.31mA RoHS 0603</v>
          </cell>
          <cell r="C4965" t="str">
            <v>NTH5G16P33B103J07TH</v>
          </cell>
          <cell r="D4965" t="str">
            <v>Murata</v>
          </cell>
          <cell r="E4965" t="str">
            <v>Rolka</v>
          </cell>
          <cell r="F4965">
            <v>4000</v>
          </cell>
          <cell r="G4965" t="str">
            <v>Nie</v>
          </cell>
          <cell r="H4965" t="str">
            <v>Nie</v>
          </cell>
          <cell r="I4965"/>
        </row>
        <row r="4966">
          <cell r="A4966" t="str">
            <v>21813</v>
          </cell>
          <cell r="B4966" t="str">
            <v>Resistor SMD 27R 0.0625W 5% 100ppm RoHS 0402</v>
          </cell>
          <cell r="C4966" t="str">
            <v>232270570279L</v>
          </cell>
          <cell r="D4966" t="str">
            <v>Phycomp</v>
          </cell>
          <cell r="E4966" t="str">
            <v>Rolka</v>
          </cell>
          <cell r="F4966">
            <v>10000</v>
          </cell>
          <cell r="G4966" t="str">
            <v>Nie</v>
          </cell>
          <cell r="H4966" t="str">
            <v>Nie</v>
          </cell>
          <cell r="I4966"/>
        </row>
        <row r="4967">
          <cell r="A4967" t="str">
            <v>21813</v>
          </cell>
          <cell r="B4967" t="str">
            <v>Resistor SMD 27R 0.0625W 5% 100ppm RoHS 0402</v>
          </cell>
          <cell r="C4967" t="str">
            <v>RC0402JR-0727RL</v>
          </cell>
          <cell r="D4967" t="str">
            <v>Yageo</v>
          </cell>
          <cell r="E4967" t="str">
            <v>Rolka</v>
          </cell>
          <cell r="F4967">
            <v>10000</v>
          </cell>
          <cell r="G4967" t="str">
            <v>Tak</v>
          </cell>
          <cell r="H4967" t="str">
            <v>Tak</v>
          </cell>
          <cell r="I4967"/>
        </row>
        <row r="4968">
          <cell r="A4968" t="str">
            <v>21813</v>
          </cell>
          <cell r="B4968" t="str">
            <v>Resistor SMD 27R 0.0625W 5% 100ppm RoHS 0402</v>
          </cell>
          <cell r="C4968" t="str">
            <v>RC0402JR-7D27RL</v>
          </cell>
          <cell r="D4968" t="str">
            <v>Yageo</v>
          </cell>
          <cell r="E4968" t="str">
            <v>Rolka</v>
          </cell>
          <cell r="F4968">
            <v>20000</v>
          </cell>
          <cell r="G4968" t="str">
            <v>Nie</v>
          </cell>
          <cell r="H4968" t="str">
            <v>Nie</v>
          </cell>
          <cell r="I4968"/>
        </row>
        <row r="4969">
          <cell r="A4969" t="str">
            <v>21813</v>
          </cell>
          <cell r="B4969" t="str">
            <v>Resistor SMD 27R 0.0625W 5% 100ppm RoHS 0402</v>
          </cell>
          <cell r="C4969" t="str">
            <v>232270587279L</v>
          </cell>
          <cell r="D4969" t="str">
            <v>Phycomp</v>
          </cell>
          <cell r="E4969" t="str">
            <v>Rolka</v>
          </cell>
          <cell r="F4969">
            <v>50000</v>
          </cell>
          <cell r="G4969" t="str">
            <v>Nie</v>
          </cell>
          <cell r="H4969" t="str">
            <v>Nie</v>
          </cell>
          <cell r="I4969"/>
        </row>
        <row r="4970">
          <cell r="A4970" t="str">
            <v>21813</v>
          </cell>
          <cell r="B4970" t="str">
            <v>Resistor SMD 27R 0.0625W 5% 100ppm RoHS 0402</v>
          </cell>
          <cell r="C4970" t="str">
            <v>RC0402JR-1327RL</v>
          </cell>
          <cell r="D4970" t="str">
            <v>Yageo</v>
          </cell>
          <cell r="E4970" t="str">
            <v>Rolka</v>
          </cell>
          <cell r="F4970">
            <v>50000</v>
          </cell>
          <cell r="G4970" t="str">
            <v>Nie</v>
          </cell>
          <cell r="H4970" t="str">
            <v>Nie</v>
          </cell>
          <cell r="I4970"/>
        </row>
        <row r="4971">
          <cell r="A4971" t="str">
            <v>21814</v>
          </cell>
          <cell r="B4971" t="str">
            <v>Resistor SMD 2K7 0.0625W 1% 100ppm RoHS 0402</v>
          </cell>
          <cell r="C4971" t="str">
            <v>232270672702L</v>
          </cell>
          <cell r="D4971" t="str">
            <v>Phycomp</v>
          </cell>
          <cell r="E4971" t="str">
            <v>Rolka</v>
          </cell>
          <cell r="F4971">
            <v>10000</v>
          </cell>
          <cell r="G4971" t="str">
            <v>Nie</v>
          </cell>
          <cell r="H4971" t="str">
            <v>Nie</v>
          </cell>
          <cell r="I4971">
            <v>10000</v>
          </cell>
        </row>
        <row r="4972">
          <cell r="A4972" t="str">
            <v>21814</v>
          </cell>
          <cell r="B4972" t="str">
            <v>Resistor SMD 2K7 0.0625W 1% 100ppm RoHS 0402</v>
          </cell>
          <cell r="C4972" t="str">
            <v>RC0402FR-072K7L</v>
          </cell>
          <cell r="D4972" t="str">
            <v>Yageo</v>
          </cell>
          <cell r="E4972" t="str">
            <v>Rolka</v>
          </cell>
          <cell r="F4972">
            <v>10000</v>
          </cell>
          <cell r="G4972" t="str">
            <v>Tak</v>
          </cell>
          <cell r="H4972" t="str">
            <v>Tak</v>
          </cell>
          <cell r="I4972">
            <v>10000</v>
          </cell>
        </row>
        <row r="4973">
          <cell r="A4973" t="str">
            <v>21814</v>
          </cell>
          <cell r="B4973" t="str">
            <v>Resistor SMD 2K7 0.0625W 1% 100ppm RoHS 0402</v>
          </cell>
          <cell r="C4973" t="str">
            <v>RC0402FR-7D2K7L</v>
          </cell>
          <cell r="D4973" t="str">
            <v>Yageo</v>
          </cell>
          <cell r="E4973" t="str">
            <v>Rolka</v>
          </cell>
          <cell r="F4973">
            <v>20000</v>
          </cell>
          <cell r="G4973" t="str">
            <v>Nie</v>
          </cell>
          <cell r="H4973" t="str">
            <v>Nie</v>
          </cell>
          <cell r="I4973">
            <v>10000</v>
          </cell>
        </row>
        <row r="4974">
          <cell r="A4974" t="str">
            <v>21814</v>
          </cell>
          <cell r="B4974" t="str">
            <v>Resistor SMD 2K7 0.0625W 1% 100ppm RoHS 0402</v>
          </cell>
          <cell r="C4974" t="str">
            <v>232270682702L</v>
          </cell>
          <cell r="D4974" t="str">
            <v>Phycomp</v>
          </cell>
          <cell r="E4974" t="str">
            <v>Rolka</v>
          </cell>
          <cell r="F4974">
            <v>50000</v>
          </cell>
          <cell r="G4974" t="str">
            <v>Nie</v>
          </cell>
          <cell r="H4974" t="str">
            <v>Nie</v>
          </cell>
          <cell r="I4974">
            <v>10000</v>
          </cell>
        </row>
        <row r="4975">
          <cell r="A4975" t="str">
            <v>21814</v>
          </cell>
          <cell r="B4975" t="str">
            <v>Resistor SMD 2K7 0.0625W 1% 100ppm RoHS 0402</v>
          </cell>
          <cell r="C4975" t="str">
            <v>RC0402FR-132K7L</v>
          </cell>
          <cell r="D4975" t="str">
            <v>Yageo</v>
          </cell>
          <cell r="E4975" t="str">
            <v>Rolka</v>
          </cell>
          <cell r="F4975">
            <v>50000</v>
          </cell>
          <cell r="G4975" t="str">
            <v>Nie</v>
          </cell>
          <cell r="H4975" t="str">
            <v>Nie</v>
          </cell>
          <cell r="I4975">
            <v>10000</v>
          </cell>
        </row>
        <row r="4976">
          <cell r="A4976" t="str">
            <v>21815</v>
          </cell>
          <cell r="B4976" t="str">
            <v>Resistor SMD 24K 0.0625W 1% 100ppm RoHS 0402</v>
          </cell>
          <cell r="C4976" t="str">
            <v>232270672403L</v>
          </cell>
          <cell r="D4976" t="str">
            <v>Phycomp</v>
          </cell>
          <cell r="E4976" t="str">
            <v>Rolka</v>
          </cell>
          <cell r="F4976">
            <v>10000</v>
          </cell>
          <cell r="G4976" t="str">
            <v>Nie</v>
          </cell>
          <cell r="H4976" t="str">
            <v>Nie</v>
          </cell>
          <cell r="I4976"/>
        </row>
        <row r="4977">
          <cell r="A4977" t="str">
            <v>21815</v>
          </cell>
          <cell r="B4977" t="str">
            <v>Resistor SMD 24K 0.0625W 1% 100ppm RoHS 0402</v>
          </cell>
          <cell r="C4977" t="str">
            <v>RC0402FR-0724KL</v>
          </cell>
          <cell r="D4977" t="str">
            <v>Yageo</v>
          </cell>
          <cell r="E4977" t="str">
            <v>Rolka</v>
          </cell>
          <cell r="F4977">
            <v>10000</v>
          </cell>
          <cell r="G4977" t="str">
            <v>Tak</v>
          </cell>
          <cell r="H4977" t="str">
            <v>Tak</v>
          </cell>
          <cell r="I4977"/>
        </row>
        <row r="4978">
          <cell r="A4978" t="str">
            <v>21815</v>
          </cell>
          <cell r="B4978" t="str">
            <v>Resistor SMD 24K 0.0625W 1% 100ppm RoHS 0402</v>
          </cell>
          <cell r="C4978" t="str">
            <v>RC0402FR-7D24KL</v>
          </cell>
          <cell r="D4978" t="str">
            <v>Yageo</v>
          </cell>
          <cell r="E4978" t="str">
            <v>Rolka</v>
          </cell>
          <cell r="F4978">
            <v>20000</v>
          </cell>
          <cell r="G4978" t="str">
            <v>Nie</v>
          </cell>
          <cell r="H4978" t="str">
            <v>Nie</v>
          </cell>
          <cell r="I4978"/>
        </row>
        <row r="4979">
          <cell r="A4979" t="str">
            <v>21815</v>
          </cell>
          <cell r="B4979" t="str">
            <v>Resistor SMD 24K 0.0625W 1% 100ppm RoHS 0402</v>
          </cell>
          <cell r="C4979" t="str">
            <v>232270682403L</v>
          </cell>
          <cell r="D4979" t="str">
            <v>Phycomp</v>
          </cell>
          <cell r="E4979" t="str">
            <v>Rolka</v>
          </cell>
          <cell r="F4979">
            <v>50000</v>
          </cell>
          <cell r="G4979" t="str">
            <v>Nie</v>
          </cell>
          <cell r="H4979" t="str">
            <v>Nie</v>
          </cell>
          <cell r="I4979"/>
        </row>
        <row r="4980">
          <cell r="A4980" t="str">
            <v>21815</v>
          </cell>
          <cell r="B4980" t="str">
            <v>Resistor SMD 24K 0.0625W 1% 100ppm RoHS 0402</v>
          </cell>
          <cell r="C4980" t="str">
            <v>RC0402FR-1324KL</v>
          </cell>
          <cell r="D4980" t="str">
            <v>Yageo</v>
          </cell>
          <cell r="E4980" t="str">
            <v>Rolka</v>
          </cell>
          <cell r="F4980">
            <v>50000</v>
          </cell>
          <cell r="G4980" t="str">
            <v>Nie</v>
          </cell>
          <cell r="H4980" t="str">
            <v>Nie</v>
          </cell>
          <cell r="I4980"/>
        </row>
        <row r="4981">
          <cell r="A4981" t="str">
            <v>21822</v>
          </cell>
          <cell r="B4981" t="str">
            <v>IC SMD TLC5926IPWPR MSL2 RoHS TSSOP-24</v>
          </cell>
          <cell r="C4981" t="str">
            <v>TLC5926IPWPR</v>
          </cell>
          <cell r="D4981" t="str">
            <v>TI</v>
          </cell>
          <cell r="E4981" t="str">
            <v>Rolka</v>
          </cell>
          <cell r="F4981">
            <v>2000</v>
          </cell>
          <cell r="G4981" t="str">
            <v>Tak</v>
          </cell>
          <cell r="H4981" t="str">
            <v>Tak</v>
          </cell>
          <cell r="I4981"/>
        </row>
        <row r="4982">
          <cell r="A4982" t="str">
            <v>21822</v>
          </cell>
          <cell r="B4982" t="str">
            <v>IC SMD TLC5926IPWPR MSL2 RoHS TSSOP-24</v>
          </cell>
          <cell r="C4982" t="str">
            <v>TLC5926IPWPRG4</v>
          </cell>
          <cell r="D4982" t="str">
            <v>TI</v>
          </cell>
          <cell r="E4982" t="str">
            <v>Rolka</v>
          </cell>
          <cell r="F4982">
            <v>2000</v>
          </cell>
          <cell r="G4982" t="str">
            <v>Nie</v>
          </cell>
          <cell r="H4982" t="str">
            <v>Nie</v>
          </cell>
          <cell r="I4982"/>
        </row>
        <row r="4983">
          <cell r="A4983" t="str">
            <v>21850</v>
          </cell>
          <cell r="B4983" t="str">
            <v>Diode Schottky SMD 40V 0.5A RoHS SOD-123</v>
          </cell>
          <cell r="C4983" t="str">
            <v>MBR0540T1G</v>
          </cell>
          <cell r="D4983" t="str">
            <v>ON</v>
          </cell>
          <cell r="E4983" t="str">
            <v>Rolka</v>
          </cell>
          <cell r="F4983">
            <v>3000</v>
          </cell>
          <cell r="G4983" t="str">
            <v>Tak</v>
          </cell>
          <cell r="H4983" t="str">
            <v>Tak</v>
          </cell>
          <cell r="I4983">
            <v>3000</v>
          </cell>
        </row>
        <row r="4984">
          <cell r="A4984" t="str">
            <v>21850</v>
          </cell>
          <cell r="B4984" t="str">
            <v>Diode Schottky SMD 40V 0.5A RoHS SOD-123</v>
          </cell>
          <cell r="C4984" t="str">
            <v>MBR0540T3G</v>
          </cell>
          <cell r="D4984" t="str">
            <v>ON</v>
          </cell>
          <cell r="E4984" t="str">
            <v>Rolka</v>
          </cell>
          <cell r="F4984">
            <v>10000</v>
          </cell>
          <cell r="G4984" t="str">
            <v>Nie</v>
          </cell>
          <cell r="H4984" t="str">
            <v>Nie</v>
          </cell>
          <cell r="I4984">
            <v>3000</v>
          </cell>
        </row>
        <row r="4985">
          <cell r="A4985" t="str">
            <v>21855</v>
          </cell>
          <cell r="B4985" t="str">
            <v>Capacitor Cer SMD 100nF 50V 10% X7R RoHS 0402</v>
          </cell>
          <cell r="C4985" t="str">
            <v>C1005X7R1H104K050BB</v>
          </cell>
          <cell r="D4985" t="str">
            <v>TDK</v>
          </cell>
          <cell r="E4985" t="str">
            <v>Rolka</v>
          </cell>
          <cell r="F4985">
            <v>10000</v>
          </cell>
          <cell r="G4985" t="str">
            <v>Tak</v>
          </cell>
          <cell r="H4985" t="str">
            <v>Tak</v>
          </cell>
          <cell r="I4985">
            <v>10000</v>
          </cell>
        </row>
        <row r="4986">
          <cell r="A4986" t="str">
            <v>21856</v>
          </cell>
          <cell r="B4986" t="str">
            <v>Capacitor Cer SMD 4.7uF 50V 10% X5R RoHS 1206</v>
          </cell>
          <cell r="C4986" t="str">
            <v>C1206C475K5PAC7800</v>
          </cell>
          <cell r="D4986" t="str">
            <v>Kemet</v>
          </cell>
          <cell r="E4986" t="str">
            <v>Rolka</v>
          </cell>
          <cell r="F4986">
            <v>2000</v>
          </cell>
          <cell r="G4986" t="str">
            <v>Nie</v>
          </cell>
          <cell r="H4986" t="str">
            <v>Nie</v>
          </cell>
          <cell r="I4986">
            <v>2000</v>
          </cell>
        </row>
        <row r="4987">
          <cell r="A4987" t="str">
            <v>21856</v>
          </cell>
          <cell r="B4987" t="str">
            <v>Capacitor Cer SMD 4.7uF 50V 10% X5R RoHS 1206</v>
          </cell>
          <cell r="C4987" t="str">
            <v>C1206C475K5PACTU</v>
          </cell>
          <cell r="D4987" t="str">
            <v>Kemet</v>
          </cell>
          <cell r="E4987" t="str">
            <v>Rolka</v>
          </cell>
          <cell r="F4987">
            <v>2000</v>
          </cell>
          <cell r="G4987" t="str">
            <v>Tak</v>
          </cell>
          <cell r="H4987" t="str">
            <v>Tak</v>
          </cell>
          <cell r="I4987">
            <v>2000</v>
          </cell>
        </row>
        <row r="4988">
          <cell r="A4988" t="str">
            <v>21857</v>
          </cell>
          <cell r="B4988" t="str">
            <v>Capacitor Cer SMD 10uF 35V 10% X5R RoHS 1206</v>
          </cell>
          <cell r="C4988" t="str">
            <v>GRM31CR6YA106KA12L</v>
          </cell>
          <cell r="D4988" t="str">
            <v>Murata</v>
          </cell>
          <cell r="E4988" t="str">
            <v>Rolka</v>
          </cell>
          <cell r="F4988">
            <v>2000</v>
          </cell>
          <cell r="G4988" t="str">
            <v>Tak</v>
          </cell>
          <cell r="H4988" t="str">
            <v>Tak</v>
          </cell>
          <cell r="I4988"/>
        </row>
        <row r="4989">
          <cell r="A4989" t="str">
            <v>21857</v>
          </cell>
          <cell r="B4989" t="str">
            <v>Capacitor Cer SMD 10uF 35V 10% X5R RoHS 1206</v>
          </cell>
          <cell r="C4989" t="str">
            <v>GRM31CR6YA106KA12K</v>
          </cell>
          <cell r="D4989" t="str">
            <v>Murata</v>
          </cell>
          <cell r="E4989" t="str">
            <v>Rolka</v>
          </cell>
          <cell r="F4989">
            <v>6000</v>
          </cell>
          <cell r="G4989" t="str">
            <v>Nie</v>
          </cell>
          <cell r="H4989" t="str">
            <v>Nie</v>
          </cell>
          <cell r="I4989"/>
        </row>
        <row r="4990">
          <cell r="A4990" t="str">
            <v>21858</v>
          </cell>
          <cell r="B4990" t="str">
            <v>Capacitor Cer SMD 1uF 16V 10% X5R RoHS 0402</v>
          </cell>
          <cell r="C4990" t="str">
            <v>C1005X5R1C105K050BC</v>
          </cell>
          <cell r="D4990" t="str">
            <v>TDK</v>
          </cell>
          <cell r="E4990" t="str">
            <v>Rolka</v>
          </cell>
          <cell r="F4990">
            <v>10000</v>
          </cell>
          <cell r="G4990" t="str">
            <v>Tak</v>
          </cell>
          <cell r="H4990" t="str">
            <v>Tak</v>
          </cell>
          <cell r="I4990"/>
        </row>
        <row r="4991">
          <cell r="A4991" t="str">
            <v>21859</v>
          </cell>
          <cell r="B4991" t="str">
            <v>Capacitor Cer SMD 2.2uF 10V 10% X5R RoHS 0402</v>
          </cell>
          <cell r="C4991" t="str">
            <v>C1005X5R1A225K050BC</v>
          </cell>
          <cell r="D4991" t="str">
            <v>TDK</v>
          </cell>
          <cell r="E4991" t="str">
            <v>Rolka</v>
          </cell>
          <cell r="F4991">
            <v>10000</v>
          </cell>
          <cell r="G4991" t="str">
            <v>Tak</v>
          </cell>
          <cell r="H4991" t="str">
            <v>Tak</v>
          </cell>
          <cell r="I4991">
            <v>10000</v>
          </cell>
        </row>
        <row r="4992">
          <cell r="A4992" t="str">
            <v>21860</v>
          </cell>
          <cell r="B4992" t="str">
            <v>Capacitor Cer SMD 1nF 50V 10% X7R RoHS 0402</v>
          </cell>
          <cell r="C4992" t="str">
            <v>C1005X7R1H102K050BA</v>
          </cell>
          <cell r="D4992" t="str">
            <v>TDK</v>
          </cell>
          <cell r="E4992" t="str">
            <v>Rolka</v>
          </cell>
          <cell r="F4992">
            <v>10000</v>
          </cell>
          <cell r="G4992" t="str">
            <v>Tak</v>
          </cell>
          <cell r="H4992" t="str">
            <v>Tak</v>
          </cell>
          <cell r="I4992"/>
        </row>
        <row r="4993">
          <cell r="A4993" t="str">
            <v>21861</v>
          </cell>
          <cell r="B4993" t="str">
            <v>Capacitor Cer SMD 10uF 35V 10% X7R RoHS 1206 [tylko dla HT]</v>
          </cell>
          <cell r="C4993" t="str">
            <v>C3216X7R1V106K160AC</v>
          </cell>
          <cell r="D4993" t="str">
            <v>TDK</v>
          </cell>
          <cell r="E4993" t="str">
            <v>Rolka</v>
          </cell>
          <cell r="F4993">
            <v>2000</v>
          </cell>
          <cell r="G4993" t="str">
            <v>Tak</v>
          </cell>
          <cell r="H4993" t="str">
            <v>Tak</v>
          </cell>
          <cell r="I4993"/>
        </row>
        <row r="4994">
          <cell r="A4994" t="str">
            <v>21861</v>
          </cell>
          <cell r="B4994" t="str">
            <v>Capacitor Cer SMD 10uF 35V 10% X7R RoHS 1206 [tylko dla HT]</v>
          </cell>
          <cell r="C4994" t="str">
            <v>C3216X7R1V106K160AE</v>
          </cell>
          <cell r="D4994" t="str">
            <v>TDK</v>
          </cell>
          <cell r="E4994" t="str">
            <v>Rolka</v>
          </cell>
          <cell r="F4994">
            <v>2000</v>
          </cell>
          <cell r="G4994" t="str">
            <v>Nie</v>
          </cell>
          <cell r="H4994" t="str">
            <v>Nie</v>
          </cell>
          <cell r="I4994"/>
        </row>
        <row r="4995">
          <cell r="A4995" t="str">
            <v>21862</v>
          </cell>
          <cell r="B4995" t="str">
            <v>Capacitor Cer SMD 47nF 25V 10% X7R RoHS 0402</v>
          </cell>
          <cell r="C4995" t="str">
            <v>C1005X7R1E473K050BC</v>
          </cell>
          <cell r="D4995" t="str">
            <v>TDK</v>
          </cell>
          <cell r="E4995" t="str">
            <v>Rolka</v>
          </cell>
          <cell r="F4995">
            <v>10000</v>
          </cell>
          <cell r="G4995" t="str">
            <v>Tak</v>
          </cell>
          <cell r="H4995" t="str">
            <v>Tak</v>
          </cell>
          <cell r="I4995"/>
        </row>
        <row r="4996">
          <cell r="A4996" t="str">
            <v>21863</v>
          </cell>
          <cell r="B4996" t="str">
            <v>Capacitor Cer SMD 10uF 10V 10% X5R RoHS 0603</v>
          </cell>
          <cell r="C4996" t="str">
            <v>C1608X5R1A106K080AC</v>
          </cell>
          <cell r="D4996" t="str">
            <v>TDK</v>
          </cell>
          <cell r="E4996" t="str">
            <v>Rolka</v>
          </cell>
          <cell r="F4996">
            <v>4000</v>
          </cell>
          <cell r="G4996" t="str">
            <v>Tak</v>
          </cell>
          <cell r="H4996" t="str">
            <v>Tak</v>
          </cell>
          <cell r="I4996"/>
        </row>
        <row r="4997">
          <cell r="A4997" t="str">
            <v>21864</v>
          </cell>
          <cell r="B4997" t="str">
            <v>Capacitor Cer SMD 1nF 16V 1% C0G RoHS 0603</v>
          </cell>
          <cell r="C4997" t="str">
            <v>MCCA000957</v>
          </cell>
          <cell r="D4997" t="str">
            <v>Multicomp</v>
          </cell>
          <cell r="E4997" t="str">
            <v>Rolka</v>
          </cell>
          <cell r="F4997">
            <v>200</v>
          </cell>
          <cell r="G4997" t="str">
            <v>Tak</v>
          </cell>
          <cell r="H4997" t="str">
            <v>Tak</v>
          </cell>
          <cell r="I4997"/>
        </row>
        <row r="4998">
          <cell r="A4998" t="str">
            <v>21864</v>
          </cell>
          <cell r="B4998" t="str">
            <v>Capacitor Cer SMD 1nF 16V 1% C0G RoHS 0603</v>
          </cell>
          <cell r="C4998" t="str">
            <v>MCMT18N102F160CT</v>
          </cell>
          <cell r="D4998" t="str">
            <v>Multicomp</v>
          </cell>
          <cell r="E4998" t="str">
            <v>Rolka</v>
          </cell>
          <cell r="F4998">
            <v>200</v>
          </cell>
          <cell r="G4998" t="str">
            <v>Nie</v>
          </cell>
          <cell r="H4998" t="str">
            <v>Nie</v>
          </cell>
          <cell r="I4998"/>
        </row>
        <row r="4999">
          <cell r="A4999" t="str">
            <v>21865</v>
          </cell>
          <cell r="B4999" t="str">
            <v>Capacitor Cer SMD 22uF 25V 20% X5R RoHS 1206</v>
          </cell>
          <cell r="C4999" t="str">
            <v>C3216X5R1E226M160AB</v>
          </cell>
          <cell r="D4999" t="str">
            <v>TDK</v>
          </cell>
          <cell r="E4999" t="str">
            <v>Rolka</v>
          </cell>
          <cell r="F4999">
            <v>2000</v>
          </cell>
          <cell r="G4999" t="str">
            <v>Tak</v>
          </cell>
          <cell r="H4999" t="str">
            <v>Tak</v>
          </cell>
          <cell r="I4999"/>
        </row>
        <row r="5000">
          <cell r="A5000" t="str">
            <v>21866</v>
          </cell>
          <cell r="B5000" t="str">
            <v>Capacitor Cer SMD 12pF 50V 5% NP0 RoHS 0402</v>
          </cell>
          <cell r="C5000" t="str">
            <v>C0402C120J5GACTU</v>
          </cell>
          <cell r="D5000" t="str">
            <v>Kemet</v>
          </cell>
          <cell r="E5000" t="str">
            <v>Rolka</v>
          </cell>
          <cell r="F5000">
            <v>10000</v>
          </cell>
          <cell r="G5000" t="str">
            <v>Tak</v>
          </cell>
          <cell r="H5000" t="str">
            <v>Tak</v>
          </cell>
          <cell r="I5000"/>
        </row>
        <row r="5001">
          <cell r="A5001" t="str">
            <v>21866</v>
          </cell>
          <cell r="B5001" t="str">
            <v>Capacitor Cer SMD 12pF 50V 5% NP0 RoHS 0402</v>
          </cell>
          <cell r="C5001" t="str">
            <v>C0402C120J5GAC7411</v>
          </cell>
          <cell r="D5001" t="str">
            <v>Kemet</v>
          </cell>
          <cell r="E5001" t="str">
            <v>Rolka</v>
          </cell>
          <cell r="F5001">
            <v>50000</v>
          </cell>
          <cell r="G5001" t="str">
            <v>Nie</v>
          </cell>
          <cell r="H5001" t="str">
            <v>Nie</v>
          </cell>
          <cell r="I5001"/>
        </row>
        <row r="5002">
          <cell r="A5002" t="str">
            <v>21867</v>
          </cell>
          <cell r="B5002" t="str">
            <v>Capacitor Cer SMD 27pF 50V 5% NP0 RoHS 0402</v>
          </cell>
          <cell r="C5002" t="str">
            <v>C1005C0G1H270J050BA</v>
          </cell>
          <cell r="D5002" t="str">
            <v>TDK</v>
          </cell>
          <cell r="E5002" t="str">
            <v>Rolka</v>
          </cell>
          <cell r="F5002">
            <v>10000</v>
          </cell>
          <cell r="G5002" t="str">
            <v>Tak</v>
          </cell>
          <cell r="H5002" t="str">
            <v>Tak</v>
          </cell>
          <cell r="I5002"/>
        </row>
        <row r="5003">
          <cell r="A5003" t="str">
            <v>21868</v>
          </cell>
          <cell r="B5003" t="str">
            <v>Diode Schottky SMD CBRHDSH2-40 40V 2A RoHS SMD-4</v>
          </cell>
          <cell r="C5003" t="str">
            <v>CBRHDSH2-40TR13</v>
          </cell>
          <cell r="D5003" t="str">
            <v>Central</v>
          </cell>
          <cell r="E5003" t="str">
            <v>Rolka</v>
          </cell>
          <cell r="F5003">
            <v>3000</v>
          </cell>
          <cell r="G5003" t="str">
            <v>Tak</v>
          </cell>
          <cell r="H5003" t="str">
            <v>Nie</v>
          </cell>
          <cell r="I5003"/>
        </row>
        <row r="5004">
          <cell r="A5004" t="str">
            <v>21869</v>
          </cell>
          <cell r="B5004" t="str">
            <v>Capacitor Cer SMD 1uF 50V 10% X5R RoHS 0603</v>
          </cell>
          <cell r="C5004" t="str">
            <v>C1608X5R1H105K080AB</v>
          </cell>
          <cell r="D5004" t="str">
            <v>TDK</v>
          </cell>
          <cell r="E5004" t="str">
            <v>Rolka</v>
          </cell>
          <cell r="F5004">
            <v>4000</v>
          </cell>
          <cell r="G5004" t="str">
            <v>Tak</v>
          </cell>
          <cell r="H5004" t="str">
            <v>Tak</v>
          </cell>
          <cell r="I5004">
            <v>4000</v>
          </cell>
        </row>
        <row r="5005">
          <cell r="A5005" t="str">
            <v>21870</v>
          </cell>
          <cell r="B5005" t="str">
            <v>Capacitor Cer SMD 10pF 50V +-0.25pF NP0 RoHS 0402</v>
          </cell>
          <cell r="C5005" t="str">
            <v>C1005C0G1H100C050BA</v>
          </cell>
          <cell r="D5005" t="str">
            <v>TDK</v>
          </cell>
          <cell r="E5005" t="str">
            <v>Rolka</v>
          </cell>
          <cell r="F5005">
            <v>10000</v>
          </cell>
          <cell r="G5005" t="str">
            <v>Tak</v>
          </cell>
          <cell r="H5005" t="str">
            <v>Tak</v>
          </cell>
          <cell r="I5005"/>
        </row>
        <row r="5006">
          <cell r="A5006" t="str">
            <v>21873</v>
          </cell>
          <cell r="B5006" t="str">
            <v>Capacitor Cer SMD 470pF 50V 5% NP0 RoHS 0402</v>
          </cell>
          <cell r="C5006" t="str">
            <v>C1005C0G1H471J050BA</v>
          </cell>
          <cell r="D5006" t="str">
            <v>TDK</v>
          </cell>
          <cell r="E5006" t="str">
            <v>Rolka</v>
          </cell>
          <cell r="F5006">
            <v>10000</v>
          </cell>
          <cell r="G5006" t="str">
            <v>Tak</v>
          </cell>
          <cell r="H5006" t="str">
            <v>Tak</v>
          </cell>
          <cell r="I5006">
            <v>10000</v>
          </cell>
        </row>
        <row r="5007">
          <cell r="A5007" t="str">
            <v>21875</v>
          </cell>
          <cell r="B5007" t="str">
            <v>Diode LED SMD Kingbright APT1608SGC Super Bright Green MSL3 (RoHS)0603</v>
          </cell>
          <cell r="C5007" t="str">
            <v>APT1608SGC</v>
          </cell>
          <cell r="D5007" t="str">
            <v>Kingbright</v>
          </cell>
          <cell r="E5007" t="str">
            <v>Rolka</v>
          </cell>
          <cell r="F5007">
            <v>2000</v>
          </cell>
          <cell r="G5007" t="str">
            <v>Tak</v>
          </cell>
          <cell r="H5007" t="str">
            <v>Tak</v>
          </cell>
          <cell r="I5007">
            <v>2000</v>
          </cell>
        </row>
        <row r="5008">
          <cell r="A5008" t="str">
            <v>21877</v>
          </cell>
          <cell r="B5008" t="str">
            <v>Diode Schottky SMD MSS1P4-M3/89A 40V 1A RoHS SMD-2</v>
          </cell>
          <cell r="C5008" t="str">
            <v>MSS1P4-M3/89A</v>
          </cell>
          <cell r="D5008" t="str">
            <v>Vishay</v>
          </cell>
          <cell r="E5008" t="str">
            <v>Rolka</v>
          </cell>
          <cell r="F5008">
            <v>4500</v>
          </cell>
          <cell r="G5008" t="str">
            <v>Tak</v>
          </cell>
          <cell r="H5008" t="str">
            <v>Tak</v>
          </cell>
          <cell r="I5008">
            <v>4500</v>
          </cell>
        </row>
        <row r="5009">
          <cell r="A5009" t="str">
            <v>21878</v>
          </cell>
          <cell r="B5009" t="str">
            <v>PCB Conn SMD [Samtec TSM-107-01-L-DV-P] 2x7 RoHS</v>
          </cell>
          <cell r="C5009" t="str">
            <v>TSM-107-01-L-DV-P-TR</v>
          </cell>
          <cell r="D5009" t="str">
            <v>Samtec</v>
          </cell>
          <cell r="E5009" t="str">
            <v>Rolka</v>
          </cell>
          <cell r="F5009">
            <v>125</v>
          </cell>
          <cell r="G5009" t="str">
            <v>Tak</v>
          </cell>
          <cell r="H5009" t="str">
            <v>Tak</v>
          </cell>
          <cell r="I5009"/>
        </row>
        <row r="5010">
          <cell r="A5010" t="str">
            <v>21880</v>
          </cell>
          <cell r="B5010" t="str">
            <v>PCB Conn SMD [Erni 294646] 1x2 MaxiBridge 2.54mm blue RoHS</v>
          </cell>
          <cell r="C5010" t="str">
            <v>294646</v>
          </cell>
          <cell r="D5010" t="str">
            <v>Erni</v>
          </cell>
          <cell r="E5010" t="str">
            <v>Rolka</v>
          </cell>
          <cell r="F5010">
            <v>320</v>
          </cell>
          <cell r="G5010" t="str">
            <v>Tak</v>
          </cell>
          <cell r="H5010" t="str">
            <v>Tak</v>
          </cell>
          <cell r="I5010"/>
        </row>
        <row r="5011">
          <cell r="A5011" t="str">
            <v>21881</v>
          </cell>
          <cell r="B5011" t="str">
            <v>PCB Conn SMD [Erni 244836] 2x6 1.27mm RoHS</v>
          </cell>
          <cell r="C5011" t="str">
            <v>244836</v>
          </cell>
          <cell r="D5011" t="str">
            <v>Erni</v>
          </cell>
          <cell r="E5011" t="str">
            <v>Rolka</v>
          </cell>
          <cell r="F5011">
            <v>280</v>
          </cell>
          <cell r="G5011" t="str">
            <v>Tak</v>
          </cell>
          <cell r="H5011" t="str">
            <v>Tak</v>
          </cell>
          <cell r="I5011">
            <v>280</v>
          </cell>
        </row>
        <row r="5012">
          <cell r="A5012" t="str">
            <v>21883</v>
          </cell>
          <cell r="B5012" t="str">
            <v>PCB Conn SMD [Samtec TSM-104-01-L-SV-P] 1x4 RoHS</v>
          </cell>
          <cell r="C5012" t="str">
            <v>TSM-104-01-L-SV-P-TR</v>
          </cell>
          <cell r="D5012" t="str">
            <v>Samtec</v>
          </cell>
          <cell r="E5012" t="str">
            <v>Rolka</v>
          </cell>
          <cell r="F5012">
            <v>125</v>
          </cell>
          <cell r="G5012" t="str">
            <v>Tak</v>
          </cell>
          <cell r="H5012" t="str">
            <v>Tak</v>
          </cell>
          <cell r="I5012"/>
        </row>
        <row r="5013">
          <cell r="A5013" t="str">
            <v>21884</v>
          </cell>
          <cell r="B5013" t="str">
            <v>Ferrit bead SMD 120R 2A RoHS 0603</v>
          </cell>
          <cell r="C5013" t="str">
            <v>742792625</v>
          </cell>
          <cell r="D5013" t="str">
            <v>Wurth</v>
          </cell>
          <cell r="E5013" t="str">
            <v>Rolka</v>
          </cell>
          <cell r="F5013">
            <v>4000</v>
          </cell>
          <cell r="G5013" t="str">
            <v>Tak</v>
          </cell>
          <cell r="H5013" t="str">
            <v>Tak</v>
          </cell>
          <cell r="I5013"/>
        </row>
        <row r="5014">
          <cell r="A5014" t="str">
            <v>21885</v>
          </cell>
          <cell r="B5014" t="str">
            <v>Resistor SMD 220K 0.1W 0.1% 25ppm RoHS 0603</v>
          </cell>
          <cell r="C5014" t="str">
            <v>ERA3AEB224V</v>
          </cell>
          <cell r="D5014" t="str">
            <v>Panasonic</v>
          </cell>
          <cell r="E5014" t="str">
            <v>Rolka</v>
          </cell>
          <cell r="F5014">
            <v>5000</v>
          </cell>
          <cell r="G5014" t="str">
            <v>Tak</v>
          </cell>
          <cell r="H5014" t="str">
            <v>Tak</v>
          </cell>
          <cell r="I5014"/>
        </row>
        <row r="5015">
          <cell r="A5015" t="str">
            <v>21886</v>
          </cell>
          <cell r="B5015" t="str">
            <v>Resistor SMD 2K2 0.063W 1% 100ppm RoHS 0402</v>
          </cell>
          <cell r="C5015" t="str">
            <v>CRCW04022K20FKED</v>
          </cell>
          <cell r="D5015" t="str">
            <v>Vishay</v>
          </cell>
          <cell r="E5015" t="str">
            <v>Rolka</v>
          </cell>
          <cell r="F5015">
            <v>10000</v>
          </cell>
          <cell r="G5015" t="str">
            <v>Tak</v>
          </cell>
          <cell r="H5015" t="str">
            <v>Tak</v>
          </cell>
          <cell r="I5015">
            <v>10000</v>
          </cell>
        </row>
        <row r="5016">
          <cell r="A5016" t="str">
            <v>21886</v>
          </cell>
          <cell r="B5016" t="str">
            <v>Resistor SMD 2K2 0.063W 1% 100ppm RoHS 0402</v>
          </cell>
          <cell r="C5016" t="str">
            <v>CRCW04022K20FKEE</v>
          </cell>
          <cell r="D5016" t="str">
            <v>Vishay</v>
          </cell>
          <cell r="E5016" t="str">
            <v>Rolka</v>
          </cell>
          <cell r="F5016">
            <v>50000</v>
          </cell>
          <cell r="G5016" t="str">
            <v>Nie</v>
          </cell>
          <cell r="H5016" t="str">
            <v>Nie</v>
          </cell>
          <cell r="I5016">
            <v>10000</v>
          </cell>
        </row>
        <row r="5017">
          <cell r="A5017" t="str">
            <v>21887</v>
          </cell>
          <cell r="B5017" t="str">
            <v>Resistor SMD 120K 0.1W 0.1% 25ppm RoHS 0603</v>
          </cell>
          <cell r="C5017" t="str">
            <v>ERA3AEB124V</v>
          </cell>
          <cell r="D5017" t="str">
            <v>Panasonic</v>
          </cell>
          <cell r="E5017" t="str">
            <v>Rolka</v>
          </cell>
          <cell r="F5017">
            <v>50000</v>
          </cell>
          <cell r="G5017" t="str">
            <v>Tak</v>
          </cell>
          <cell r="H5017" t="str">
            <v>Tak</v>
          </cell>
          <cell r="I5017"/>
        </row>
        <row r="5018">
          <cell r="A5018" t="str">
            <v>21888</v>
          </cell>
          <cell r="B5018">
            <v>0</v>
          </cell>
          <cell r="C5018" t="str">
            <v>ERA3AEB433V</v>
          </cell>
          <cell r="D5018" t="str">
            <v>Panasonic</v>
          </cell>
          <cell r="E5018" t="str">
            <v>Rolka</v>
          </cell>
          <cell r="F5018">
            <v>5000</v>
          </cell>
          <cell r="G5018" t="str">
            <v>Tak</v>
          </cell>
          <cell r="H5018" t="str">
            <v>Nie</v>
          </cell>
          <cell r="I5018"/>
        </row>
        <row r="5019">
          <cell r="A5019" t="str">
            <v>21889</v>
          </cell>
          <cell r="B5019" t="str">
            <v>Resistor SMD 43K 0.1W 0.1% 25ppm RoHS 0603</v>
          </cell>
          <cell r="C5019" t="str">
            <v>ERA3AEB433V</v>
          </cell>
          <cell r="D5019" t="str">
            <v>Panasonic</v>
          </cell>
          <cell r="E5019" t="str">
            <v>Rolka</v>
          </cell>
          <cell r="F5019">
            <v>5000</v>
          </cell>
          <cell r="G5019" t="str">
            <v>Tak</v>
          </cell>
          <cell r="H5019" t="str">
            <v>Tak</v>
          </cell>
          <cell r="I5019"/>
        </row>
        <row r="5020">
          <cell r="A5020" t="str">
            <v>21890</v>
          </cell>
          <cell r="B5020" t="str">
            <v>Resistor SMD 390R 0.1W 1% 100ppm RoHS 0603</v>
          </cell>
          <cell r="C5020" t="str">
            <v>CRCW0603390RFKEA</v>
          </cell>
          <cell r="D5020" t="str">
            <v>Vishay</v>
          </cell>
          <cell r="E5020" t="str">
            <v>Rolka</v>
          </cell>
          <cell r="F5020">
            <v>5000</v>
          </cell>
          <cell r="G5020" t="str">
            <v>Tak</v>
          </cell>
          <cell r="H5020" t="str">
            <v>Tak</v>
          </cell>
          <cell r="I5020"/>
        </row>
        <row r="5021">
          <cell r="A5021" t="str">
            <v>21890</v>
          </cell>
          <cell r="B5021" t="str">
            <v>Resistor SMD 390R 0.1W 1% 100ppm RoHS 0603</v>
          </cell>
          <cell r="C5021" t="str">
            <v>CRCW0603390RFKEB</v>
          </cell>
          <cell r="D5021" t="str">
            <v>Vishay</v>
          </cell>
          <cell r="E5021" t="str">
            <v>Rolka</v>
          </cell>
          <cell r="F5021">
            <v>10000</v>
          </cell>
          <cell r="G5021" t="str">
            <v>Nie</v>
          </cell>
          <cell r="H5021" t="str">
            <v>Nie</v>
          </cell>
          <cell r="I5021"/>
        </row>
        <row r="5022">
          <cell r="A5022" t="str">
            <v>21890</v>
          </cell>
          <cell r="B5022" t="str">
            <v>Resistor SMD 390R 0.1W 1% 100ppm RoHS 0603</v>
          </cell>
          <cell r="C5022" t="str">
            <v>CRCW0603390RFKEC</v>
          </cell>
          <cell r="D5022" t="str">
            <v>Vishay</v>
          </cell>
          <cell r="E5022" t="str">
            <v>Rolka</v>
          </cell>
          <cell r="F5022">
            <v>20000</v>
          </cell>
          <cell r="G5022" t="str">
            <v>Nie</v>
          </cell>
          <cell r="H5022" t="str">
            <v>Nie</v>
          </cell>
          <cell r="I5022"/>
        </row>
        <row r="5023">
          <cell r="A5023" t="str">
            <v>21891</v>
          </cell>
          <cell r="B5023">
            <v>0</v>
          </cell>
          <cell r="C5023" t="str">
            <v>CRCW0603390RFKEA</v>
          </cell>
          <cell r="D5023" t="str">
            <v>Vishay</v>
          </cell>
          <cell r="E5023" t="str">
            <v>Rolka</v>
          </cell>
          <cell r="F5023">
            <v>5000</v>
          </cell>
          <cell r="G5023" t="str">
            <v>Tak</v>
          </cell>
          <cell r="H5023" t="str">
            <v>Nie</v>
          </cell>
          <cell r="I5023"/>
        </row>
        <row r="5024">
          <cell r="A5024" t="str">
            <v>21891</v>
          </cell>
          <cell r="B5024">
            <v>0</v>
          </cell>
          <cell r="C5024" t="str">
            <v>CRCW0603390RFKEB</v>
          </cell>
          <cell r="D5024" t="str">
            <v>Vishay</v>
          </cell>
          <cell r="E5024" t="str">
            <v>Rolka</v>
          </cell>
          <cell r="F5024">
            <v>10000</v>
          </cell>
          <cell r="G5024" t="str">
            <v>Nie</v>
          </cell>
          <cell r="H5024" t="str">
            <v>Nie</v>
          </cell>
          <cell r="I5024"/>
        </row>
        <row r="5025">
          <cell r="A5025" t="str">
            <v>21891</v>
          </cell>
          <cell r="B5025">
            <v>0</v>
          </cell>
          <cell r="C5025" t="str">
            <v>CRCW0603390RFKEC</v>
          </cell>
          <cell r="D5025" t="str">
            <v>Vishay</v>
          </cell>
          <cell r="E5025" t="str">
            <v>Rolka</v>
          </cell>
          <cell r="F5025">
            <v>20000</v>
          </cell>
          <cell r="G5025" t="str">
            <v>Nie</v>
          </cell>
          <cell r="H5025" t="str">
            <v>Nie</v>
          </cell>
          <cell r="I5025"/>
        </row>
        <row r="5026">
          <cell r="A5026" t="str">
            <v>21893</v>
          </cell>
          <cell r="B5026" t="str">
            <v>Resistor SMD 2K1 0.1W 1% 100ppm RoHS 0603</v>
          </cell>
          <cell r="C5026" t="str">
            <v>CRCW06032K10FKEA</v>
          </cell>
          <cell r="D5026" t="str">
            <v>Vishay</v>
          </cell>
          <cell r="E5026" t="str">
            <v>Rolka</v>
          </cell>
          <cell r="F5026">
            <v>5000</v>
          </cell>
          <cell r="G5026" t="str">
            <v>Tak</v>
          </cell>
          <cell r="H5026" t="str">
            <v>Tak</v>
          </cell>
          <cell r="I5026"/>
        </row>
        <row r="5027">
          <cell r="A5027" t="str">
            <v>21893</v>
          </cell>
          <cell r="B5027" t="str">
            <v>Resistor SMD 2K1 0.1W 1% 100ppm RoHS 0603</v>
          </cell>
          <cell r="C5027" t="str">
            <v>CRCW06032K10FKEB</v>
          </cell>
          <cell r="D5027" t="str">
            <v>Vishay</v>
          </cell>
          <cell r="E5027" t="str">
            <v>Rolka</v>
          </cell>
          <cell r="F5027">
            <v>10000</v>
          </cell>
          <cell r="G5027" t="str">
            <v>Nie</v>
          </cell>
          <cell r="H5027" t="str">
            <v>Nie</v>
          </cell>
          <cell r="I5027"/>
        </row>
        <row r="5028">
          <cell r="A5028" t="str">
            <v>21893</v>
          </cell>
          <cell r="B5028" t="str">
            <v>Resistor SMD 2K1 0.1W 1% 100ppm RoHS 0603</v>
          </cell>
          <cell r="C5028" t="str">
            <v>CRCW06032K10FKEC</v>
          </cell>
          <cell r="D5028" t="str">
            <v>Vishay</v>
          </cell>
          <cell r="E5028" t="str">
            <v>Rolka</v>
          </cell>
          <cell r="F5028">
            <v>20000</v>
          </cell>
          <cell r="G5028" t="str">
            <v>Nie</v>
          </cell>
          <cell r="H5028" t="str">
            <v>Nie</v>
          </cell>
          <cell r="I5028"/>
        </row>
        <row r="5029">
          <cell r="A5029" t="str">
            <v>21894</v>
          </cell>
          <cell r="B5029" t="str">
            <v>Resistor SMD 43R 0.1W 1% 100ppm RoHS 0603</v>
          </cell>
          <cell r="C5029" t="str">
            <v>CRCW060343R0FKEA</v>
          </cell>
          <cell r="D5029" t="str">
            <v>Vishay</v>
          </cell>
          <cell r="E5029" t="str">
            <v>Rolka</v>
          </cell>
          <cell r="F5029">
            <v>5000</v>
          </cell>
          <cell r="G5029" t="str">
            <v>Tak</v>
          </cell>
          <cell r="H5029" t="str">
            <v>Tak</v>
          </cell>
          <cell r="I5029"/>
        </row>
        <row r="5030">
          <cell r="A5030" t="str">
            <v>21894</v>
          </cell>
          <cell r="B5030" t="str">
            <v>Resistor SMD 43R 0.1W 1% 100ppm RoHS 0603</v>
          </cell>
          <cell r="C5030" t="str">
            <v>CRCW060343R0FKEB</v>
          </cell>
          <cell r="D5030" t="str">
            <v>Vishay</v>
          </cell>
          <cell r="E5030" t="str">
            <v>Rolka</v>
          </cell>
          <cell r="F5030">
            <v>10000</v>
          </cell>
          <cell r="G5030" t="str">
            <v>Nie</v>
          </cell>
          <cell r="H5030" t="str">
            <v>Nie</v>
          </cell>
          <cell r="I5030"/>
        </row>
        <row r="5031">
          <cell r="A5031" t="str">
            <v>21894</v>
          </cell>
          <cell r="B5031" t="str">
            <v>Resistor SMD 43R 0.1W 1% 100ppm RoHS 0603</v>
          </cell>
          <cell r="C5031" t="str">
            <v>CRCW060343R0FKEC</v>
          </cell>
          <cell r="D5031" t="str">
            <v>Vishay</v>
          </cell>
          <cell r="E5031" t="str">
            <v>Rolka</v>
          </cell>
          <cell r="F5031">
            <v>20000</v>
          </cell>
          <cell r="G5031" t="str">
            <v>Nie</v>
          </cell>
          <cell r="H5031" t="str">
            <v>Nie</v>
          </cell>
          <cell r="I5031"/>
        </row>
        <row r="5032">
          <cell r="A5032" t="str">
            <v>21895</v>
          </cell>
          <cell r="B5032" t="str">
            <v>Resistor SMD 2M2 0.063W 1% 100ppm RoHS 0402</v>
          </cell>
          <cell r="C5032" t="str">
            <v>CRCW04022M20FKED</v>
          </cell>
          <cell r="D5032" t="str">
            <v>Vishay</v>
          </cell>
          <cell r="E5032" t="str">
            <v>Rolka</v>
          </cell>
          <cell r="F5032">
            <v>10000</v>
          </cell>
          <cell r="G5032" t="str">
            <v>Tak</v>
          </cell>
          <cell r="H5032" t="str">
            <v>Tak</v>
          </cell>
          <cell r="I5032">
            <v>10000</v>
          </cell>
        </row>
        <row r="5033">
          <cell r="A5033" t="str">
            <v>21895</v>
          </cell>
          <cell r="B5033" t="str">
            <v>Resistor SMD 2M2 0.063W 1% 100ppm RoHS 0402</v>
          </cell>
          <cell r="C5033" t="str">
            <v>CRCW04022M20FKEE</v>
          </cell>
          <cell r="D5033" t="str">
            <v>Vishay</v>
          </cell>
          <cell r="E5033" t="str">
            <v>Rolka</v>
          </cell>
          <cell r="F5033">
            <v>50000</v>
          </cell>
          <cell r="G5033" t="str">
            <v>Nie</v>
          </cell>
          <cell r="H5033" t="str">
            <v>Nie</v>
          </cell>
          <cell r="I5033">
            <v>10000</v>
          </cell>
        </row>
        <row r="5034">
          <cell r="A5034" t="str">
            <v>21896</v>
          </cell>
          <cell r="B5034" t="str">
            <v>Resistor SMD 14k7 0.063W 1% 100ppm RoHS 0402</v>
          </cell>
          <cell r="C5034" t="str">
            <v>CRCW040214K7FKED</v>
          </cell>
          <cell r="D5034" t="str">
            <v>Vishay</v>
          </cell>
          <cell r="E5034" t="str">
            <v>Rolka</v>
          </cell>
          <cell r="F5034">
            <v>10000</v>
          </cell>
          <cell r="G5034" t="str">
            <v>Tak</v>
          </cell>
          <cell r="H5034" t="str">
            <v>Tak</v>
          </cell>
          <cell r="I5034"/>
        </row>
        <row r="5035">
          <cell r="A5035" t="str">
            <v>21896</v>
          </cell>
          <cell r="B5035" t="str">
            <v>Resistor SMD 14k7 0.063W 1% 100ppm RoHS 0402</v>
          </cell>
          <cell r="C5035" t="str">
            <v>CRCW040214K7FKEE</v>
          </cell>
          <cell r="D5035" t="str">
            <v>Vishay</v>
          </cell>
          <cell r="E5035" t="str">
            <v>Rolka</v>
          </cell>
          <cell r="F5035">
            <v>50000</v>
          </cell>
          <cell r="G5035" t="str">
            <v>Nie</v>
          </cell>
          <cell r="H5035" t="str">
            <v>Nie</v>
          </cell>
          <cell r="I5035"/>
        </row>
        <row r="5036">
          <cell r="A5036" t="str">
            <v>21897</v>
          </cell>
          <cell r="B5036" t="str">
            <v>Resistor SMD 1R2 1W 1% 100ppm RoHS 2512</v>
          </cell>
          <cell r="C5036" t="str">
            <v>CRCW25121R20FKEG</v>
          </cell>
          <cell r="D5036" t="str">
            <v>Vishay</v>
          </cell>
          <cell r="E5036" t="str">
            <v>Rolka</v>
          </cell>
          <cell r="F5036">
            <v>2000</v>
          </cell>
          <cell r="G5036" t="str">
            <v>Tak</v>
          </cell>
          <cell r="H5036" t="str">
            <v>Tak</v>
          </cell>
          <cell r="I5036"/>
        </row>
        <row r="5037">
          <cell r="A5037" t="str">
            <v>21897</v>
          </cell>
          <cell r="B5037" t="str">
            <v>Resistor SMD 1R2 1W 1% 100ppm RoHS 2512</v>
          </cell>
          <cell r="C5037" t="str">
            <v>CRCW25121R20FKEH</v>
          </cell>
          <cell r="D5037" t="str">
            <v>Vishay</v>
          </cell>
          <cell r="E5037" t="str">
            <v>Rolka</v>
          </cell>
          <cell r="F5037">
            <v>4000</v>
          </cell>
          <cell r="G5037" t="str">
            <v>Nie</v>
          </cell>
          <cell r="H5037" t="str">
            <v>Nie</v>
          </cell>
          <cell r="I5037"/>
        </row>
        <row r="5038">
          <cell r="A5038" t="str">
            <v>21898</v>
          </cell>
          <cell r="B5038" t="str">
            <v>Resistor SMD 2K4 0.25W 1% 100ppm RoHS 1206</v>
          </cell>
          <cell r="C5038" t="str">
            <v>CRCW12062K40FKEA</v>
          </cell>
          <cell r="D5038" t="str">
            <v>Vishay</v>
          </cell>
          <cell r="E5038" t="str">
            <v>Rolka</v>
          </cell>
          <cell r="F5038">
            <v>5000</v>
          </cell>
          <cell r="G5038" t="str">
            <v>Tak</v>
          </cell>
          <cell r="H5038" t="str">
            <v>Tak</v>
          </cell>
          <cell r="I5038"/>
        </row>
        <row r="5039">
          <cell r="A5039" t="str">
            <v>21898</v>
          </cell>
          <cell r="B5039" t="str">
            <v>Resistor SMD 2K4 0.25W 1% 100ppm RoHS 1206</v>
          </cell>
          <cell r="C5039" t="str">
            <v>CRCW12062K40FKEB</v>
          </cell>
          <cell r="D5039" t="str">
            <v>Vishay</v>
          </cell>
          <cell r="E5039" t="str">
            <v>Rolka</v>
          </cell>
          <cell r="F5039">
            <v>10000</v>
          </cell>
          <cell r="G5039" t="str">
            <v>Nie</v>
          </cell>
          <cell r="H5039" t="str">
            <v>Nie</v>
          </cell>
          <cell r="I5039"/>
        </row>
        <row r="5040">
          <cell r="A5040" t="str">
            <v>21898</v>
          </cell>
          <cell r="B5040" t="str">
            <v>Resistor SMD 2K4 0.25W 1% 100ppm RoHS 1206</v>
          </cell>
          <cell r="C5040" t="str">
            <v>CRCW12062K40FKEC</v>
          </cell>
          <cell r="D5040" t="str">
            <v>Vishay</v>
          </cell>
          <cell r="E5040" t="str">
            <v>Rolka</v>
          </cell>
          <cell r="F5040">
            <v>20000</v>
          </cell>
          <cell r="G5040" t="str">
            <v>Nie</v>
          </cell>
          <cell r="H5040" t="str">
            <v>Nie</v>
          </cell>
          <cell r="I5040"/>
        </row>
        <row r="5041">
          <cell r="A5041" t="str">
            <v>21899</v>
          </cell>
          <cell r="B5041" t="str">
            <v>Resistor SMD 10K5 0.063W 1% 100ppm RoHS 0402</v>
          </cell>
          <cell r="C5041" t="str">
            <v>CRCW040210K5FKED</v>
          </cell>
          <cell r="D5041" t="str">
            <v>Vishay</v>
          </cell>
          <cell r="E5041" t="str">
            <v>Rolka</v>
          </cell>
          <cell r="F5041">
            <v>10000</v>
          </cell>
          <cell r="G5041" t="str">
            <v>Tak</v>
          </cell>
          <cell r="H5041" t="str">
            <v>Tak</v>
          </cell>
          <cell r="I5041"/>
        </row>
        <row r="5042">
          <cell r="A5042" t="str">
            <v>21899</v>
          </cell>
          <cell r="B5042" t="str">
            <v>Resistor SMD 10K5 0.063W 1% 100ppm RoHS 0402</v>
          </cell>
          <cell r="C5042" t="str">
            <v>CRCW040210K5FKEE</v>
          </cell>
          <cell r="D5042" t="str">
            <v>Vishay</v>
          </cell>
          <cell r="E5042" t="str">
            <v>Rolka</v>
          </cell>
          <cell r="F5042">
            <v>50000</v>
          </cell>
          <cell r="G5042" t="str">
            <v>Nie</v>
          </cell>
          <cell r="H5042" t="str">
            <v>Nie</v>
          </cell>
          <cell r="I5042"/>
        </row>
        <row r="5043">
          <cell r="A5043" t="str">
            <v>21900</v>
          </cell>
          <cell r="B5043" t="str">
            <v>Resistor SMD 2K05 0.063W 1% 100ppm RoHS 0402</v>
          </cell>
          <cell r="C5043" t="str">
            <v>CRCW04022K05FKED</v>
          </cell>
          <cell r="D5043" t="str">
            <v>Vishay</v>
          </cell>
          <cell r="E5043" t="str">
            <v>Rolka</v>
          </cell>
          <cell r="F5043">
            <v>10000</v>
          </cell>
          <cell r="G5043" t="str">
            <v>Tak</v>
          </cell>
          <cell r="H5043" t="str">
            <v>Tak</v>
          </cell>
          <cell r="I5043"/>
        </row>
        <row r="5044">
          <cell r="A5044" t="str">
            <v>21900</v>
          </cell>
          <cell r="B5044" t="str">
            <v>Resistor SMD 2K05 0.063W 1% 100ppm RoHS 0402</v>
          </cell>
          <cell r="C5044" t="str">
            <v>CRCW04022K05FKEE</v>
          </cell>
          <cell r="D5044" t="str">
            <v>Vishay</v>
          </cell>
          <cell r="E5044" t="str">
            <v>Rolka</v>
          </cell>
          <cell r="F5044">
            <v>50000</v>
          </cell>
          <cell r="G5044" t="str">
            <v>Nie</v>
          </cell>
          <cell r="H5044" t="str">
            <v>Nie</v>
          </cell>
          <cell r="I5044"/>
        </row>
        <row r="5045">
          <cell r="A5045" t="str">
            <v>21901</v>
          </cell>
          <cell r="B5045" t="str">
            <v>Resistor SMD 73K2 0.1W 1% 100ppm RoHS 0603</v>
          </cell>
          <cell r="C5045" t="str">
            <v>CRCW060373K2FKEA</v>
          </cell>
          <cell r="D5045" t="str">
            <v>Vishay</v>
          </cell>
          <cell r="E5045" t="str">
            <v>Rolka</v>
          </cell>
          <cell r="F5045">
            <v>5000</v>
          </cell>
          <cell r="G5045" t="str">
            <v>Tak</v>
          </cell>
          <cell r="H5045" t="str">
            <v>Tak</v>
          </cell>
          <cell r="I5045"/>
        </row>
        <row r="5046">
          <cell r="A5046" t="str">
            <v>21901</v>
          </cell>
          <cell r="B5046" t="str">
            <v>Resistor SMD 73K2 0.1W 1% 100ppm RoHS 0603</v>
          </cell>
          <cell r="C5046" t="str">
            <v>CRCW060373K2FKEB</v>
          </cell>
          <cell r="D5046" t="str">
            <v>Vishay</v>
          </cell>
          <cell r="E5046" t="str">
            <v>Rolka</v>
          </cell>
          <cell r="F5046">
            <v>10000</v>
          </cell>
          <cell r="G5046" t="str">
            <v>Nie</v>
          </cell>
          <cell r="H5046" t="str">
            <v>Nie</v>
          </cell>
          <cell r="I5046"/>
        </row>
        <row r="5047">
          <cell r="A5047" t="str">
            <v>21901</v>
          </cell>
          <cell r="B5047" t="str">
            <v>Resistor SMD 73K2 0.1W 1% 100ppm RoHS 0603</v>
          </cell>
          <cell r="C5047" t="str">
            <v>CRCW060373K2FKEC</v>
          </cell>
          <cell r="D5047" t="str">
            <v>Vishay</v>
          </cell>
          <cell r="E5047" t="str">
            <v>Rolka</v>
          </cell>
          <cell r="F5047">
            <v>20000</v>
          </cell>
          <cell r="G5047" t="str">
            <v>Nie</v>
          </cell>
          <cell r="H5047" t="str">
            <v>Nie</v>
          </cell>
          <cell r="I5047"/>
        </row>
        <row r="5048">
          <cell r="A5048" t="str">
            <v>21902</v>
          </cell>
          <cell r="B5048" t="str">
            <v>Resistor SMD 124K 0.1W 1% 100ppm RoHS 0603</v>
          </cell>
          <cell r="C5048" t="str">
            <v>CRCW0603124KFKEA</v>
          </cell>
          <cell r="D5048" t="str">
            <v>Vishay</v>
          </cell>
          <cell r="E5048" t="str">
            <v>Rolka</v>
          </cell>
          <cell r="F5048">
            <v>5000</v>
          </cell>
          <cell r="G5048" t="str">
            <v>Tak</v>
          </cell>
          <cell r="H5048" t="str">
            <v>Tak</v>
          </cell>
          <cell r="I5048"/>
        </row>
        <row r="5049">
          <cell r="A5049" t="str">
            <v>21902</v>
          </cell>
          <cell r="B5049" t="str">
            <v>Resistor SMD 124K 0.1W 1% 100ppm RoHS 0603</v>
          </cell>
          <cell r="C5049" t="str">
            <v>CRCW0603124KFKEB</v>
          </cell>
          <cell r="D5049" t="str">
            <v>Vishay</v>
          </cell>
          <cell r="E5049" t="str">
            <v>Rolka</v>
          </cell>
          <cell r="F5049">
            <v>10000</v>
          </cell>
          <cell r="G5049" t="str">
            <v>Nie</v>
          </cell>
          <cell r="H5049" t="str">
            <v>Nie</v>
          </cell>
          <cell r="I5049"/>
        </row>
        <row r="5050">
          <cell r="A5050" t="str">
            <v>21902</v>
          </cell>
          <cell r="B5050" t="str">
            <v>Resistor SMD 124K 0.1W 1% 100ppm RoHS 0603</v>
          </cell>
          <cell r="C5050" t="str">
            <v>CRCW0603124KFKEC</v>
          </cell>
          <cell r="D5050" t="str">
            <v>Vishay</v>
          </cell>
          <cell r="E5050" t="str">
            <v>Rolka</v>
          </cell>
          <cell r="F5050">
            <v>20000</v>
          </cell>
          <cell r="G5050" t="str">
            <v>Nie</v>
          </cell>
          <cell r="H5050" t="str">
            <v>Nie</v>
          </cell>
          <cell r="I5050"/>
        </row>
        <row r="5051">
          <cell r="A5051" t="str">
            <v>21903</v>
          </cell>
          <cell r="B5051" t="str">
            <v>Resistor SMD 2K7 0.1W 1% 100ppm RoHS 0603</v>
          </cell>
          <cell r="C5051" t="str">
            <v>CRCW06032K70FKEA</v>
          </cell>
          <cell r="D5051" t="str">
            <v>Vishay</v>
          </cell>
          <cell r="E5051" t="str">
            <v>Rolka</v>
          </cell>
          <cell r="F5051">
            <v>5000</v>
          </cell>
          <cell r="G5051" t="str">
            <v>Tak</v>
          </cell>
          <cell r="H5051" t="str">
            <v>Tak</v>
          </cell>
          <cell r="I5051">
            <v>5000</v>
          </cell>
        </row>
        <row r="5052">
          <cell r="A5052" t="str">
            <v>21903</v>
          </cell>
          <cell r="B5052" t="str">
            <v>Resistor SMD 2K7 0.1W 1% 100ppm RoHS 0603</v>
          </cell>
          <cell r="C5052" t="str">
            <v>CRCW06032K70FKEB</v>
          </cell>
          <cell r="D5052" t="str">
            <v>Vishay</v>
          </cell>
          <cell r="E5052" t="str">
            <v>Rolka</v>
          </cell>
          <cell r="F5052">
            <v>10000</v>
          </cell>
          <cell r="G5052" t="str">
            <v>Nie</v>
          </cell>
          <cell r="H5052" t="str">
            <v>Nie</v>
          </cell>
          <cell r="I5052">
            <v>5000</v>
          </cell>
        </row>
        <row r="5053">
          <cell r="A5053" t="str">
            <v>21903</v>
          </cell>
          <cell r="B5053" t="str">
            <v>Resistor SMD 2K7 0.1W 1% 100ppm RoHS 0603</v>
          </cell>
          <cell r="C5053" t="str">
            <v>CRCW06032K70FKEC</v>
          </cell>
          <cell r="D5053" t="str">
            <v>Vishay</v>
          </cell>
          <cell r="E5053" t="str">
            <v>Rolka</v>
          </cell>
          <cell r="F5053">
            <v>20000</v>
          </cell>
          <cell r="G5053" t="str">
            <v>Nie</v>
          </cell>
          <cell r="H5053" t="str">
            <v>Nie</v>
          </cell>
          <cell r="I5053">
            <v>5000</v>
          </cell>
        </row>
        <row r="5054">
          <cell r="A5054" t="str">
            <v>21904</v>
          </cell>
          <cell r="B5054" t="str">
            <v>Varistor SMD 18V CAN BUS RoHS 0603</v>
          </cell>
          <cell r="C5054" t="str">
            <v>CAN0001DP</v>
          </cell>
          <cell r="D5054" t="str">
            <v>AVX</v>
          </cell>
          <cell r="E5054" t="str">
            <v>Rolka</v>
          </cell>
          <cell r="F5054">
            <v>1000</v>
          </cell>
          <cell r="G5054" t="str">
            <v>Tak</v>
          </cell>
          <cell r="H5054" t="str">
            <v>Tak</v>
          </cell>
          <cell r="I5054"/>
        </row>
        <row r="5055">
          <cell r="A5055" t="str">
            <v>21904</v>
          </cell>
          <cell r="B5055" t="str">
            <v>Varistor SMD 18V CAN BUS RoHS 0603</v>
          </cell>
          <cell r="C5055" t="str">
            <v>CAN0001RP</v>
          </cell>
          <cell r="D5055" t="str">
            <v>AVX</v>
          </cell>
          <cell r="E5055" t="str">
            <v>Rolka</v>
          </cell>
          <cell r="F5055">
            <v>4000</v>
          </cell>
          <cell r="G5055" t="str">
            <v>Nie</v>
          </cell>
          <cell r="H5055" t="str">
            <v>Nie</v>
          </cell>
          <cell r="I5055"/>
        </row>
        <row r="5056">
          <cell r="A5056" t="str">
            <v>21904</v>
          </cell>
          <cell r="B5056" t="str">
            <v>Varistor SMD 18V CAN BUS RoHS 0603</v>
          </cell>
          <cell r="C5056" t="str">
            <v>CAN0001TP</v>
          </cell>
          <cell r="D5056" t="str">
            <v>AVX</v>
          </cell>
          <cell r="E5056" t="str">
            <v>Rolka</v>
          </cell>
          <cell r="F5056">
            <v>10000</v>
          </cell>
          <cell r="G5056" t="str">
            <v>Nie</v>
          </cell>
          <cell r="H5056" t="str">
            <v>Nie</v>
          </cell>
          <cell r="I5056"/>
        </row>
        <row r="5057">
          <cell r="A5057" t="str">
            <v>21906</v>
          </cell>
          <cell r="B5057" t="str">
            <v>DIP switch SMD [C&amp;K TDA02H0SB1] 2P RoHS</v>
          </cell>
          <cell r="C5057" t="str">
            <v>TDA02H0SB1R</v>
          </cell>
          <cell r="D5057" t="str">
            <v>CKcomp</v>
          </cell>
          <cell r="E5057" t="str">
            <v>Rolka</v>
          </cell>
          <cell r="F5057">
            <v>2000</v>
          </cell>
          <cell r="G5057" t="str">
            <v>Tak</v>
          </cell>
          <cell r="H5057" t="str">
            <v>Tak</v>
          </cell>
          <cell r="I5057"/>
        </row>
        <row r="5058">
          <cell r="A5058" t="str">
            <v>21909</v>
          </cell>
          <cell r="B5058" t="str">
            <v>IC SMD UC3525A MSL2 RoHS SO-16</v>
          </cell>
          <cell r="C5058" t="str">
            <v>UC3525ADWTR</v>
          </cell>
          <cell r="D5058" t="str">
            <v>TI</v>
          </cell>
          <cell r="E5058" t="str">
            <v>Rolka</v>
          </cell>
          <cell r="F5058">
            <v>2000</v>
          </cell>
          <cell r="G5058" t="str">
            <v>Nie</v>
          </cell>
          <cell r="H5058" t="str">
            <v>Nie</v>
          </cell>
          <cell r="I5058"/>
        </row>
        <row r="5059">
          <cell r="A5059" t="str">
            <v>21909</v>
          </cell>
          <cell r="B5059" t="str">
            <v>IC SMD UC3525A MSL2 RoHS SO-16</v>
          </cell>
          <cell r="C5059" t="str">
            <v>UC3525ADWTRG4</v>
          </cell>
          <cell r="D5059" t="str">
            <v>TI</v>
          </cell>
          <cell r="E5059" t="str">
            <v>Rolka</v>
          </cell>
          <cell r="F5059">
            <v>2000</v>
          </cell>
          <cell r="G5059" t="str">
            <v>Tak</v>
          </cell>
          <cell r="H5059" t="str">
            <v>Tak</v>
          </cell>
          <cell r="I5059"/>
        </row>
        <row r="5060">
          <cell r="A5060" t="str">
            <v>21910</v>
          </cell>
          <cell r="B5060" t="str">
            <v>Switch Tact SMD FSM2JSMA RoHS</v>
          </cell>
          <cell r="C5060" t="str">
            <v>3-1437565-0</v>
          </cell>
          <cell r="D5060" t="str">
            <v>TE</v>
          </cell>
          <cell r="E5060" t="str">
            <v>Rolka</v>
          </cell>
          <cell r="F5060">
            <v>1200</v>
          </cell>
          <cell r="G5060" t="str">
            <v>Nie</v>
          </cell>
          <cell r="H5060" t="str">
            <v>Nie</v>
          </cell>
          <cell r="I5060"/>
        </row>
        <row r="5061">
          <cell r="A5061" t="str">
            <v>21910</v>
          </cell>
          <cell r="B5061" t="str">
            <v>Switch Tact SMD FSM2JSMA RoHS</v>
          </cell>
          <cell r="C5061" t="str">
            <v>FSM2JSMATR</v>
          </cell>
          <cell r="D5061" t="str">
            <v>TE</v>
          </cell>
          <cell r="E5061" t="str">
            <v>Rolka</v>
          </cell>
          <cell r="F5061">
            <v>1200</v>
          </cell>
          <cell r="G5061" t="str">
            <v>Tak</v>
          </cell>
          <cell r="H5061" t="str">
            <v>Tak</v>
          </cell>
          <cell r="I5061"/>
        </row>
        <row r="5062">
          <cell r="A5062" t="str">
            <v>21913</v>
          </cell>
          <cell r="B5062" t="str">
            <v>IC SMD SFH618A-5X007T RoHS SMD-4</v>
          </cell>
          <cell r="C5062" t="str">
            <v>SFH618A-5X007T</v>
          </cell>
          <cell r="D5062" t="str">
            <v>Vishay</v>
          </cell>
          <cell r="E5062" t="str">
            <v>Rolka</v>
          </cell>
          <cell r="F5062">
            <v>1000</v>
          </cell>
          <cell r="G5062" t="str">
            <v>Tak</v>
          </cell>
          <cell r="H5062" t="str">
            <v>Tak</v>
          </cell>
          <cell r="I5062"/>
        </row>
        <row r="5063">
          <cell r="A5063" t="str">
            <v>21914</v>
          </cell>
          <cell r="B5063" t="str">
            <v>IC SMD SN74LVC2G240DCUR RoHS SMD-8</v>
          </cell>
          <cell r="C5063" t="str">
            <v>SN74LVC2G240DCUR</v>
          </cell>
          <cell r="D5063" t="str">
            <v>TI</v>
          </cell>
          <cell r="E5063" t="str">
            <v>Rolka</v>
          </cell>
          <cell r="F5063">
            <v>3000</v>
          </cell>
          <cell r="G5063" t="str">
            <v>Tak</v>
          </cell>
          <cell r="H5063" t="str">
            <v>Tak</v>
          </cell>
          <cell r="I5063"/>
        </row>
        <row r="5064">
          <cell r="A5064" t="str">
            <v>21915</v>
          </cell>
          <cell r="B5064" t="str">
            <v>IC SMD UA7905CKTTR MSL3 RoHS D2PAK</v>
          </cell>
          <cell r="C5064" t="str">
            <v>UA7905CKTTR</v>
          </cell>
          <cell r="D5064" t="str">
            <v>TI</v>
          </cell>
          <cell r="E5064" t="str">
            <v>Rolka</v>
          </cell>
          <cell r="F5064">
            <v>500</v>
          </cell>
          <cell r="G5064" t="str">
            <v>Tak</v>
          </cell>
          <cell r="H5064" t="str">
            <v>Tak</v>
          </cell>
          <cell r="I5064"/>
        </row>
        <row r="5065">
          <cell r="A5065" t="str">
            <v>21917</v>
          </cell>
          <cell r="B5065" t="str">
            <v>IC SMD NCP4620HSN50T1G 5V 150mA RoHS SOT-23</v>
          </cell>
          <cell r="C5065" t="str">
            <v>NCP4620HSN50T1G</v>
          </cell>
          <cell r="D5065" t="str">
            <v>ON</v>
          </cell>
          <cell r="E5065" t="str">
            <v>Rolka</v>
          </cell>
          <cell r="F5065">
            <v>3000</v>
          </cell>
          <cell r="G5065" t="str">
            <v>Tak</v>
          </cell>
          <cell r="H5065" t="str">
            <v>Tak</v>
          </cell>
          <cell r="I5065"/>
        </row>
        <row r="5066">
          <cell r="A5066" t="str">
            <v>21918</v>
          </cell>
          <cell r="B5066" t="str">
            <v>IC SMD SN65HVD1050A-Q1 RoHS SO-8</v>
          </cell>
          <cell r="C5066" t="str">
            <v>SN65HVD1050AQDRQ1</v>
          </cell>
          <cell r="D5066" t="str">
            <v>TI</v>
          </cell>
          <cell r="E5066" t="str">
            <v>Rolka</v>
          </cell>
          <cell r="F5066">
            <v>2500</v>
          </cell>
          <cell r="G5066" t="str">
            <v>Tak</v>
          </cell>
          <cell r="H5066" t="str">
            <v>Tak</v>
          </cell>
          <cell r="I5066"/>
        </row>
        <row r="5067">
          <cell r="A5067" t="str">
            <v>21921</v>
          </cell>
          <cell r="B5067" t="str">
            <v>IC SMD ISO7241MDWR MSL3 RoHS SO-16</v>
          </cell>
          <cell r="C5067" t="str">
            <v>ISO7241MDWR</v>
          </cell>
          <cell r="D5067" t="str">
            <v>TI</v>
          </cell>
          <cell r="E5067" t="str">
            <v>Rolka</v>
          </cell>
          <cell r="F5067">
            <v>2000</v>
          </cell>
          <cell r="G5067" t="str">
            <v>Tak</v>
          </cell>
          <cell r="H5067" t="str">
            <v>Tak</v>
          </cell>
          <cell r="I5067"/>
        </row>
        <row r="5068">
          <cell r="A5068" t="str">
            <v>21921</v>
          </cell>
          <cell r="B5068" t="str">
            <v>IC SMD ISO7241MDWR MSL3 RoHS SO-16</v>
          </cell>
          <cell r="C5068" t="str">
            <v>ISO7241MDWRG4</v>
          </cell>
          <cell r="D5068" t="str">
            <v>TI</v>
          </cell>
          <cell r="E5068" t="str">
            <v>Rolka</v>
          </cell>
          <cell r="F5068">
            <v>2000</v>
          </cell>
          <cell r="G5068" t="str">
            <v>Nie</v>
          </cell>
          <cell r="H5068" t="str">
            <v>Nie</v>
          </cell>
          <cell r="I5068"/>
        </row>
        <row r="5069">
          <cell r="A5069" t="str">
            <v>21922</v>
          </cell>
          <cell r="B5069" t="str">
            <v>IC SMD ACNV2601 MSL3 RoHS DIP-10</v>
          </cell>
          <cell r="C5069" t="str">
            <v>ACNV2601-500E</v>
          </cell>
          <cell r="D5069" t="str">
            <v>Broadcom</v>
          </cell>
          <cell r="E5069" t="str">
            <v>Rolka</v>
          </cell>
          <cell r="F5069">
            <v>500</v>
          </cell>
          <cell r="G5069" t="str">
            <v>Tak</v>
          </cell>
          <cell r="H5069" t="str">
            <v>Tak</v>
          </cell>
          <cell r="I5069"/>
        </row>
        <row r="5070">
          <cell r="A5070" t="str">
            <v>21923</v>
          </cell>
          <cell r="B5070" t="str">
            <v>IC SMD AD7923BRUZ RoHS TSSOP-16 [tylko dla HT]</v>
          </cell>
          <cell r="C5070" t="str">
            <v>AD7923BRUZ-REEL7</v>
          </cell>
          <cell r="D5070" t="str">
            <v>AnalogDevices</v>
          </cell>
          <cell r="E5070" t="str">
            <v>Rolka</v>
          </cell>
          <cell r="F5070">
            <v>1000</v>
          </cell>
          <cell r="G5070" t="str">
            <v>Tak</v>
          </cell>
          <cell r="H5070" t="str">
            <v>Tak</v>
          </cell>
          <cell r="I5070"/>
        </row>
        <row r="5071">
          <cell r="A5071" t="str">
            <v>21923</v>
          </cell>
          <cell r="B5071" t="str">
            <v>IC SMD AD7923BRUZ RoHS TSSOP-16 [tylko dla HT]</v>
          </cell>
          <cell r="C5071" t="str">
            <v>AD7923BRUZ-REEL</v>
          </cell>
          <cell r="D5071" t="str">
            <v>AnalogDevices</v>
          </cell>
          <cell r="E5071" t="str">
            <v>Rolka</v>
          </cell>
          <cell r="F5071">
            <v>2500</v>
          </cell>
          <cell r="G5071" t="str">
            <v>Nie</v>
          </cell>
          <cell r="H5071" t="str">
            <v>Nie</v>
          </cell>
          <cell r="I5071"/>
        </row>
        <row r="5072">
          <cell r="A5072" t="str">
            <v>21924</v>
          </cell>
          <cell r="B5072" t="str">
            <v>IC SMD 74AHC1G04GW RoHS SOT-353</v>
          </cell>
          <cell r="C5072" t="str">
            <v>74AHC1G04GW.125</v>
          </cell>
          <cell r="D5072" t="str">
            <v>Nexperia</v>
          </cell>
          <cell r="E5072" t="str">
            <v>Rolka</v>
          </cell>
          <cell r="F5072">
            <v>3000</v>
          </cell>
          <cell r="G5072" t="str">
            <v>Tak</v>
          </cell>
          <cell r="H5072" t="str">
            <v>Tak</v>
          </cell>
          <cell r="I5072">
            <v>3000</v>
          </cell>
        </row>
        <row r="5073">
          <cell r="A5073" t="str">
            <v>21924</v>
          </cell>
          <cell r="B5073" t="str">
            <v>IC SMD 74AHC1G04GW RoHS SOT-353</v>
          </cell>
          <cell r="C5073" t="str">
            <v>74AHC1G04GW.165</v>
          </cell>
          <cell r="D5073" t="str">
            <v>Nexperia</v>
          </cell>
          <cell r="E5073" t="str">
            <v>Rolka</v>
          </cell>
          <cell r="F5073">
            <v>10000</v>
          </cell>
          <cell r="G5073" t="str">
            <v>Nie</v>
          </cell>
          <cell r="H5073" t="str">
            <v>Nie</v>
          </cell>
          <cell r="I5073">
            <v>3000</v>
          </cell>
        </row>
        <row r="5074">
          <cell r="A5074" t="str">
            <v>21926</v>
          </cell>
          <cell r="B5074" t="str">
            <v>IC SMD ACPL-K64L RoHS SO-8W</v>
          </cell>
          <cell r="C5074" t="str">
            <v>ACPL-K64L-560E</v>
          </cell>
          <cell r="D5074" t="str">
            <v>Broadcom</v>
          </cell>
          <cell r="E5074" t="str">
            <v>Rolka</v>
          </cell>
          <cell r="F5074">
            <v>1000</v>
          </cell>
          <cell r="G5074" t="str">
            <v>Tak</v>
          </cell>
          <cell r="H5074" t="str">
            <v>Tak</v>
          </cell>
          <cell r="I5074"/>
        </row>
        <row r="5075">
          <cell r="A5075" t="str">
            <v>21927</v>
          </cell>
          <cell r="B5075" t="str">
            <v>Capacitor Cer SMD 82pF 50V 5% NP0 RoHS 0402</v>
          </cell>
          <cell r="C5075" t="str">
            <v>GRM1555C1H820JA01D</v>
          </cell>
          <cell r="D5075" t="str">
            <v>Murata</v>
          </cell>
          <cell r="E5075" t="str">
            <v>Rolka</v>
          </cell>
          <cell r="F5075">
            <v>10000</v>
          </cell>
          <cell r="G5075" t="str">
            <v>Tak</v>
          </cell>
          <cell r="H5075" t="str">
            <v>Tak</v>
          </cell>
          <cell r="I5075"/>
        </row>
        <row r="5076">
          <cell r="A5076" t="str">
            <v>21927</v>
          </cell>
          <cell r="B5076" t="str">
            <v>Capacitor Cer SMD 82pF 50V 5% NP0 RoHS 0402</v>
          </cell>
          <cell r="C5076" t="str">
            <v>GRM1555C1H820JA01W</v>
          </cell>
          <cell r="D5076" t="str">
            <v>Murata</v>
          </cell>
          <cell r="E5076" t="str">
            <v>Rolka</v>
          </cell>
          <cell r="F5076">
            <v>20000</v>
          </cell>
          <cell r="G5076" t="str">
            <v>Nie</v>
          </cell>
          <cell r="H5076" t="str">
            <v>Nie</v>
          </cell>
          <cell r="I5076"/>
        </row>
        <row r="5077">
          <cell r="A5077" t="str">
            <v>21927</v>
          </cell>
          <cell r="B5077" t="str">
            <v>Capacitor Cer SMD 82pF 50V 5% NP0 RoHS 0402</v>
          </cell>
          <cell r="C5077" t="str">
            <v>GRM1555C1H820JA01J</v>
          </cell>
          <cell r="D5077" t="str">
            <v>Murata</v>
          </cell>
          <cell r="E5077" t="str">
            <v>Rolka</v>
          </cell>
          <cell r="F5077">
            <v>50000</v>
          </cell>
          <cell r="G5077" t="str">
            <v>Nie</v>
          </cell>
          <cell r="H5077" t="str">
            <v>Nie</v>
          </cell>
          <cell r="I5077"/>
        </row>
        <row r="5078">
          <cell r="A5078" t="str">
            <v>21928</v>
          </cell>
          <cell r="B5078" t="str">
            <v>Capacitor Cer SMD 10nF 50V 10% X7R RoHS 0402</v>
          </cell>
          <cell r="C5078" t="str">
            <v>VJ0402Y103KXACW1BC</v>
          </cell>
          <cell r="D5078" t="str">
            <v>Vishay</v>
          </cell>
          <cell r="E5078" t="str">
            <v>Rolka</v>
          </cell>
          <cell r="F5078">
            <v>10000</v>
          </cell>
          <cell r="G5078" t="str">
            <v>Tak</v>
          </cell>
          <cell r="H5078" t="str">
            <v>Tak</v>
          </cell>
          <cell r="I5078">
            <v>10000</v>
          </cell>
        </row>
        <row r="5079">
          <cell r="A5079" t="str">
            <v>21928</v>
          </cell>
          <cell r="B5079" t="str">
            <v>Capacitor Cer SMD 10nF 50V 10% X7R RoHS 0402</v>
          </cell>
          <cell r="C5079" t="str">
            <v>VJ0402Y103KXAPW1BC</v>
          </cell>
          <cell r="D5079" t="str">
            <v>Vishay</v>
          </cell>
          <cell r="E5079" t="str">
            <v>Rolka</v>
          </cell>
          <cell r="F5079">
            <v>50000</v>
          </cell>
          <cell r="G5079" t="str">
            <v>Nie</v>
          </cell>
          <cell r="H5079" t="str">
            <v>Nie</v>
          </cell>
          <cell r="I5079">
            <v>10000</v>
          </cell>
        </row>
        <row r="5080">
          <cell r="A5080" t="str">
            <v>21929</v>
          </cell>
          <cell r="B5080" t="str">
            <v>IC SMD ACPL-W61L RoHS SO-6W [tylko dla HT]</v>
          </cell>
          <cell r="C5080" t="str">
            <v>ACPL-W61L-500E</v>
          </cell>
          <cell r="D5080" t="str">
            <v>Broadcom</v>
          </cell>
          <cell r="E5080" t="str">
            <v>Rolka</v>
          </cell>
          <cell r="F5080">
            <v>1000</v>
          </cell>
          <cell r="G5080" t="str">
            <v>Tak</v>
          </cell>
          <cell r="H5080" t="str">
            <v>Tak</v>
          </cell>
          <cell r="I5080"/>
        </row>
        <row r="5081">
          <cell r="A5081" t="str">
            <v>21929</v>
          </cell>
          <cell r="B5081" t="str">
            <v>IC SMD ACPL-W61L RoHS SO-6W [tylko dla HT]</v>
          </cell>
          <cell r="C5081" t="str">
            <v>ACPL-W61L-560E</v>
          </cell>
          <cell r="D5081" t="str">
            <v>Broadcom</v>
          </cell>
          <cell r="E5081" t="str">
            <v>Rolka</v>
          </cell>
          <cell r="F5081">
            <v>1000</v>
          </cell>
          <cell r="G5081" t="str">
            <v>Nie</v>
          </cell>
          <cell r="H5081" t="str">
            <v>Nie</v>
          </cell>
          <cell r="I5081"/>
        </row>
        <row r="5082">
          <cell r="A5082" t="str">
            <v>21930</v>
          </cell>
          <cell r="B5082" t="str">
            <v>IC SMD SN74LVC2GU04DCK RoHS SC-74</v>
          </cell>
          <cell r="C5082" t="str">
            <v>SN74LVC2GU04DCKT</v>
          </cell>
          <cell r="D5082" t="str">
            <v>TI</v>
          </cell>
          <cell r="E5082" t="str">
            <v>Rolka</v>
          </cell>
          <cell r="F5082">
            <v>250</v>
          </cell>
          <cell r="G5082" t="str">
            <v>Tak</v>
          </cell>
          <cell r="H5082" t="str">
            <v>Tak</v>
          </cell>
          <cell r="I5082"/>
        </row>
        <row r="5083">
          <cell r="A5083" t="str">
            <v>21930</v>
          </cell>
          <cell r="B5083" t="str">
            <v>IC SMD SN74LVC2GU04DCK RoHS SC-74</v>
          </cell>
          <cell r="C5083" t="str">
            <v>SN74LVC2GU04DCKR</v>
          </cell>
          <cell r="D5083" t="str">
            <v>TI</v>
          </cell>
          <cell r="E5083" t="str">
            <v>Rolka</v>
          </cell>
          <cell r="F5083">
            <v>3000</v>
          </cell>
          <cell r="G5083" t="str">
            <v>Nie</v>
          </cell>
          <cell r="H5083" t="str">
            <v>Nie</v>
          </cell>
          <cell r="I5083"/>
        </row>
        <row r="5084">
          <cell r="A5084" t="str">
            <v>21931</v>
          </cell>
          <cell r="B5084" t="str">
            <v>IC SMD SN74LVC2G14DCK RoHS SC-74</v>
          </cell>
          <cell r="C5084" t="str">
            <v>SN74LVC2G14DCKT</v>
          </cell>
          <cell r="D5084" t="str">
            <v>TI</v>
          </cell>
          <cell r="E5084" t="str">
            <v>Rolka</v>
          </cell>
          <cell r="F5084">
            <v>250</v>
          </cell>
          <cell r="G5084" t="str">
            <v>Tak</v>
          </cell>
          <cell r="H5084" t="str">
            <v>Tak</v>
          </cell>
          <cell r="I5084"/>
        </row>
        <row r="5085">
          <cell r="A5085" t="str">
            <v>21931</v>
          </cell>
          <cell r="B5085" t="str">
            <v>IC SMD SN74LVC2G14DCK RoHS SC-74</v>
          </cell>
          <cell r="C5085" t="str">
            <v>SN74LVC2G14DCKTE4</v>
          </cell>
          <cell r="D5085" t="str">
            <v>TI</v>
          </cell>
          <cell r="E5085" t="str">
            <v>Rolka</v>
          </cell>
          <cell r="F5085">
            <v>250</v>
          </cell>
          <cell r="G5085" t="str">
            <v>Nie</v>
          </cell>
          <cell r="H5085" t="str">
            <v>Nie</v>
          </cell>
          <cell r="I5085"/>
        </row>
        <row r="5086">
          <cell r="A5086" t="str">
            <v>21931</v>
          </cell>
          <cell r="B5086" t="str">
            <v>IC SMD SN74LVC2G14DCK RoHS SC-74</v>
          </cell>
          <cell r="C5086" t="str">
            <v>SN74LVC2G14DCKTG4</v>
          </cell>
          <cell r="D5086" t="str">
            <v>TI</v>
          </cell>
          <cell r="E5086" t="str">
            <v>Rolka</v>
          </cell>
          <cell r="F5086">
            <v>250</v>
          </cell>
          <cell r="G5086" t="str">
            <v>Nie</v>
          </cell>
          <cell r="H5086" t="str">
            <v>Nie</v>
          </cell>
          <cell r="I5086"/>
        </row>
        <row r="5087">
          <cell r="A5087" t="str">
            <v>21931</v>
          </cell>
          <cell r="B5087" t="str">
            <v>IC SMD SN74LVC2G14DCK RoHS SC-74</v>
          </cell>
          <cell r="C5087" t="str">
            <v>SN74LVC2G14DCKR</v>
          </cell>
          <cell r="D5087" t="str">
            <v>TI</v>
          </cell>
          <cell r="E5087" t="str">
            <v>Rolka</v>
          </cell>
          <cell r="F5087">
            <v>3000</v>
          </cell>
          <cell r="G5087" t="str">
            <v>Nie</v>
          </cell>
          <cell r="H5087" t="str">
            <v>Nie</v>
          </cell>
          <cell r="I5087"/>
        </row>
        <row r="5088">
          <cell r="A5088" t="str">
            <v>21931</v>
          </cell>
          <cell r="B5088" t="str">
            <v>IC SMD SN74LVC2G14DCK RoHS SC-74</v>
          </cell>
          <cell r="C5088" t="str">
            <v>SN74LVC2G14DCKRE4</v>
          </cell>
          <cell r="D5088" t="str">
            <v>TI</v>
          </cell>
          <cell r="E5088" t="str">
            <v>Rolka</v>
          </cell>
          <cell r="F5088">
            <v>3000</v>
          </cell>
          <cell r="G5088" t="str">
            <v>Nie</v>
          </cell>
          <cell r="H5088" t="str">
            <v>Nie</v>
          </cell>
          <cell r="I5088"/>
        </row>
        <row r="5089">
          <cell r="A5089" t="str">
            <v>21931</v>
          </cell>
          <cell r="B5089" t="str">
            <v>IC SMD SN74LVC2G14DCK RoHS SC-74</v>
          </cell>
          <cell r="C5089" t="str">
            <v>SN74LVC2G14DCKRG4</v>
          </cell>
          <cell r="D5089" t="str">
            <v>TI</v>
          </cell>
          <cell r="E5089" t="str">
            <v>Rolka</v>
          </cell>
          <cell r="F5089">
            <v>3000</v>
          </cell>
          <cell r="G5089" t="str">
            <v>Nie</v>
          </cell>
          <cell r="H5089" t="str">
            <v>Nie</v>
          </cell>
          <cell r="I5089"/>
        </row>
        <row r="5090">
          <cell r="A5090" t="str">
            <v>21932</v>
          </cell>
          <cell r="B5090" t="str">
            <v>IC SMD LTC1685IS8#PBF RoHS SO-8</v>
          </cell>
          <cell r="C5090" t="str">
            <v>LTC1685IS8#TRPBF</v>
          </cell>
          <cell r="D5090" t="str">
            <v>LT</v>
          </cell>
          <cell r="E5090" t="str">
            <v>Rolka</v>
          </cell>
          <cell r="F5090">
            <v>2500</v>
          </cell>
          <cell r="G5090" t="str">
            <v>Tak</v>
          </cell>
          <cell r="H5090" t="str">
            <v>Tak</v>
          </cell>
          <cell r="I5090">
            <v>2500</v>
          </cell>
        </row>
        <row r="5091">
          <cell r="A5091" t="str">
            <v>21933</v>
          </cell>
          <cell r="B5091" t="str">
            <v>Resistor SMD 22R 0.1W 0.1% 25ppm RoHS 0603</v>
          </cell>
          <cell r="C5091" t="str">
            <v>CMF0603-22R-0.1%-25ppm/K-P5</v>
          </cell>
          <cell r="D5091" t="str">
            <v>Microtech</v>
          </cell>
          <cell r="E5091" t="str">
            <v>Rolka</v>
          </cell>
          <cell r="F5091">
            <v>5000</v>
          </cell>
          <cell r="G5091" t="str">
            <v>Tak</v>
          </cell>
          <cell r="H5091" t="str">
            <v>Tak</v>
          </cell>
          <cell r="I5091"/>
        </row>
        <row r="5092">
          <cell r="A5092" t="str">
            <v>21934</v>
          </cell>
          <cell r="B5092" t="str">
            <v>IC SMD KTY82/210 RoHS SOT-23</v>
          </cell>
          <cell r="C5092" t="str">
            <v>KTY82/210.215</v>
          </cell>
          <cell r="D5092" t="str">
            <v>Nexperia</v>
          </cell>
          <cell r="E5092" t="str">
            <v>Rolka</v>
          </cell>
          <cell r="F5092">
            <v>3000</v>
          </cell>
          <cell r="G5092" t="str">
            <v>Tak</v>
          </cell>
          <cell r="H5092" t="str">
            <v>Tak</v>
          </cell>
          <cell r="I5092"/>
        </row>
        <row r="5093">
          <cell r="A5093" t="str">
            <v>21934</v>
          </cell>
          <cell r="B5093" t="str">
            <v>IC SMD KTY82/210 RoHS SOT-23</v>
          </cell>
          <cell r="C5093" t="str">
            <v>KTY82/210.235</v>
          </cell>
          <cell r="D5093" t="str">
            <v>Nexperia</v>
          </cell>
          <cell r="E5093" t="str">
            <v>Rolka</v>
          </cell>
          <cell r="F5093">
            <v>10000</v>
          </cell>
          <cell r="G5093" t="str">
            <v>Nie</v>
          </cell>
          <cell r="H5093" t="str">
            <v>Nie</v>
          </cell>
          <cell r="I5093"/>
        </row>
        <row r="5094">
          <cell r="A5094" t="str">
            <v>21935</v>
          </cell>
          <cell r="B5094" t="str">
            <v>IC SMD TPS54294PWP MSL2 RoHS TSSOP-16</v>
          </cell>
          <cell r="C5094" t="str">
            <v>TPS54294PWPR</v>
          </cell>
          <cell r="D5094" t="str">
            <v>TI</v>
          </cell>
          <cell r="E5094" t="str">
            <v>Rolka</v>
          </cell>
          <cell r="F5094">
            <v>2000</v>
          </cell>
          <cell r="G5094" t="str">
            <v>Tak</v>
          </cell>
          <cell r="H5094" t="str">
            <v>Tak</v>
          </cell>
          <cell r="I5094"/>
        </row>
        <row r="5095">
          <cell r="A5095" t="str">
            <v>21936</v>
          </cell>
          <cell r="B5095" t="str">
            <v>Resistor SMD 10R 0.1W 0.1% 25ppm RoHS 0603</v>
          </cell>
          <cell r="C5095" t="str">
            <v>CMF0603-10R-0.1%-25ppm/K-P5</v>
          </cell>
          <cell r="D5095" t="str">
            <v>Microtech</v>
          </cell>
          <cell r="E5095" t="str">
            <v>Rolka</v>
          </cell>
          <cell r="F5095">
            <v>5000</v>
          </cell>
          <cell r="G5095" t="str">
            <v>Tak</v>
          </cell>
          <cell r="H5095" t="str">
            <v>Tak</v>
          </cell>
          <cell r="I5095"/>
        </row>
        <row r="5096">
          <cell r="A5096" t="str">
            <v>21941</v>
          </cell>
          <cell r="B5096" t="str">
            <v>Capacitor Cer SMD 10nF 25V 5% NP0 RoHS 0805</v>
          </cell>
          <cell r="C5096" t="str">
            <v>C0805C103J3GACTU</v>
          </cell>
          <cell r="D5096" t="str">
            <v>Kemet</v>
          </cell>
          <cell r="E5096" t="str">
            <v>Rolka</v>
          </cell>
          <cell r="F5096">
            <v>4000</v>
          </cell>
          <cell r="G5096" t="str">
            <v>Tak</v>
          </cell>
          <cell r="H5096" t="str">
            <v>Tak</v>
          </cell>
          <cell r="I5096"/>
        </row>
        <row r="5097">
          <cell r="A5097" t="str">
            <v>21943</v>
          </cell>
          <cell r="B5097" t="str">
            <v>Capacitor Cer SMD 33nF 25V 10% X7R RoHS 0603</v>
          </cell>
          <cell r="C5097" t="str">
            <v>VJ0603Y333KXXAT</v>
          </cell>
          <cell r="D5097" t="str">
            <v>Vishay</v>
          </cell>
          <cell r="E5097" t="str">
            <v>Rolka</v>
          </cell>
          <cell r="F5097">
            <v>4000</v>
          </cell>
          <cell r="G5097" t="str">
            <v>Nie</v>
          </cell>
          <cell r="H5097" t="str">
            <v>Nie</v>
          </cell>
          <cell r="I5097"/>
        </row>
        <row r="5098">
          <cell r="A5098" t="str">
            <v>21943</v>
          </cell>
          <cell r="B5098" t="str">
            <v>Capacitor Cer SMD 33nF 25V 10% X7R RoHS 0603</v>
          </cell>
          <cell r="C5098" t="str">
            <v>VJ0603Y333KXXAC</v>
          </cell>
          <cell r="D5098" t="str">
            <v>Vishay</v>
          </cell>
          <cell r="E5098" t="str">
            <v>Rolka</v>
          </cell>
          <cell r="F5098">
            <v>4000</v>
          </cell>
          <cell r="G5098" t="str">
            <v>Tak</v>
          </cell>
          <cell r="H5098" t="str">
            <v>Tak</v>
          </cell>
          <cell r="I5098"/>
        </row>
        <row r="5099">
          <cell r="A5099" t="str">
            <v>21943</v>
          </cell>
          <cell r="B5099" t="str">
            <v>Capacitor Cer SMD 33nF 25V 10% X7R RoHS 0603</v>
          </cell>
          <cell r="C5099" t="str">
            <v>VJ0603Y333KXXAP</v>
          </cell>
          <cell r="D5099" t="str">
            <v>Vishay</v>
          </cell>
          <cell r="E5099" t="str">
            <v>Rolka</v>
          </cell>
          <cell r="F5099">
            <v>10000</v>
          </cell>
          <cell r="G5099" t="str">
            <v>Nie</v>
          </cell>
          <cell r="H5099" t="str">
            <v>Nie</v>
          </cell>
          <cell r="I5099"/>
        </row>
        <row r="5100">
          <cell r="A5100" t="str">
            <v>21943</v>
          </cell>
          <cell r="B5100" t="str">
            <v>Capacitor Cer SMD 33nF 25V 10% X7R RoHS 0603</v>
          </cell>
          <cell r="C5100" t="str">
            <v>VJ0603Y333KXXAR</v>
          </cell>
          <cell r="D5100" t="str">
            <v>Vishay</v>
          </cell>
          <cell r="E5100" t="str">
            <v>Rolka</v>
          </cell>
          <cell r="F5100">
            <v>10000</v>
          </cell>
          <cell r="G5100" t="str">
            <v>Nie</v>
          </cell>
          <cell r="H5100" t="str">
            <v>Nie</v>
          </cell>
          <cell r="I5100"/>
        </row>
        <row r="5101">
          <cell r="A5101" t="str">
            <v>21944</v>
          </cell>
          <cell r="B5101" t="str">
            <v>Capacitor Cer SMD 10uF 35V 10% X5R RoHS 1210</v>
          </cell>
          <cell r="C5101" t="str">
            <v>C1210C106K5PACTU</v>
          </cell>
          <cell r="D5101" t="str">
            <v>Kemet</v>
          </cell>
          <cell r="E5101" t="str">
            <v>Rolka</v>
          </cell>
          <cell r="F5101">
            <v>1000</v>
          </cell>
          <cell r="G5101" t="str">
            <v>Tak</v>
          </cell>
          <cell r="H5101" t="str">
            <v>Tak</v>
          </cell>
          <cell r="I5101"/>
        </row>
        <row r="5102">
          <cell r="A5102" t="str">
            <v>21947</v>
          </cell>
          <cell r="B5102" t="str">
            <v>Diode Zener SMD 5.6V RoHS SOD-123</v>
          </cell>
          <cell r="C5102" t="str">
            <v>MMSZ5232C-E3-08</v>
          </cell>
          <cell r="D5102" t="str">
            <v>Vishay</v>
          </cell>
          <cell r="E5102" t="str">
            <v>Rolka</v>
          </cell>
          <cell r="F5102">
            <v>3000</v>
          </cell>
          <cell r="G5102" t="str">
            <v>Tak</v>
          </cell>
          <cell r="H5102" t="str">
            <v>Tak</v>
          </cell>
          <cell r="I5102"/>
        </row>
        <row r="5103">
          <cell r="A5103" t="str">
            <v>21947</v>
          </cell>
          <cell r="B5103" t="str">
            <v>Diode Zener SMD 5.6V RoHS SOD-123</v>
          </cell>
          <cell r="C5103" t="str">
            <v>MMSZ5232C-E3-18</v>
          </cell>
          <cell r="D5103" t="str">
            <v>Vishay</v>
          </cell>
          <cell r="E5103" t="str">
            <v>Rolka</v>
          </cell>
          <cell r="F5103">
            <v>10000</v>
          </cell>
          <cell r="G5103" t="str">
            <v>Nie</v>
          </cell>
          <cell r="H5103" t="str">
            <v>Nie</v>
          </cell>
          <cell r="I5103"/>
        </row>
        <row r="5104">
          <cell r="A5104" t="str">
            <v>21950</v>
          </cell>
          <cell r="B5104" t="str">
            <v>PCB Conn SMD [Samtec TSM-102-01-L-DV-P] 2x2 RoHS</v>
          </cell>
          <cell r="C5104" t="str">
            <v>TSM-102-01-L-DV-P-TR</v>
          </cell>
          <cell r="D5104" t="str">
            <v>Samtec</v>
          </cell>
          <cell r="E5104" t="str">
            <v>Rolka</v>
          </cell>
          <cell r="F5104">
            <v>125</v>
          </cell>
          <cell r="G5104" t="str">
            <v>Tak</v>
          </cell>
          <cell r="H5104" t="str">
            <v>Tak</v>
          </cell>
          <cell r="I5104">
            <v>125</v>
          </cell>
        </row>
        <row r="5105">
          <cell r="A5105" t="str">
            <v>21953</v>
          </cell>
          <cell r="B5105" t="str">
            <v>Resistor SMD 56K 0.1W 1% 100ppm RoHS 0603</v>
          </cell>
          <cell r="C5105" t="str">
            <v>CRCW060356K0FKEA</v>
          </cell>
          <cell r="D5105" t="str">
            <v>Vishay</v>
          </cell>
          <cell r="E5105" t="str">
            <v>Rolka</v>
          </cell>
          <cell r="F5105">
            <v>5000</v>
          </cell>
          <cell r="G5105" t="str">
            <v>Tak</v>
          </cell>
          <cell r="H5105" t="str">
            <v>Tak</v>
          </cell>
          <cell r="I5105">
            <v>5000</v>
          </cell>
        </row>
        <row r="5106">
          <cell r="A5106" t="str">
            <v>21953</v>
          </cell>
          <cell r="B5106" t="str">
            <v>Resistor SMD 56K 0.1W 1% 100ppm RoHS 0603</v>
          </cell>
          <cell r="C5106" t="str">
            <v>CRCW060356K0FKEB</v>
          </cell>
          <cell r="D5106" t="str">
            <v>Vishay</v>
          </cell>
          <cell r="E5106" t="str">
            <v>Rolka</v>
          </cell>
          <cell r="F5106">
            <v>10000</v>
          </cell>
          <cell r="G5106" t="str">
            <v>Nie</v>
          </cell>
          <cell r="H5106" t="str">
            <v>Nie</v>
          </cell>
          <cell r="I5106">
            <v>5000</v>
          </cell>
        </row>
        <row r="5107">
          <cell r="A5107" t="str">
            <v>21953</v>
          </cell>
          <cell r="B5107" t="str">
            <v>Resistor SMD 56K 0.1W 1% 100ppm RoHS 0603</v>
          </cell>
          <cell r="C5107" t="str">
            <v>CRCW060356K0FKEC</v>
          </cell>
          <cell r="D5107" t="str">
            <v>Vishay</v>
          </cell>
          <cell r="E5107" t="str">
            <v>Rolka</v>
          </cell>
          <cell r="F5107">
            <v>20000</v>
          </cell>
          <cell r="G5107" t="str">
            <v>Nie</v>
          </cell>
          <cell r="H5107" t="str">
            <v>Nie</v>
          </cell>
          <cell r="I5107">
            <v>5000</v>
          </cell>
        </row>
        <row r="5108">
          <cell r="A5108" t="str">
            <v>21954</v>
          </cell>
          <cell r="B5108" t="str">
            <v>Resistor SMD 2K2 1W 5% 200ppm RoHS 2512</v>
          </cell>
          <cell r="C5108" t="str">
            <v>CRCW25122K20JNEG</v>
          </cell>
          <cell r="D5108" t="str">
            <v>Vishay</v>
          </cell>
          <cell r="E5108" t="str">
            <v>Rolka</v>
          </cell>
          <cell r="F5108">
            <v>2000</v>
          </cell>
          <cell r="G5108" t="str">
            <v>Tak</v>
          </cell>
          <cell r="H5108" t="str">
            <v>Tak</v>
          </cell>
          <cell r="I5108"/>
        </row>
        <row r="5109">
          <cell r="A5109" t="str">
            <v>21954</v>
          </cell>
          <cell r="B5109" t="str">
            <v>Resistor SMD 2K2 1W 5% 200ppm RoHS 2512</v>
          </cell>
          <cell r="C5109" t="str">
            <v>CRCW25122K20JNEH</v>
          </cell>
          <cell r="D5109" t="str">
            <v>Vishay</v>
          </cell>
          <cell r="E5109" t="str">
            <v>Rolka</v>
          </cell>
          <cell r="F5109">
            <v>4000</v>
          </cell>
          <cell r="G5109" t="str">
            <v>Nie</v>
          </cell>
          <cell r="H5109" t="str">
            <v>Nie</v>
          </cell>
          <cell r="I5109"/>
        </row>
        <row r="5110">
          <cell r="A5110" t="str">
            <v>21956</v>
          </cell>
          <cell r="B5110" t="str">
            <v>Resistor SMD 280R 0.1W 1% 100ppm RoHS 0603</v>
          </cell>
          <cell r="C5110" t="str">
            <v>CRCW0603280RFKEA</v>
          </cell>
          <cell r="D5110" t="str">
            <v>Vishay</v>
          </cell>
          <cell r="E5110" t="str">
            <v>Rolka</v>
          </cell>
          <cell r="F5110">
            <v>5000</v>
          </cell>
          <cell r="G5110" t="str">
            <v>Tak</v>
          </cell>
          <cell r="H5110" t="str">
            <v>Tak</v>
          </cell>
          <cell r="I5110"/>
        </row>
        <row r="5111">
          <cell r="A5111" t="str">
            <v>21956</v>
          </cell>
          <cell r="B5111" t="str">
            <v>Resistor SMD 280R 0.1W 1% 100ppm RoHS 0603</v>
          </cell>
          <cell r="C5111" t="str">
            <v>CRCW0603280RFKEB</v>
          </cell>
          <cell r="D5111" t="str">
            <v>Vishay</v>
          </cell>
          <cell r="E5111" t="str">
            <v>Rolka</v>
          </cell>
          <cell r="F5111">
            <v>10000</v>
          </cell>
          <cell r="G5111" t="str">
            <v>Nie</v>
          </cell>
          <cell r="H5111" t="str">
            <v>Nie</v>
          </cell>
          <cell r="I5111"/>
        </row>
        <row r="5112">
          <cell r="A5112" t="str">
            <v>21956</v>
          </cell>
          <cell r="B5112" t="str">
            <v>Resistor SMD 280R 0.1W 1% 100ppm RoHS 0603</v>
          </cell>
          <cell r="C5112" t="str">
            <v>CRCW0603280RFKEC</v>
          </cell>
          <cell r="D5112" t="str">
            <v>Vishay</v>
          </cell>
          <cell r="E5112" t="str">
            <v>Rolka</v>
          </cell>
          <cell r="F5112">
            <v>20000</v>
          </cell>
          <cell r="G5112" t="str">
            <v>Nie</v>
          </cell>
          <cell r="H5112" t="str">
            <v>Nie</v>
          </cell>
          <cell r="I5112"/>
        </row>
        <row r="5113">
          <cell r="A5113" t="str">
            <v>21960</v>
          </cell>
          <cell r="B5113" t="str">
            <v>IC SMD VOM617A RoHS SO-4</v>
          </cell>
          <cell r="C5113" t="str">
            <v>VOM617A-X001T</v>
          </cell>
          <cell r="D5113" t="str">
            <v>Vishay</v>
          </cell>
          <cell r="E5113" t="str">
            <v>Rolka</v>
          </cell>
          <cell r="F5113">
            <v>3000</v>
          </cell>
          <cell r="G5113" t="str">
            <v>Tak</v>
          </cell>
          <cell r="H5113" t="str">
            <v>Tak</v>
          </cell>
          <cell r="I5113"/>
        </row>
        <row r="5114">
          <cell r="A5114" t="str">
            <v>21961</v>
          </cell>
          <cell r="B5114" t="str">
            <v>IC SMD AD654JRZ RoHS SO-8</v>
          </cell>
          <cell r="C5114" t="str">
            <v>AD654JRZ-REEL7</v>
          </cell>
          <cell r="D5114" t="str">
            <v>AnalogDevices</v>
          </cell>
          <cell r="E5114" t="str">
            <v>Rolka</v>
          </cell>
          <cell r="F5114">
            <v>750</v>
          </cell>
          <cell r="G5114" t="str">
            <v>Tak</v>
          </cell>
          <cell r="H5114" t="str">
            <v>Nie</v>
          </cell>
          <cell r="I5114"/>
        </row>
        <row r="5115">
          <cell r="A5115" t="str">
            <v>21961</v>
          </cell>
          <cell r="B5115" t="str">
            <v>IC SMD AD654JRZ RoHS SO-8</v>
          </cell>
          <cell r="C5115" t="str">
            <v>AD654JRZ-REEL</v>
          </cell>
          <cell r="D5115" t="str">
            <v>AnalogDevices</v>
          </cell>
          <cell r="E5115" t="str">
            <v>Rolka</v>
          </cell>
          <cell r="F5115">
            <v>2500</v>
          </cell>
          <cell r="G5115" t="str">
            <v>Nie</v>
          </cell>
          <cell r="H5115" t="str">
            <v>Nie</v>
          </cell>
          <cell r="I5115"/>
        </row>
        <row r="5116">
          <cell r="A5116" t="str">
            <v>21966</v>
          </cell>
          <cell r="B5116" t="str">
            <v>Resistor SMD 10K 1W 1% 100ppm RoHS 2512</v>
          </cell>
          <cell r="C5116" t="str">
            <v>CRCW251210K0FKEG</v>
          </cell>
          <cell r="D5116" t="str">
            <v>Vishay</v>
          </cell>
          <cell r="E5116" t="str">
            <v>Rolka</v>
          </cell>
          <cell r="F5116">
            <v>2000</v>
          </cell>
          <cell r="G5116" t="str">
            <v>Tak</v>
          </cell>
          <cell r="H5116" t="str">
            <v>Tak</v>
          </cell>
          <cell r="I5116"/>
        </row>
        <row r="5117">
          <cell r="A5117" t="str">
            <v>21966</v>
          </cell>
          <cell r="B5117" t="str">
            <v>Resistor SMD 10K 1W 1% 100ppm RoHS 2512</v>
          </cell>
          <cell r="C5117" t="str">
            <v>CRCW251210K0FKEH</v>
          </cell>
          <cell r="D5117" t="str">
            <v>Vishay</v>
          </cell>
          <cell r="E5117" t="str">
            <v>Rolka</v>
          </cell>
          <cell r="F5117">
            <v>4000</v>
          </cell>
          <cell r="G5117" t="str">
            <v>Nie</v>
          </cell>
          <cell r="H5117" t="str">
            <v>Nie</v>
          </cell>
          <cell r="I5117"/>
        </row>
        <row r="5118">
          <cell r="A5118" t="str">
            <v>21969</v>
          </cell>
          <cell r="B5118" t="str">
            <v>Capacitor Cer SMD 22nF 25V 10% X7R RoHS 0603</v>
          </cell>
          <cell r="C5118" t="str">
            <v>VJ0603Y223KXXAC</v>
          </cell>
          <cell r="D5118" t="str">
            <v>Vishay</v>
          </cell>
          <cell r="E5118" t="str">
            <v>Rolka</v>
          </cell>
          <cell r="F5118">
            <v>4000</v>
          </cell>
          <cell r="G5118" t="str">
            <v>Tak</v>
          </cell>
          <cell r="H5118" t="str">
            <v>Tak</v>
          </cell>
          <cell r="I5118"/>
        </row>
        <row r="5119">
          <cell r="A5119" t="str">
            <v>21969</v>
          </cell>
          <cell r="B5119" t="str">
            <v>Capacitor Cer SMD 22nF 25V 10% X7R RoHS 0603</v>
          </cell>
          <cell r="C5119" t="str">
            <v>VJ0603Y223KXXAT</v>
          </cell>
          <cell r="D5119" t="str">
            <v>Vishay</v>
          </cell>
          <cell r="E5119" t="str">
            <v>Rolka</v>
          </cell>
          <cell r="F5119">
            <v>4000</v>
          </cell>
          <cell r="G5119" t="str">
            <v>Nie</v>
          </cell>
          <cell r="H5119" t="str">
            <v>Nie</v>
          </cell>
          <cell r="I5119"/>
        </row>
        <row r="5120">
          <cell r="A5120" t="str">
            <v>21969</v>
          </cell>
          <cell r="B5120" t="str">
            <v>Capacitor Cer SMD 22nF 25V 10% X7R RoHS 0603</v>
          </cell>
          <cell r="C5120" t="str">
            <v>VJ0603Y223KXXAP</v>
          </cell>
          <cell r="D5120" t="str">
            <v>Vishay</v>
          </cell>
          <cell r="E5120" t="str">
            <v>Rolka</v>
          </cell>
          <cell r="F5120">
            <v>10000</v>
          </cell>
          <cell r="G5120" t="str">
            <v>Nie</v>
          </cell>
          <cell r="H5120" t="str">
            <v>Nie</v>
          </cell>
          <cell r="I5120"/>
        </row>
        <row r="5121">
          <cell r="A5121" t="str">
            <v>21969</v>
          </cell>
          <cell r="B5121" t="str">
            <v>Capacitor Cer SMD 22nF 25V 10% X7R RoHS 0603</v>
          </cell>
          <cell r="C5121" t="str">
            <v>VJ0603Y223KXXAR</v>
          </cell>
          <cell r="D5121" t="str">
            <v>Vishay</v>
          </cell>
          <cell r="E5121" t="str">
            <v>Rolka</v>
          </cell>
          <cell r="F5121">
            <v>10000</v>
          </cell>
          <cell r="G5121" t="str">
            <v>Nie</v>
          </cell>
          <cell r="H5121" t="str">
            <v>Nie</v>
          </cell>
          <cell r="I5121"/>
        </row>
        <row r="5122">
          <cell r="A5122" t="str">
            <v>21972</v>
          </cell>
          <cell r="B5122" t="str">
            <v>Diode SMD STTH1512G 1200V RoHS D2PAK</v>
          </cell>
          <cell r="C5122" t="str">
            <v>STTH1512G-TR</v>
          </cell>
          <cell r="D5122" t="str">
            <v>ST</v>
          </cell>
          <cell r="E5122" t="str">
            <v>Rolka</v>
          </cell>
          <cell r="F5122">
            <v>1000</v>
          </cell>
          <cell r="G5122" t="str">
            <v>Tak</v>
          </cell>
          <cell r="H5122" t="str">
            <v>Tak</v>
          </cell>
          <cell r="I5122"/>
        </row>
        <row r="5123">
          <cell r="A5123" t="str">
            <v>21973</v>
          </cell>
          <cell r="B5123" t="str">
            <v>Inductor SMD 15uH 1.25A 20% RoHS 6x6x2.5</v>
          </cell>
          <cell r="C5123" t="str">
            <v>B82462G4153M</v>
          </cell>
          <cell r="D5123" t="str">
            <v>Epcos</v>
          </cell>
          <cell r="E5123" t="str">
            <v>Rolka</v>
          </cell>
          <cell r="F5123">
            <v>2500</v>
          </cell>
          <cell r="G5123" t="str">
            <v>Tak</v>
          </cell>
          <cell r="H5123" t="str">
            <v>Nie</v>
          </cell>
          <cell r="I5123"/>
        </row>
        <row r="5124">
          <cell r="A5124" t="str">
            <v>21973</v>
          </cell>
          <cell r="B5124" t="str">
            <v>Inductor SMD 15uH 1.25A 20% RoHS 6x6x2.5</v>
          </cell>
          <cell r="C5124" t="str">
            <v>B82462G4153M000</v>
          </cell>
          <cell r="D5124" t="str">
            <v>Epcos</v>
          </cell>
          <cell r="E5124" t="str">
            <v>Rolka</v>
          </cell>
          <cell r="F5124">
            <v>2500</v>
          </cell>
          <cell r="G5124" t="str">
            <v>Nie</v>
          </cell>
          <cell r="H5124" t="str">
            <v>Tak</v>
          </cell>
          <cell r="I5124"/>
        </row>
        <row r="5125">
          <cell r="A5125" t="str">
            <v>21974</v>
          </cell>
          <cell r="B5125" t="str">
            <v>Diode SMD SM2000 1A 2000V RoHS MELF</v>
          </cell>
          <cell r="C5125" t="str">
            <v>SM2000</v>
          </cell>
          <cell r="D5125" t="str">
            <v>Diotec</v>
          </cell>
          <cell r="E5125" t="str">
            <v>Rolka</v>
          </cell>
          <cell r="F5125">
            <v>5000</v>
          </cell>
          <cell r="G5125" t="str">
            <v>Tak</v>
          </cell>
          <cell r="H5125" t="str">
            <v>Tak</v>
          </cell>
          <cell r="I5125"/>
        </row>
        <row r="5126">
          <cell r="A5126" t="str">
            <v>21975</v>
          </cell>
          <cell r="B5126" t="str">
            <v>Resistor SMD 560R 0.25W 1% 100ppm RoHS 1206</v>
          </cell>
          <cell r="C5126" t="str">
            <v>RC1206FR-07560RL</v>
          </cell>
          <cell r="D5126" t="str">
            <v>Yageo</v>
          </cell>
          <cell r="E5126" t="str">
            <v>Rolka</v>
          </cell>
          <cell r="F5126">
            <v>5000</v>
          </cell>
          <cell r="G5126" t="str">
            <v>Tak</v>
          </cell>
          <cell r="H5126" t="str">
            <v>Tak</v>
          </cell>
          <cell r="I5126"/>
        </row>
        <row r="5127">
          <cell r="A5127" t="str">
            <v>21975</v>
          </cell>
          <cell r="B5127" t="str">
            <v>Resistor SMD 560R 0.25W 1% 100ppm RoHS 1206</v>
          </cell>
          <cell r="C5127" t="str">
            <v>232272465601L</v>
          </cell>
          <cell r="D5127" t="str">
            <v>Phycomp</v>
          </cell>
          <cell r="E5127" t="str">
            <v>Rolka</v>
          </cell>
          <cell r="F5127">
            <v>5000</v>
          </cell>
          <cell r="G5127" t="str">
            <v>Nie</v>
          </cell>
          <cell r="H5127" t="str">
            <v>Nie</v>
          </cell>
          <cell r="I5127"/>
        </row>
        <row r="5128">
          <cell r="A5128" t="str">
            <v>21975</v>
          </cell>
          <cell r="B5128" t="str">
            <v>Resistor SMD 560R 0.25W 1% 100ppm RoHS 1206</v>
          </cell>
          <cell r="C5128" t="str">
            <v>RC1206FR-13560RL</v>
          </cell>
          <cell r="D5128" t="str">
            <v>Yageo</v>
          </cell>
          <cell r="E5128" t="str">
            <v>Rolka</v>
          </cell>
          <cell r="F5128">
            <v>20000</v>
          </cell>
          <cell r="G5128" t="str">
            <v>Nie</v>
          </cell>
          <cell r="H5128" t="str">
            <v>Nie</v>
          </cell>
          <cell r="I5128"/>
        </row>
        <row r="5129">
          <cell r="A5129" t="str">
            <v>21980</v>
          </cell>
          <cell r="B5129" t="str">
            <v>Capacitor Cer SMD 100nF 50V 10% X7R automotive RoHS 0603</v>
          </cell>
          <cell r="C5129" t="str">
            <v>VJ0603Y104KXAAC31</v>
          </cell>
          <cell r="D5129" t="str">
            <v>Vishay</v>
          </cell>
          <cell r="E5129" t="str">
            <v>Rolka</v>
          </cell>
          <cell r="F5129">
            <v>4000</v>
          </cell>
          <cell r="G5129" t="str">
            <v>Tak</v>
          </cell>
          <cell r="H5129" t="str">
            <v>Tak</v>
          </cell>
          <cell r="I5129"/>
        </row>
        <row r="5130">
          <cell r="A5130" t="str">
            <v>21980</v>
          </cell>
          <cell r="B5130" t="str">
            <v>Capacitor Cer SMD 100nF 50V 10% X7R automotive RoHS 0603</v>
          </cell>
          <cell r="C5130" t="str">
            <v>VJ0603Y104KXAAP31</v>
          </cell>
          <cell r="D5130" t="str">
            <v>Vishay</v>
          </cell>
          <cell r="E5130" t="str">
            <v>Rolka</v>
          </cell>
          <cell r="F5130">
            <v>10000</v>
          </cell>
          <cell r="G5130" t="str">
            <v>Nie</v>
          </cell>
          <cell r="H5130" t="str">
            <v>Nie</v>
          </cell>
          <cell r="I5130"/>
        </row>
        <row r="5131">
          <cell r="A5131" t="str">
            <v>22000</v>
          </cell>
          <cell r="B5131" t="str">
            <v>X-tal SMD 30MHz 18pF 30ppm  5.0x3.2x1.1</v>
          </cell>
          <cell r="C5131" t="str">
            <v>7B-30.000MAAJ-T</v>
          </cell>
          <cell r="D5131" t="str">
            <v>TXC</v>
          </cell>
          <cell r="E5131" t="str">
            <v>Rolka</v>
          </cell>
          <cell r="F5131">
            <v>1000</v>
          </cell>
          <cell r="G5131" t="str">
            <v>Tak</v>
          </cell>
          <cell r="H5131" t="str">
            <v>Tak</v>
          </cell>
          <cell r="I5131"/>
        </row>
        <row r="5132">
          <cell r="A5132" t="str">
            <v>22003</v>
          </cell>
          <cell r="B5132" t="str">
            <v>IC SMD PE42421SCAA-Z RoHS SOT-363</v>
          </cell>
          <cell r="C5132" t="str">
            <v>PE42421SCAA-Z</v>
          </cell>
          <cell r="D5132" t="str">
            <v>Peregrine</v>
          </cell>
          <cell r="E5132" t="str">
            <v>Rolka</v>
          </cell>
          <cell r="F5132">
            <v>3000</v>
          </cell>
          <cell r="G5132" t="str">
            <v>Tak</v>
          </cell>
          <cell r="H5132" t="str">
            <v>Tak</v>
          </cell>
          <cell r="I5132"/>
        </row>
        <row r="5133">
          <cell r="A5133" t="str">
            <v>22006</v>
          </cell>
          <cell r="B5133" t="str">
            <v>IC SMD 74HCT573D RoHS SO-20W</v>
          </cell>
          <cell r="C5133" t="str">
            <v>74HCT573D.653</v>
          </cell>
          <cell r="D5133" t="str">
            <v>Nexperia</v>
          </cell>
          <cell r="E5133" t="str">
            <v>Rolka</v>
          </cell>
          <cell r="F5133">
            <v>2000</v>
          </cell>
          <cell r="G5133" t="str">
            <v>Tak</v>
          </cell>
          <cell r="H5133" t="str">
            <v>Tak</v>
          </cell>
          <cell r="I5133"/>
        </row>
        <row r="5134">
          <cell r="A5134" t="str">
            <v>22011</v>
          </cell>
          <cell r="B5134" t="str">
            <v>Inductor SMD 10nH 200mA 2% RoHS 0402</v>
          </cell>
          <cell r="C5134" t="str">
            <v>744901110</v>
          </cell>
          <cell r="D5134" t="str">
            <v>Wurth</v>
          </cell>
          <cell r="E5134" t="str">
            <v>Rolka</v>
          </cell>
          <cell r="F5134">
            <v>10000</v>
          </cell>
          <cell r="G5134" t="str">
            <v>Tak</v>
          </cell>
          <cell r="H5134" t="str">
            <v>Tak</v>
          </cell>
          <cell r="I5134"/>
        </row>
        <row r="5135">
          <cell r="A5135" t="str">
            <v>22012</v>
          </cell>
          <cell r="B5135" t="str">
            <v>Inductor SMD 3.3nH 380mA +-0.1nH RoHS 0402</v>
          </cell>
          <cell r="C5135" t="str">
            <v>744901033</v>
          </cell>
          <cell r="D5135" t="str">
            <v>Wurth</v>
          </cell>
          <cell r="E5135" t="str">
            <v>Rolka</v>
          </cell>
          <cell r="F5135">
            <v>10000</v>
          </cell>
          <cell r="G5135" t="str">
            <v>Tak</v>
          </cell>
          <cell r="H5135" t="str">
            <v>Tak</v>
          </cell>
          <cell r="I5135"/>
        </row>
        <row r="5136">
          <cell r="A5136" t="str">
            <v>22013</v>
          </cell>
          <cell r="B5136" t="str">
            <v>Inductor SMD 4.7nH 320mA +-0.1nH RoHS 0402</v>
          </cell>
          <cell r="C5136" t="str">
            <v>744901047</v>
          </cell>
          <cell r="D5136" t="str">
            <v>Wurth</v>
          </cell>
          <cell r="E5136" t="str">
            <v>Rolka</v>
          </cell>
          <cell r="F5136">
            <v>10000</v>
          </cell>
          <cell r="G5136" t="str">
            <v>Tak</v>
          </cell>
          <cell r="H5136" t="str">
            <v>Tak</v>
          </cell>
          <cell r="I5136"/>
        </row>
        <row r="5137">
          <cell r="A5137" t="str">
            <v>22026</v>
          </cell>
          <cell r="B5137" t="str">
            <v>IC SMD MBI5025GP-C MSL3 RoHS SSOP-24</v>
          </cell>
          <cell r="C5137" t="str">
            <v>MBI5025GP-C</v>
          </cell>
          <cell r="D5137" t="str">
            <v>Macroblock</v>
          </cell>
          <cell r="E5137" t="str">
            <v>Rolka</v>
          </cell>
          <cell r="F5137">
            <v>2500</v>
          </cell>
          <cell r="G5137" t="str">
            <v>Tak</v>
          </cell>
          <cell r="H5137" t="str">
            <v>Tak</v>
          </cell>
          <cell r="I5137"/>
        </row>
        <row r="5138">
          <cell r="A5138" t="str">
            <v>22027</v>
          </cell>
          <cell r="B5138" t="str">
            <v>IC SMD MY9168SS RoHS SSOP-24</v>
          </cell>
          <cell r="C5138" t="str">
            <v>MY9168SS</v>
          </cell>
          <cell r="D5138" t="str">
            <v>MY-Semi</v>
          </cell>
          <cell r="E5138" t="str">
            <v>Rolka</v>
          </cell>
          <cell r="F5138">
            <v>2500</v>
          </cell>
          <cell r="G5138" t="str">
            <v>Tak</v>
          </cell>
          <cell r="H5138" t="str">
            <v>Tak</v>
          </cell>
          <cell r="I5138"/>
        </row>
        <row r="5139">
          <cell r="A5139" t="str">
            <v>22055</v>
          </cell>
          <cell r="B5139" t="str">
            <v>Resistor SMD 6K8 0.25W 1%100ppm RoHS 1206</v>
          </cell>
          <cell r="C5139" t="str">
            <v>1206S4F6801T5E</v>
          </cell>
          <cell r="D5139" t="str">
            <v>RoyalOhm</v>
          </cell>
          <cell r="E5139" t="str">
            <v>Rolka</v>
          </cell>
          <cell r="F5139">
            <v>5000</v>
          </cell>
          <cell r="G5139" t="str">
            <v>Tak</v>
          </cell>
          <cell r="H5139" t="str">
            <v>Tak</v>
          </cell>
          <cell r="I5139"/>
        </row>
        <row r="5140">
          <cell r="A5140" t="str">
            <v>22083</v>
          </cell>
          <cell r="B5140" t="str">
            <v>Resistor Met THT 47K 1W 1% 50ppm RoHS</v>
          </cell>
          <cell r="C5140" t="str">
            <v>MBE04140C4702FC100</v>
          </cell>
          <cell r="D5140" t="str">
            <v>Vishay</v>
          </cell>
          <cell r="E5140" t="str">
            <v>Rolka</v>
          </cell>
          <cell r="F5140">
            <v>1000</v>
          </cell>
          <cell r="G5140" t="str">
            <v>Tak</v>
          </cell>
          <cell r="H5140" t="str">
            <v>Tak</v>
          </cell>
          <cell r="I5140"/>
        </row>
        <row r="5141">
          <cell r="A5141" t="str">
            <v>22083</v>
          </cell>
          <cell r="B5141" t="str">
            <v>Resistor Met THT 47K 1W 1% 50ppm RoHS</v>
          </cell>
          <cell r="C5141" t="str">
            <v>MBE04140C4702FR200</v>
          </cell>
          <cell r="D5141" t="str">
            <v>Vishay</v>
          </cell>
          <cell r="E5141" t="str">
            <v>Rolka</v>
          </cell>
          <cell r="F5141">
            <v>2500</v>
          </cell>
          <cell r="G5141" t="str">
            <v>Nie</v>
          </cell>
          <cell r="H5141" t="str">
            <v>Nie</v>
          </cell>
          <cell r="I5141"/>
        </row>
        <row r="5142">
          <cell r="A5142" t="str">
            <v>22094</v>
          </cell>
          <cell r="B5142" t="str">
            <v>Resistor SMD 14K3 0.125W 1% 100ppm RoHS 0805</v>
          </cell>
          <cell r="C5142" t="str">
            <v>CRCW080514K3FKEA</v>
          </cell>
          <cell r="D5142" t="str">
            <v>Vishay</v>
          </cell>
          <cell r="E5142" t="str">
            <v>Rolka</v>
          </cell>
          <cell r="F5142">
            <v>5000</v>
          </cell>
          <cell r="G5142" t="str">
            <v>Tak</v>
          </cell>
          <cell r="H5142" t="str">
            <v>Tak</v>
          </cell>
          <cell r="I5142"/>
        </row>
        <row r="5143">
          <cell r="A5143" t="str">
            <v>22094</v>
          </cell>
          <cell r="B5143" t="str">
            <v>Resistor SMD 14K3 0.125W 1% 100ppm RoHS 0805</v>
          </cell>
          <cell r="C5143" t="str">
            <v>CRCW080514K3FKEB</v>
          </cell>
          <cell r="D5143" t="str">
            <v>Vishay</v>
          </cell>
          <cell r="E5143" t="str">
            <v>Rolka</v>
          </cell>
          <cell r="F5143">
            <v>10000</v>
          </cell>
          <cell r="G5143" t="str">
            <v>Nie</v>
          </cell>
          <cell r="H5143" t="str">
            <v>Nie</v>
          </cell>
          <cell r="I5143"/>
        </row>
        <row r="5144">
          <cell r="A5144" t="str">
            <v>22094</v>
          </cell>
          <cell r="B5144" t="str">
            <v>Resistor SMD 14K3 0.125W 1% 100ppm RoHS 0805</v>
          </cell>
          <cell r="C5144" t="str">
            <v>CRCW080514K3FKEC</v>
          </cell>
          <cell r="D5144" t="str">
            <v>Vishay</v>
          </cell>
          <cell r="E5144" t="str">
            <v>Rolka</v>
          </cell>
          <cell r="F5144">
            <v>20000</v>
          </cell>
          <cell r="G5144" t="str">
            <v>Nie</v>
          </cell>
          <cell r="H5144" t="str">
            <v>Nie</v>
          </cell>
          <cell r="I5144"/>
        </row>
        <row r="5145">
          <cell r="A5145" t="str">
            <v>22097</v>
          </cell>
          <cell r="B5145" t="str">
            <v>Resistor SMD 22R 0.063W 0.1% 25ppm RoHS 0603</v>
          </cell>
          <cell r="C5145" t="str">
            <v>9-1614882-9</v>
          </cell>
          <cell r="D5145" t="str">
            <v>Tyco</v>
          </cell>
          <cell r="E5145" t="str">
            <v>Rolka</v>
          </cell>
          <cell r="F5145">
            <v>1000</v>
          </cell>
          <cell r="G5145" t="str">
            <v>Nie</v>
          </cell>
          <cell r="H5145" t="str">
            <v>Nie</v>
          </cell>
          <cell r="I5145"/>
        </row>
        <row r="5146">
          <cell r="A5146" t="str">
            <v>22097</v>
          </cell>
          <cell r="B5146" t="str">
            <v>Resistor SMD 22R 0.063W 0.1% 25ppm RoHS 0603</v>
          </cell>
          <cell r="C5146" t="str">
            <v>CPF0603B22RE1</v>
          </cell>
          <cell r="D5146" t="str">
            <v>Tyco</v>
          </cell>
          <cell r="E5146" t="str">
            <v>Rolka</v>
          </cell>
          <cell r="F5146">
            <v>1000</v>
          </cell>
          <cell r="G5146" t="str">
            <v>Tak</v>
          </cell>
          <cell r="H5146" t="str">
            <v>Tak</v>
          </cell>
          <cell r="I5146"/>
        </row>
        <row r="5147">
          <cell r="A5147" t="str">
            <v>22097</v>
          </cell>
          <cell r="B5147" t="str">
            <v>Resistor SMD 22R 0.063W 0.1% 25ppm RoHS 0603</v>
          </cell>
          <cell r="C5147" t="str">
            <v>CPF0603B22RE</v>
          </cell>
          <cell r="D5147" t="str">
            <v>Tyco</v>
          </cell>
          <cell r="E5147" t="str">
            <v>Rolka</v>
          </cell>
          <cell r="F5147">
            <v>5000</v>
          </cell>
          <cell r="G5147" t="str">
            <v>Nie</v>
          </cell>
          <cell r="H5147" t="str">
            <v>Nie</v>
          </cell>
          <cell r="I5147"/>
        </row>
        <row r="5148">
          <cell r="A5148" t="str">
            <v>22098</v>
          </cell>
          <cell r="B5148" t="str">
            <v>Solderball Pin [Mini Solderball 0.038"] RoHS</v>
          </cell>
          <cell r="C5148" t="str">
            <v>9-B43841HHTTT</v>
          </cell>
          <cell r="D5148" t="str">
            <v>Autosplice</v>
          </cell>
          <cell r="E5148" t="str">
            <v>Rolka</v>
          </cell>
          <cell r="F5148">
            <v>1700</v>
          </cell>
          <cell r="G5148" t="str">
            <v>Tak</v>
          </cell>
          <cell r="H5148" t="str">
            <v>Tak</v>
          </cell>
          <cell r="I5148"/>
        </row>
        <row r="5149">
          <cell r="A5149" t="str">
            <v>22099</v>
          </cell>
          <cell r="B5149" t="str">
            <v>Resistor SMD 10R 0.063W 0.1% 25ppm RoHS 0603</v>
          </cell>
          <cell r="C5149" t="str">
            <v>9-1614882-1</v>
          </cell>
          <cell r="D5149" t="str">
            <v>Tyco</v>
          </cell>
          <cell r="E5149" t="str">
            <v>Rolka</v>
          </cell>
          <cell r="F5149">
            <v>1000</v>
          </cell>
          <cell r="G5149" t="str">
            <v>Nie</v>
          </cell>
          <cell r="H5149" t="str">
            <v>Nie</v>
          </cell>
          <cell r="I5149"/>
        </row>
        <row r="5150">
          <cell r="A5150" t="str">
            <v>22099</v>
          </cell>
          <cell r="B5150" t="str">
            <v>Resistor SMD 10R 0.063W 0.1% 25ppm RoHS 0603</v>
          </cell>
          <cell r="C5150" t="str">
            <v>CPF0603B10RE1</v>
          </cell>
          <cell r="D5150" t="str">
            <v>Tyco</v>
          </cell>
          <cell r="E5150" t="str">
            <v>Rolka</v>
          </cell>
          <cell r="F5150">
            <v>1000</v>
          </cell>
          <cell r="G5150" t="str">
            <v>Tak</v>
          </cell>
          <cell r="H5150" t="str">
            <v>Tak</v>
          </cell>
          <cell r="I5150"/>
        </row>
        <row r="5151">
          <cell r="A5151" t="str">
            <v>22099</v>
          </cell>
          <cell r="B5151" t="str">
            <v>Resistor SMD 10R 0.063W 0.1% 25ppm RoHS 0603</v>
          </cell>
          <cell r="C5151" t="str">
            <v>CPF0603B10RE</v>
          </cell>
          <cell r="D5151" t="str">
            <v>Tyco</v>
          </cell>
          <cell r="E5151" t="str">
            <v>Rolka</v>
          </cell>
          <cell r="F5151">
            <v>5000</v>
          </cell>
          <cell r="G5151" t="str">
            <v>Nie</v>
          </cell>
          <cell r="H5151" t="str">
            <v>Nie</v>
          </cell>
          <cell r="I5151"/>
        </row>
        <row r="5152">
          <cell r="A5152" t="str">
            <v>22104</v>
          </cell>
          <cell r="B5152" t="str">
            <v>PCB Conn SMD [Erni 063209] 26P 1.27mm RoHS</v>
          </cell>
          <cell r="C5152" t="str">
            <v>063209</v>
          </cell>
          <cell r="D5152" t="str">
            <v>Erni</v>
          </cell>
          <cell r="E5152" t="str">
            <v>Rolka</v>
          </cell>
          <cell r="F5152">
            <v>280</v>
          </cell>
          <cell r="G5152" t="str">
            <v>Tak</v>
          </cell>
          <cell r="H5152" t="str">
            <v>Tak</v>
          </cell>
          <cell r="I5152"/>
        </row>
        <row r="5153">
          <cell r="A5153" t="str">
            <v>22107</v>
          </cell>
          <cell r="B5153" t="str">
            <v>Resistor SMD 14K3 0.125W 1% 100ppm RoHS 0805</v>
          </cell>
          <cell r="C5153" t="str">
            <v>RC0805FR-0714K3L</v>
          </cell>
          <cell r="D5153" t="str">
            <v>Yageo</v>
          </cell>
          <cell r="E5153" t="str">
            <v>Rolka</v>
          </cell>
          <cell r="F5153">
            <v>5000</v>
          </cell>
          <cell r="G5153" t="str">
            <v>Tak</v>
          </cell>
          <cell r="H5153" t="str">
            <v>Tak</v>
          </cell>
          <cell r="I5153"/>
        </row>
        <row r="5154">
          <cell r="A5154" t="str">
            <v>22107</v>
          </cell>
          <cell r="B5154" t="str">
            <v>Resistor SMD 14K3 0.125W 1% 100ppm RoHS 0805</v>
          </cell>
          <cell r="C5154" t="str">
            <v>232273461433L</v>
          </cell>
          <cell r="D5154" t="str">
            <v>Yageo</v>
          </cell>
          <cell r="E5154" t="str">
            <v>Rolka</v>
          </cell>
          <cell r="F5154">
            <v>5000</v>
          </cell>
          <cell r="G5154" t="str">
            <v>Nie</v>
          </cell>
          <cell r="H5154" t="str">
            <v>Nie</v>
          </cell>
          <cell r="I5154"/>
        </row>
        <row r="5155">
          <cell r="A5155" t="str">
            <v>22107</v>
          </cell>
          <cell r="B5155" t="str">
            <v>Resistor SMD 14K3 0.125W 1% 100ppm RoHS 0805</v>
          </cell>
          <cell r="C5155" t="str">
            <v>232273481433L</v>
          </cell>
          <cell r="D5155" t="str">
            <v>Yageo</v>
          </cell>
          <cell r="E5155" t="str">
            <v>Rolka</v>
          </cell>
          <cell r="F5155">
            <v>20000</v>
          </cell>
          <cell r="G5155" t="str">
            <v>Nie</v>
          </cell>
          <cell r="H5155" t="str">
            <v>Nie</v>
          </cell>
          <cell r="I5155"/>
        </row>
        <row r="5156">
          <cell r="A5156" t="str">
            <v>22107</v>
          </cell>
          <cell r="B5156" t="str">
            <v>Resistor SMD 14K3 0.125W 1% 100ppm RoHS 0805</v>
          </cell>
          <cell r="C5156" t="str">
            <v>RC0805FR-1314K3L</v>
          </cell>
          <cell r="D5156" t="str">
            <v>Yageo</v>
          </cell>
          <cell r="E5156" t="str">
            <v>Rolka</v>
          </cell>
          <cell r="F5156">
            <v>20000</v>
          </cell>
          <cell r="G5156" t="str">
            <v>Nie</v>
          </cell>
          <cell r="H5156" t="str">
            <v>Nie</v>
          </cell>
          <cell r="I5156"/>
        </row>
        <row r="5157">
          <cell r="A5157" t="str">
            <v>22148</v>
          </cell>
          <cell r="B5157">
            <v>0</v>
          </cell>
          <cell r="C5157" t="str">
            <v>9-1614882-9</v>
          </cell>
          <cell r="D5157" t="str">
            <v>TE</v>
          </cell>
          <cell r="E5157" t="str">
            <v>Rolka</v>
          </cell>
          <cell r="F5157">
            <v>1000</v>
          </cell>
          <cell r="G5157" t="str">
            <v>Tak</v>
          </cell>
          <cell r="H5157" t="str">
            <v>Nie</v>
          </cell>
          <cell r="I5157"/>
        </row>
        <row r="5158">
          <cell r="A5158" t="str">
            <v>22148</v>
          </cell>
          <cell r="B5158">
            <v>0</v>
          </cell>
          <cell r="C5158" t="str">
            <v>CPF0603B22RE1</v>
          </cell>
          <cell r="D5158" t="str">
            <v>TE</v>
          </cell>
          <cell r="E5158" t="str">
            <v>Rolka</v>
          </cell>
          <cell r="F5158">
            <v>1000</v>
          </cell>
          <cell r="G5158" t="str">
            <v>Nie</v>
          </cell>
          <cell r="H5158" t="str">
            <v>Nie</v>
          </cell>
          <cell r="I5158"/>
        </row>
        <row r="5159">
          <cell r="A5159" t="str">
            <v>22191</v>
          </cell>
          <cell r="B5159" t="str">
            <v>Transistor SMD N-channel BSH111 RoHS SOT-23</v>
          </cell>
          <cell r="C5159" t="str">
            <v>BSH111.235</v>
          </cell>
          <cell r="D5159" t="str">
            <v>Nexperia</v>
          </cell>
          <cell r="E5159" t="str">
            <v>Rolka</v>
          </cell>
          <cell r="F5159">
            <v>1000</v>
          </cell>
          <cell r="G5159" t="str">
            <v>Nie</v>
          </cell>
          <cell r="H5159" t="str">
            <v>Nie</v>
          </cell>
          <cell r="I5159"/>
        </row>
        <row r="5160">
          <cell r="A5160" t="str">
            <v>22191</v>
          </cell>
          <cell r="B5160" t="str">
            <v>Transistor SMD N-channel BSH111 RoHS SOT-23</v>
          </cell>
          <cell r="C5160" t="str">
            <v>BSH111.215</v>
          </cell>
          <cell r="D5160" t="str">
            <v>Nexperia</v>
          </cell>
          <cell r="E5160" t="str">
            <v>Rolka</v>
          </cell>
          <cell r="F5160">
            <v>3000</v>
          </cell>
          <cell r="G5160" t="str">
            <v>Tak</v>
          </cell>
          <cell r="H5160" t="str">
            <v>Tak</v>
          </cell>
          <cell r="I5160"/>
        </row>
        <row r="5161">
          <cell r="A5161" t="str">
            <v>22192</v>
          </cell>
          <cell r="B5161" t="str">
            <v>Capacitor Cer SMD 1.5nF 50V 1% NP0 RoHS 0603</v>
          </cell>
          <cell r="C5161" t="str">
            <v>GRM1885C1H152FA01D</v>
          </cell>
          <cell r="D5161" t="str">
            <v>Murata</v>
          </cell>
          <cell r="E5161" t="str">
            <v>Rolka</v>
          </cell>
          <cell r="F5161">
            <v>4000</v>
          </cell>
          <cell r="G5161" t="str">
            <v>Tak</v>
          </cell>
          <cell r="H5161" t="str">
            <v>Tak</v>
          </cell>
          <cell r="I5161">
            <v>4000</v>
          </cell>
        </row>
        <row r="5162">
          <cell r="A5162" t="str">
            <v>22192</v>
          </cell>
          <cell r="B5162" t="str">
            <v>Capacitor Cer SMD 1.5nF 50V 1% NP0 RoHS 0603</v>
          </cell>
          <cell r="C5162" t="str">
            <v>GRM1885C1H152FA01J</v>
          </cell>
          <cell r="D5162" t="str">
            <v>Murata</v>
          </cell>
          <cell r="E5162" t="str">
            <v>Rolka</v>
          </cell>
          <cell r="F5162">
            <v>10000</v>
          </cell>
          <cell r="G5162" t="str">
            <v>Nie</v>
          </cell>
          <cell r="H5162" t="str">
            <v>Nie</v>
          </cell>
          <cell r="I5162">
            <v>4000</v>
          </cell>
        </row>
        <row r="5163">
          <cell r="A5163" t="str">
            <v>22194</v>
          </cell>
          <cell r="B5163" t="str">
            <v>Capacitor Cer SMD 4.7nF 25V 10% X7R RoHS 0402</v>
          </cell>
          <cell r="C5163" t="str">
            <v>223891715632</v>
          </cell>
          <cell r="D5163" t="str">
            <v>Phycomp</v>
          </cell>
          <cell r="E5163" t="str">
            <v>Rolka</v>
          </cell>
          <cell r="F5163">
            <v>10000</v>
          </cell>
          <cell r="G5163" t="str">
            <v>Nie</v>
          </cell>
          <cell r="H5163" t="str">
            <v>Nie</v>
          </cell>
          <cell r="I5163">
            <v>10000</v>
          </cell>
        </row>
        <row r="5164">
          <cell r="A5164" t="str">
            <v>22194</v>
          </cell>
          <cell r="B5164" t="str">
            <v>Capacitor Cer SMD 4.7nF 25V 10% X7R RoHS 0402</v>
          </cell>
          <cell r="C5164" t="str">
            <v>CC0402KRX7R8BB472</v>
          </cell>
          <cell r="D5164" t="str">
            <v>Yageo</v>
          </cell>
          <cell r="E5164" t="str">
            <v>Rolka</v>
          </cell>
          <cell r="F5164">
            <v>10000</v>
          </cell>
          <cell r="G5164" t="str">
            <v>Tak</v>
          </cell>
          <cell r="H5164" t="str">
            <v>Tak</v>
          </cell>
          <cell r="I5164">
            <v>10000</v>
          </cell>
        </row>
        <row r="5165">
          <cell r="A5165" t="str">
            <v>22194</v>
          </cell>
          <cell r="B5165" t="str">
            <v>Capacitor Cer SMD 4.7nF 25V 10% X7R RoHS 0402</v>
          </cell>
          <cell r="C5165" t="str">
            <v>223891755632</v>
          </cell>
          <cell r="D5165" t="str">
            <v>Phycomp</v>
          </cell>
          <cell r="E5165" t="str">
            <v>Rolka</v>
          </cell>
          <cell r="F5165">
            <v>50000</v>
          </cell>
          <cell r="G5165" t="str">
            <v>Nie</v>
          </cell>
          <cell r="H5165" t="str">
            <v>Nie</v>
          </cell>
          <cell r="I5165">
            <v>10000</v>
          </cell>
        </row>
        <row r="5166">
          <cell r="A5166" t="str">
            <v>22194</v>
          </cell>
          <cell r="B5166" t="str">
            <v>Capacitor Cer SMD 4.7nF 25V 10% X7R RoHS 0402</v>
          </cell>
          <cell r="C5166" t="str">
            <v>CC0402KPX7R8BB472</v>
          </cell>
          <cell r="D5166" t="str">
            <v>Yageo</v>
          </cell>
          <cell r="E5166" t="str">
            <v>Rolka</v>
          </cell>
          <cell r="F5166">
            <v>50000</v>
          </cell>
          <cell r="G5166" t="str">
            <v>Nie</v>
          </cell>
          <cell r="H5166" t="str">
            <v>Nie</v>
          </cell>
          <cell r="I5166">
            <v>10000</v>
          </cell>
        </row>
        <row r="5167">
          <cell r="A5167" t="str">
            <v>22195</v>
          </cell>
          <cell r="B5167" t="str">
            <v>Capacitor Cer SMD 4.7nF 50V 10% X7R RoHS 0603</v>
          </cell>
          <cell r="C5167" t="str">
            <v>223858615632</v>
          </cell>
          <cell r="D5167" t="str">
            <v>Phycomp</v>
          </cell>
          <cell r="E5167" t="str">
            <v>Rolka</v>
          </cell>
          <cell r="F5167">
            <v>4000</v>
          </cell>
          <cell r="G5167" t="str">
            <v>Nie</v>
          </cell>
          <cell r="H5167" t="str">
            <v>Nie</v>
          </cell>
          <cell r="I5167">
            <v>4000</v>
          </cell>
        </row>
        <row r="5168">
          <cell r="A5168" t="str">
            <v>22195</v>
          </cell>
          <cell r="B5168" t="str">
            <v>Capacitor Cer SMD 4.7nF 50V 10% X7R RoHS 0603</v>
          </cell>
          <cell r="C5168" t="str">
            <v>CC0603KRX7R9BB472</v>
          </cell>
          <cell r="D5168" t="str">
            <v>Yageo</v>
          </cell>
          <cell r="E5168" t="str">
            <v>Rolka</v>
          </cell>
          <cell r="F5168">
            <v>4000</v>
          </cell>
          <cell r="G5168" t="str">
            <v>Tak</v>
          </cell>
          <cell r="H5168" t="str">
            <v>Tak</v>
          </cell>
          <cell r="I5168">
            <v>4000</v>
          </cell>
        </row>
        <row r="5169">
          <cell r="A5169" t="str">
            <v>22195</v>
          </cell>
          <cell r="B5169" t="str">
            <v>Capacitor Cer SMD 4.7nF 50V 10% X7R RoHS 0603</v>
          </cell>
          <cell r="C5169" t="str">
            <v>223858655632</v>
          </cell>
          <cell r="D5169" t="str">
            <v>Yageo</v>
          </cell>
          <cell r="E5169" t="str">
            <v>Rolka</v>
          </cell>
          <cell r="F5169">
            <v>15000</v>
          </cell>
          <cell r="G5169" t="str">
            <v>Nie</v>
          </cell>
          <cell r="H5169" t="str">
            <v>Nie</v>
          </cell>
          <cell r="I5169">
            <v>4000</v>
          </cell>
        </row>
        <row r="5170">
          <cell r="A5170" t="str">
            <v>22195</v>
          </cell>
          <cell r="B5170" t="str">
            <v>Capacitor Cer SMD 4.7nF 50V 10% X7R RoHS 0603</v>
          </cell>
          <cell r="C5170" t="str">
            <v>CC0603KPX7R9BB472</v>
          </cell>
          <cell r="D5170" t="str">
            <v>Yageo</v>
          </cell>
          <cell r="E5170" t="str">
            <v>Rolka</v>
          </cell>
          <cell r="F5170">
            <v>15000</v>
          </cell>
          <cell r="G5170" t="str">
            <v>Nie</v>
          </cell>
          <cell r="H5170" t="str">
            <v>Nie</v>
          </cell>
          <cell r="I5170">
            <v>4000</v>
          </cell>
        </row>
        <row r="5171">
          <cell r="A5171" t="str">
            <v>22196</v>
          </cell>
          <cell r="B5171" t="str">
            <v>Capacitor Ele THT 68uF 35V 20% RoHS RM2.5</v>
          </cell>
          <cell r="C5171" t="str">
            <v>EEUFR1V680H</v>
          </cell>
          <cell r="D5171" t="str">
            <v>Panasonic</v>
          </cell>
          <cell r="E5171" t="str">
            <v>Rolka</v>
          </cell>
          <cell r="F5171">
            <v>2000</v>
          </cell>
          <cell r="G5171" t="str">
            <v>Tak</v>
          </cell>
          <cell r="H5171" t="str">
            <v>Tak</v>
          </cell>
          <cell r="I5171"/>
        </row>
        <row r="5172">
          <cell r="A5172" t="str">
            <v>22197</v>
          </cell>
          <cell r="B5172" t="str">
            <v>Ferrite bead SMD 42R 6A 25% RoHS SMD-2</v>
          </cell>
          <cell r="C5172" t="str">
            <v>7427930</v>
          </cell>
          <cell r="D5172" t="str">
            <v>Wurth</v>
          </cell>
          <cell r="E5172" t="str">
            <v>Rolka</v>
          </cell>
          <cell r="F5172">
            <v>500</v>
          </cell>
          <cell r="G5172" t="str">
            <v>Tak</v>
          </cell>
          <cell r="H5172" t="str">
            <v>Tak</v>
          </cell>
          <cell r="I5172"/>
        </row>
        <row r="5173">
          <cell r="A5173" t="str">
            <v>22199</v>
          </cell>
          <cell r="B5173" t="str">
            <v>Capacitor Cer SMD 100pF 50V 10% X7R RoHS 0402</v>
          </cell>
          <cell r="C5173" t="str">
            <v>223858715609</v>
          </cell>
          <cell r="D5173" t="str">
            <v>Yageo</v>
          </cell>
          <cell r="E5173" t="str">
            <v>Rolka</v>
          </cell>
          <cell r="F5173">
            <v>10000</v>
          </cell>
          <cell r="G5173" t="str">
            <v>Nie</v>
          </cell>
          <cell r="H5173" t="str">
            <v>Nie</v>
          </cell>
          <cell r="I5173">
            <v>10000</v>
          </cell>
        </row>
        <row r="5174">
          <cell r="A5174" t="str">
            <v>22199</v>
          </cell>
          <cell r="B5174" t="str">
            <v>Capacitor Cer SMD 100pF 50V 10% X7R RoHS 0402</v>
          </cell>
          <cell r="C5174" t="str">
            <v>CC0402KRX7R9BB101</v>
          </cell>
          <cell r="D5174" t="str">
            <v>Yageo</v>
          </cell>
          <cell r="E5174" t="str">
            <v>Rolka</v>
          </cell>
          <cell r="F5174">
            <v>10000</v>
          </cell>
          <cell r="G5174" t="str">
            <v>Tak</v>
          </cell>
          <cell r="H5174" t="str">
            <v>Tak</v>
          </cell>
          <cell r="I5174">
            <v>10000</v>
          </cell>
        </row>
        <row r="5175">
          <cell r="A5175" t="str">
            <v>22199</v>
          </cell>
          <cell r="B5175" t="str">
            <v>Capacitor Cer SMD 100pF 50V 10% X7R RoHS 0402</v>
          </cell>
          <cell r="C5175" t="str">
            <v>CC0402KPX7R9BB101</v>
          </cell>
          <cell r="D5175" t="str">
            <v>Yageo</v>
          </cell>
          <cell r="E5175" t="str">
            <v>Rolka</v>
          </cell>
          <cell r="F5175">
            <v>50000</v>
          </cell>
          <cell r="G5175" t="str">
            <v>Nie</v>
          </cell>
          <cell r="H5175" t="str">
            <v>Nie</v>
          </cell>
          <cell r="I5175">
            <v>10000</v>
          </cell>
        </row>
        <row r="5176">
          <cell r="A5176" t="str">
            <v>22200</v>
          </cell>
          <cell r="B5176" t="str">
            <v>Diode Zener SMD BZX84-C8V2 RoHS SOT-23</v>
          </cell>
          <cell r="C5176" t="str">
            <v>BZX84-C8V2.215</v>
          </cell>
          <cell r="D5176" t="str">
            <v>Nexperia</v>
          </cell>
          <cell r="E5176" t="str">
            <v>Rolka</v>
          </cell>
          <cell r="F5176">
            <v>3000</v>
          </cell>
          <cell r="G5176" t="str">
            <v>Tak</v>
          </cell>
          <cell r="H5176" t="str">
            <v>Tak</v>
          </cell>
          <cell r="I5176">
            <v>3000</v>
          </cell>
        </row>
        <row r="5177">
          <cell r="A5177" t="str">
            <v>22200</v>
          </cell>
          <cell r="B5177" t="str">
            <v>Diode Zener SMD BZX84-C8V2 RoHS SOT-23</v>
          </cell>
          <cell r="C5177" t="str">
            <v>BZX84-C8V2.235</v>
          </cell>
          <cell r="D5177" t="str">
            <v>Nexperia</v>
          </cell>
          <cell r="E5177" t="str">
            <v>Rolka</v>
          </cell>
          <cell r="F5177">
            <v>10000</v>
          </cell>
          <cell r="G5177" t="str">
            <v>Nie</v>
          </cell>
          <cell r="H5177" t="str">
            <v>Nie</v>
          </cell>
          <cell r="I5177">
            <v>3000</v>
          </cell>
        </row>
        <row r="5178">
          <cell r="A5178" t="str">
            <v>22201</v>
          </cell>
          <cell r="B5178" t="str">
            <v>IC SMD [Nexperia [74HC4538PW] RoHS TSSOP-16</v>
          </cell>
          <cell r="C5178" t="str">
            <v>74HC4538PW.118</v>
          </cell>
          <cell r="D5178" t="str">
            <v>Nexperia</v>
          </cell>
          <cell r="E5178" t="str">
            <v>Rolka</v>
          </cell>
          <cell r="F5178">
            <v>2500</v>
          </cell>
          <cell r="G5178" t="str">
            <v>Tak</v>
          </cell>
          <cell r="H5178" t="str">
            <v>Tak</v>
          </cell>
          <cell r="I5178">
            <v>2500</v>
          </cell>
        </row>
        <row r="5179">
          <cell r="A5179" t="str">
            <v>22202</v>
          </cell>
          <cell r="B5179" t="str">
            <v>IC SMD [AKM][HW-101A] D/E/F Rank RoHS SMD-4</v>
          </cell>
          <cell r="C5179" t="str">
            <v>HW-101A</v>
          </cell>
          <cell r="D5179" t="str">
            <v>Asahi Kasei</v>
          </cell>
          <cell r="E5179" t="str">
            <v>Rolka</v>
          </cell>
          <cell r="F5179">
            <v>3000</v>
          </cell>
          <cell r="G5179" t="str">
            <v>Tak</v>
          </cell>
          <cell r="H5179" t="str">
            <v>Tak</v>
          </cell>
          <cell r="I5179">
            <v>3000</v>
          </cell>
        </row>
        <row r="5180">
          <cell r="A5180" t="str">
            <v>22202</v>
          </cell>
          <cell r="B5180" t="str">
            <v>IC SMD [AKM][HW-101A] D/E/F Rank RoHS SMD-4</v>
          </cell>
          <cell r="C5180" t="str">
            <v>HW-101A-D</v>
          </cell>
          <cell r="D5180" t="str">
            <v>Asahi Kasei</v>
          </cell>
          <cell r="E5180" t="str">
            <v>Rolka</v>
          </cell>
          <cell r="F5180">
            <v>3000</v>
          </cell>
          <cell r="G5180" t="str">
            <v>Nie</v>
          </cell>
          <cell r="H5180" t="str">
            <v>Nie</v>
          </cell>
          <cell r="I5180">
            <v>3000</v>
          </cell>
        </row>
        <row r="5181">
          <cell r="A5181" t="str">
            <v>22202</v>
          </cell>
          <cell r="B5181" t="str">
            <v>IC SMD [AKM][HW-101A] D/E/F Rank RoHS SMD-4</v>
          </cell>
          <cell r="C5181" t="str">
            <v>HW-101A-E</v>
          </cell>
          <cell r="D5181" t="str">
            <v>Asahi Kasei</v>
          </cell>
          <cell r="E5181" t="str">
            <v>Rolka</v>
          </cell>
          <cell r="F5181">
            <v>3000</v>
          </cell>
          <cell r="G5181" t="str">
            <v>Nie</v>
          </cell>
          <cell r="H5181" t="str">
            <v>Nie</v>
          </cell>
          <cell r="I5181">
            <v>3000</v>
          </cell>
        </row>
        <row r="5182">
          <cell r="A5182" t="str">
            <v>22202</v>
          </cell>
          <cell r="B5182" t="str">
            <v>IC SMD [AKM][HW-101A] D/E/F Rank RoHS SMD-4</v>
          </cell>
          <cell r="C5182" t="str">
            <v>HW-101A-F</v>
          </cell>
          <cell r="D5182" t="str">
            <v>Asahi Kasei</v>
          </cell>
          <cell r="E5182" t="str">
            <v>Rolka</v>
          </cell>
          <cell r="F5182">
            <v>3000</v>
          </cell>
          <cell r="G5182" t="str">
            <v>Nie</v>
          </cell>
          <cell r="H5182" t="str">
            <v>Nie</v>
          </cell>
          <cell r="I5182">
            <v>3000</v>
          </cell>
        </row>
        <row r="5183">
          <cell r="A5183" t="str">
            <v>22203</v>
          </cell>
          <cell r="B5183" t="str">
            <v>IC SMD [TI][LM324PWR] RoHS TSSOP-14</v>
          </cell>
          <cell r="C5183" t="str">
            <v>LM324PWR</v>
          </cell>
          <cell r="D5183" t="str">
            <v>TI</v>
          </cell>
          <cell r="E5183" t="str">
            <v>Rolka</v>
          </cell>
          <cell r="F5183">
            <v>2000</v>
          </cell>
          <cell r="G5183" t="str">
            <v>Tak</v>
          </cell>
          <cell r="H5183" t="str">
            <v>Tak</v>
          </cell>
          <cell r="I5183">
            <v>2000</v>
          </cell>
        </row>
        <row r="5184">
          <cell r="A5184" t="str">
            <v>22203</v>
          </cell>
          <cell r="B5184" t="str">
            <v>IC SMD [TI][LM324PWR] RoHS TSSOP-14</v>
          </cell>
          <cell r="C5184" t="str">
            <v>LM324PWRE4</v>
          </cell>
          <cell r="D5184" t="str">
            <v>TI</v>
          </cell>
          <cell r="E5184" t="str">
            <v>Rolka</v>
          </cell>
          <cell r="F5184">
            <v>2000</v>
          </cell>
          <cell r="G5184" t="str">
            <v>Nie</v>
          </cell>
          <cell r="H5184" t="str">
            <v>Nie</v>
          </cell>
          <cell r="I5184">
            <v>2000</v>
          </cell>
        </row>
        <row r="5185">
          <cell r="A5185" t="str">
            <v>22203</v>
          </cell>
          <cell r="B5185" t="str">
            <v>IC SMD [TI][LM324PWR] RoHS TSSOP-14</v>
          </cell>
          <cell r="C5185" t="str">
            <v>LM324PWRG3</v>
          </cell>
          <cell r="D5185" t="str">
            <v>TI</v>
          </cell>
          <cell r="E5185" t="str">
            <v>Rolka</v>
          </cell>
          <cell r="F5185">
            <v>2000</v>
          </cell>
          <cell r="G5185" t="str">
            <v>Nie</v>
          </cell>
          <cell r="H5185" t="str">
            <v>Nie</v>
          </cell>
          <cell r="I5185">
            <v>2000</v>
          </cell>
        </row>
        <row r="5186">
          <cell r="A5186" t="str">
            <v>22203</v>
          </cell>
          <cell r="B5186" t="str">
            <v>IC SMD [TI][LM324PWR] RoHS TSSOP-14</v>
          </cell>
          <cell r="C5186" t="str">
            <v>LM324PWRG4</v>
          </cell>
          <cell r="D5186" t="str">
            <v>TI</v>
          </cell>
          <cell r="E5186" t="str">
            <v>Rolka</v>
          </cell>
          <cell r="F5186">
            <v>2000</v>
          </cell>
          <cell r="G5186" t="str">
            <v>Nie</v>
          </cell>
          <cell r="H5186" t="str">
            <v>Nie</v>
          </cell>
          <cell r="I5186">
            <v>2000</v>
          </cell>
        </row>
        <row r="5187">
          <cell r="A5187" t="str">
            <v>22205</v>
          </cell>
          <cell r="B5187" t="str">
            <v>Transistor SMD MOSFET Dual P RoHS SO-8</v>
          </cell>
          <cell r="C5187" t="str">
            <v>IRF7306TRPBF</v>
          </cell>
          <cell r="D5187" t="str">
            <v>Infineon</v>
          </cell>
          <cell r="E5187" t="str">
            <v>Rolka</v>
          </cell>
          <cell r="F5187">
            <v>4000</v>
          </cell>
          <cell r="G5187" t="str">
            <v>Tak</v>
          </cell>
          <cell r="H5187" t="str">
            <v>Tak</v>
          </cell>
          <cell r="I5187">
            <v>4000</v>
          </cell>
        </row>
        <row r="5188">
          <cell r="A5188" t="str">
            <v>22206</v>
          </cell>
          <cell r="B5188" t="str">
            <v>Transistor SMD MOSFET Dual P N RoHS SO-8</v>
          </cell>
          <cell r="C5188" t="str">
            <v>IRF7319TRPBF</v>
          </cell>
          <cell r="D5188" t="str">
            <v>Infineon</v>
          </cell>
          <cell r="E5188" t="str">
            <v>Rolka</v>
          </cell>
          <cell r="F5188">
            <v>4000</v>
          </cell>
          <cell r="G5188" t="str">
            <v>Tak</v>
          </cell>
          <cell r="H5188" t="str">
            <v>Tak</v>
          </cell>
          <cell r="I5188"/>
        </row>
        <row r="5189">
          <cell r="A5189" t="str">
            <v>22207</v>
          </cell>
          <cell r="B5189" t="str">
            <v>Resistor SMD 0R15 0.5W 1% 600ppm RoHS 1206</v>
          </cell>
          <cell r="C5189" t="str">
            <v>RL1206FR-7W0R15L</v>
          </cell>
          <cell r="D5189" t="str">
            <v>Yageo</v>
          </cell>
          <cell r="E5189" t="str">
            <v>Rolka</v>
          </cell>
          <cell r="F5189">
            <v>5000</v>
          </cell>
          <cell r="G5189" t="str">
            <v>Tak</v>
          </cell>
          <cell r="H5189" t="str">
            <v>Tak</v>
          </cell>
          <cell r="I5189">
            <v>5000</v>
          </cell>
        </row>
        <row r="5190">
          <cell r="A5190" t="str">
            <v>22208</v>
          </cell>
          <cell r="B5190" t="str">
            <v>Resistor SMD 0R30 0.5W 1% 600ppm RoHS 1206</v>
          </cell>
          <cell r="C5190" t="str">
            <v>RL1206FR-7W0R3L</v>
          </cell>
          <cell r="D5190" t="str">
            <v>Yageo</v>
          </cell>
          <cell r="E5190" t="str">
            <v>Rolka</v>
          </cell>
          <cell r="F5190">
            <v>5000</v>
          </cell>
          <cell r="G5190" t="str">
            <v>Tak</v>
          </cell>
          <cell r="H5190" t="str">
            <v>Tak</v>
          </cell>
          <cell r="I5190"/>
        </row>
        <row r="5191">
          <cell r="A5191" t="str">
            <v>22209</v>
          </cell>
          <cell r="B5191" t="str">
            <v>Resistor SMD 6K8 0.063W 1% 100ppm RoHS 0402</v>
          </cell>
          <cell r="C5191" t="str">
            <v>RC0402FR-076K8L</v>
          </cell>
          <cell r="D5191" t="str">
            <v>Yageo</v>
          </cell>
          <cell r="E5191" t="str">
            <v>Rolka</v>
          </cell>
          <cell r="F5191">
            <v>10000</v>
          </cell>
          <cell r="G5191" t="str">
            <v>Tak</v>
          </cell>
          <cell r="H5191" t="str">
            <v>Tak</v>
          </cell>
          <cell r="I5191">
            <v>10000</v>
          </cell>
        </row>
        <row r="5192">
          <cell r="A5192" t="str">
            <v>22209</v>
          </cell>
          <cell r="B5192" t="str">
            <v>Resistor SMD 6K8 0.063W 1% 100ppm RoHS 0402</v>
          </cell>
          <cell r="C5192" t="str">
            <v>RC0402FR-7D6K8L</v>
          </cell>
          <cell r="D5192" t="str">
            <v>Yageo</v>
          </cell>
          <cell r="E5192" t="str">
            <v>Rolka</v>
          </cell>
          <cell r="F5192">
            <v>20000</v>
          </cell>
          <cell r="G5192" t="str">
            <v>Nie</v>
          </cell>
          <cell r="H5192" t="str">
            <v>Nie</v>
          </cell>
          <cell r="I5192">
            <v>10000</v>
          </cell>
        </row>
        <row r="5193">
          <cell r="A5193" t="str">
            <v>22209</v>
          </cell>
          <cell r="B5193" t="str">
            <v>Resistor SMD 6K8 0.063W 1% 100ppm RoHS 0402</v>
          </cell>
          <cell r="C5193" t="str">
            <v>RC0402FR-106K8L</v>
          </cell>
          <cell r="D5193" t="str">
            <v>Yageo</v>
          </cell>
          <cell r="E5193" t="str">
            <v>Rolka</v>
          </cell>
          <cell r="F5193">
            <v>20000</v>
          </cell>
          <cell r="G5193" t="str">
            <v>Nie</v>
          </cell>
          <cell r="H5193" t="str">
            <v>Nie</v>
          </cell>
          <cell r="I5193">
            <v>10000</v>
          </cell>
        </row>
        <row r="5194">
          <cell r="A5194" t="str">
            <v>22209</v>
          </cell>
          <cell r="B5194" t="str">
            <v>Resistor SMD 6K8 0.063W 1% 100ppm RoHS 0402</v>
          </cell>
          <cell r="C5194" t="str">
            <v>RC0402FR-136K8L</v>
          </cell>
          <cell r="D5194" t="str">
            <v>Yageo</v>
          </cell>
          <cell r="E5194" t="str">
            <v>Rolka</v>
          </cell>
          <cell r="F5194">
            <v>50000</v>
          </cell>
          <cell r="G5194" t="str">
            <v>Nie</v>
          </cell>
          <cell r="H5194" t="str">
            <v>Nie</v>
          </cell>
          <cell r="I5194">
            <v>10000</v>
          </cell>
        </row>
        <row r="5195">
          <cell r="A5195" t="str">
            <v>22210</v>
          </cell>
          <cell r="B5195" t="str">
            <v>Resistor SMD 18K 0.063W 1% 100ppm RoHS 0402</v>
          </cell>
          <cell r="C5195" t="str">
            <v>RC0402FR-0718KL</v>
          </cell>
          <cell r="D5195" t="str">
            <v>Yageo</v>
          </cell>
          <cell r="E5195" t="str">
            <v>Rolka</v>
          </cell>
          <cell r="F5195">
            <v>10000</v>
          </cell>
          <cell r="G5195" t="str">
            <v>Tak</v>
          </cell>
          <cell r="H5195" t="str">
            <v>Tak</v>
          </cell>
          <cell r="I5195">
            <v>10000</v>
          </cell>
        </row>
        <row r="5196">
          <cell r="A5196" t="str">
            <v>22210</v>
          </cell>
          <cell r="B5196" t="str">
            <v>Resistor SMD 18K 0.063W 1% 100ppm RoHS 0402</v>
          </cell>
          <cell r="C5196" t="str">
            <v>RC0402FR-7D18KL</v>
          </cell>
          <cell r="D5196" t="str">
            <v>Yageo</v>
          </cell>
          <cell r="E5196" t="str">
            <v>Rolka</v>
          </cell>
          <cell r="F5196">
            <v>20000</v>
          </cell>
          <cell r="G5196" t="str">
            <v>Nie</v>
          </cell>
          <cell r="H5196" t="str">
            <v>Nie</v>
          </cell>
          <cell r="I5196">
            <v>10000</v>
          </cell>
        </row>
        <row r="5197">
          <cell r="A5197" t="str">
            <v>22210</v>
          </cell>
          <cell r="B5197" t="str">
            <v>Resistor SMD 18K 0.063W 1% 100ppm RoHS 0402</v>
          </cell>
          <cell r="C5197" t="str">
            <v>RC0402FR-1018KL</v>
          </cell>
          <cell r="D5197" t="str">
            <v>Yageo</v>
          </cell>
          <cell r="E5197" t="str">
            <v>Rolka</v>
          </cell>
          <cell r="F5197">
            <v>20000</v>
          </cell>
          <cell r="G5197" t="str">
            <v>Nie</v>
          </cell>
          <cell r="H5197" t="str">
            <v>Nie</v>
          </cell>
          <cell r="I5197">
            <v>10000</v>
          </cell>
        </row>
        <row r="5198">
          <cell r="A5198" t="str">
            <v>22210</v>
          </cell>
          <cell r="B5198" t="str">
            <v>Resistor SMD 18K 0.063W 1% 100ppm RoHS 0402</v>
          </cell>
          <cell r="C5198" t="str">
            <v>RC0402FR-1318KL</v>
          </cell>
          <cell r="D5198" t="str">
            <v>Yageo</v>
          </cell>
          <cell r="E5198" t="str">
            <v>Rolka</v>
          </cell>
          <cell r="F5198">
            <v>50000</v>
          </cell>
          <cell r="G5198" t="str">
            <v>Nie</v>
          </cell>
          <cell r="H5198" t="str">
            <v>Nie</v>
          </cell>
          <cell r="I5198">
            <v>10000</v>
          </cell>
        </row>
        <row r="5199">
          <cell r="A5199" t="str">
            <v>22211</v>
          </cell>
          <cell r="B5199" t="str">
            <v>Resistor SMD 28K 0.063W 1% 100ppm RoHS 0402</v>
          </cell>
          <cell r="C5199" t="str">
            <v>RC0402FR-0728KL</v>
          </cell>
          <cell r="D5199" t="str">
            <v>Yageo</v>
          </cell>
          <cell r="E5199" t="str">
            <v>Rolka</v>
          </cell>
          <cell r="F5199">
            <v>10000</v>
          </cell>
          <cell r="G5199" t="str">
            <v>Tak</v>
          </cell>
          <cell r="H5199" t="str">
            <v>Tak</v>
          </cell>
          <cell r="I5199">
            <v>10000</v>
          </cell>
        </row>
        <row r="5200">
          <cell r="A5200" t="str">
            <v>22211</v>
          </cell>
          <cell r="B5200" t="str">
            <v>Resistor SMD 28K 0.063W 1% 100ppm RoHS 0402</v>
          </cell>
          <cell r="C5200" t="str">
            <v>RC0402FR-7D28KL</v>
          </cell>
          <cell r="D5200" t="str">
            <v>Yageo</v>
          </cell>
          <cell r="E5200" t="str">
            <v>Rolka</v>
          </cell>
          <cell r="F5200">
            <v>20000</v>
          </cell>
          <cell r="G5200" t="str">
            <v>Nie</v>
          </cell>
          <cell r="H5200" t="str">
            <v>Nie</v>
          </cell>
          <cell r="I5200">
            <v>10000</v>
          </cell>
        </row>
        <row r="5201">
          <cell r="A5201" t="str">
            <v>22211</v>
          </cell>
          <cell r="B5201" t="str">
            <v>Resistor SMD 28K 0.063W 1% 100ppm RoHS 0402</v>
          </cell>
          <cell r="C5201" t="str">
            <v>RC0402FR-1028KL</v>
          </cell>
          <cell r="D5201" t="str">
            <v>Yageo</v>
          </cell>
          <cell r="E5201" t="str">
            <v>Rolka</v>
          </cell>
          <cell r="F5201">
            <v>20000</v>
          </cell>
          <cell r="G5201" t="str">
            <v>Nie</v>
          </cell>
          <cell r="H5201" t="str">
            <v>Nie</v>
          </cell>
          <cell r="I5201">
            <v>10000</v>
          </cell>
        </row>
        <row r="5202">
          <cell r="A5202" t="str">
            <v>22211</v>
          </cell>
          <cell r="B5202" t="str">
            <v>Resistor SMD 28K 0.063W 1% 100ppm RoHS 0402</v>
          </cell>
          <cell r="C5202" t="str">
            <v>RC0402FR-1328KL</v>
          </cell>
          <cell r="D5202" t="str">
            <v>Yageo</v>
          </cell>
          <cell r="E5202" t="str">
            <v>Rolka</v>
          </cell>
          <cell r="F5202">
            <v>50000</v>
          </cell>
          <cell r="G5202" t="str">
            <v>Nie</v>
          </cell>
          <cell r="H5202" t="str">
            <v>Nie</v>
          </cell>
          <cell r="I5202">
            <v>10000</v>
          </cell>
        </row>
        <row r="5203">
          <cell r="A5203" t="str">
            <v>22212</v>
          </cell>
          <cell r="B5203" t="str">
            <v>Resistor SMD 180K 0.063W 1% ppm RoHS 0402</v>
          </cell>
          <cell r="C5203" t="str">
            <v>RC0402FR-07180KL</v>
          </cell>
          <cell r="D5203" t="str">
            <v>Yageo</v>
          </cell>
          <cell r="E5203" t="str">
            <v>Rolka</v>
          </cell>
          <cell r="F5203">
            <v>10000</v>
          </cell>
          <cell r="G5203" t="str">
            <v>Tak</v>
          </cell>
          <cell r="H5203" t="str">
            <v>Tak</v>
          </cell>
          <cell r="I5203"/>
        </row>
        <row r="5204">
          <cell r="A5204" t="str">
            <v>22212</v>
          </cell>
          <cell r="B5204" t="str">
            <v>Resistor SMD 180K 0.063W 1% ppm RoHS 0402</v>
          </cell>
          <cell r="C5204" t="str">
            <v>RC0402FR-10180KL</v>
          </cell>
          <cell r="D5204" t="str">
            <v>Yageo</v>
          </cell>
          <cell r="E5204" t="str">
            <v>Rolka</v>
          </cell>
          <cell r="F5204">
            <v>20000</v>
          </cell>
          <cell r="G5204" t="str">
            <v>Nie</v>
          </cell>
          <cell r="H5204" t="str">
            <v>Nie</v>
          </cell>
          <cell r="I5204"/>
        </row>
        <row r="5205">
          <cell r="A5205" t="str">
            <v>22212</v>
          </cell>
          <cell r="B5205" t="str">
            <v>Resistor SMD 180K 0.063W 1% ppm RoHS 0402</v>
          </cell>
          <cell r="C5205" t="str">
            <v>RC0402FR-7D180KL</v>
          </cell>
          <cell r="D5205" t="str">
            <v>Yageo</v>
          </cell>
          <cell r="E5205" t="str">
            <v>Rolka</v>
          </cell>
          <cell r="F5205">
            <v>20000</v>
          </cell>
          <cell r="G5205" t="str">
            <v>Nie</v>
          </cell>
          <cell r="H5205" t="str">
            <v>Nie</v>
          </cell>
          <cell r="I5205"/>
        </row>
        <row r="5206">
          <cell r="A5206" t="str">
            <v>22212</v>
          </cell>
          <cell r="B5206" t="str">
            <v>Resistor SMD 180K 0.063W 1% ppm RoHS 0402</v>
          </cell>
          <cell r="C5206" t="str">
            <v>RC0402FR-13180KL</v>
          </cell>
          <cell r="D5206" t="str">
            <v>Yageo</v>
          </cell>
          <cell r="E5206" t="str">
            <v>Rolka</v>
          </cell>
          <cell r="F5206">
            <v>50000</v>
          </cell>
          <cell r="G5206" t="str">
            <v>Nie</v>
          </cell>
          <cell r="H5206" t="str">
            <v>Nie</v>
          </cell>
          <cell r="I5206"/>
        </row>
        <row r="5207">
          <cell r="A5207" t="str">
            <v>22213</v>
          </cell>
          <cell r="B5207" t="str">
            <v>Resistor SMD 270R 0.063W 1% 100ppm RoHS 0402</v>
          </cell>
          <cell r="C5207" t="str">
            <v>RC0402FR-07270RL</v>
          </cell>
          <cell r="D5207" t="str">
            <v>Yageo</v>
          </cell>
          <cell r="E5207" t="str">
            <v>Rolka</v>
          </cell>
          <cell r="F5207">
            <v>10000</v>
          </cell>
          <cell r="G5207" t="str">
            <v>Tak</v>
          </cell>
          <cell r="H5207" t="str">
            <v>Tak</v>
          </cell>
          <cell r="I5207">
            <v>10000</v>
          </cell>
        </row>
        <row r="5208">
          <cell r="A5208" t="str">
            <v>22213</v>
          </cell>
          <cell r="B5208" t="str">
            <v>Resistor SMD 270R 0.063W 1% 100ppm RoHS 0402</v>
          </cell>
          <cell r="C5208" t="str">
            <v>RC0402FR-7D270RL</v>
          </cell>
          <cell r="D5208" t="str">
            <v>Yageo</v>
          </cell>
          <cell r="E5208" t="str">
            <v>Rolka</v>
          </cell>
          <cell r="F5208">
            <v>20000</v>
          </cell>
          <cell r="G5208" t="str">
            <v>Nie</v>
          </cell>
          <cell r="H5208" t="str">
            <v>Nie</v>
          </cell>
          <cell r="I5208">
            <v>10000</v>
          </cell>
        </row>
        <row r="5209">
          <cell r="A5209" t="str">
            <v>22213</v>
          </cell>
          <cell r="B5209" t="str">
            <v>Resistor SMD 270R 0.063W 1% 100ppm RoHS 0402</v>
          </cell>
          <cell r="C5209" t="str">
            <v>RC0402FR-10270RL</v>
          </cell>
          <cell r="D5209" t="str">
            <v>Yageo</v>
          </cell>
          <cell r="E5209" t="str">
            <v>Rolka</v>
          </cell>
          <cell r="F5209">
            <v>20000</v>
          </cell>
          <cell r="G5209" t="str">
            <v>Nie</v>
          </cell>
          <cell r="H5209" t="str">
            <v>Nie</v>
          </cell>
          <cell r="I5209">
            <v>10000</v>
          </cell>
        </row>
        <row r="5210">
          <cell r="A5210" t="str">
            <v>22213</v>
          </cell>
          <cell r="B5210" t="str">
            <v>Resistor SMD 270R 0.063W 1% 100ppm RoHS 0402</v>
          </cell>
          <cell r="C5210" t="str">
            <v>RC0402FR-13270RL</v>
          </cell>
          <cell r="D5210" t="str">
            <v>Yageo</v>
          </cell>
          <cell r="E5210" t="str">
            <v>Rolka</v>
          </cell>
          <cell r="F5210">
            <v>50000</v>
          </cell>
          <cell r="G5210" t="str">
            <v>Nie</v>
          </cell>
          <cell r="H5210" t="str">
            <v>Nie</v>
          </cell>
          <cell r="I5210">
            <v>10000</v>
          </cell>
        </row>
        <row r="5211">
          <cell r="A5211" t="str">
            <v>22214</v>
          </cell>
          <cell r="B5211" t="str">
            <v>Resistor SMD 560R 0.063W 1% 100ppm RoHS 0402</v>
          </cell>
          <cell r="C5211" t="str">
            <v>RC0402FR-07560RL</v>
          </cell>
          <cell r="D5211" t="str">
            <v>Yageo</v>
          </cell>
          <cell r="E5211" t="str">
            <v>Rolka</v>
          </cell>
          <cell r="F5211">
            <v>10000</v>
          </cell>
          <cell r="G5211" t="str">
            <v>Tak</v>
          </cell>
          <cell r="H5211" t="str">
            <v>Tak</v>
          </cell>
          <cell r="I5211">
            <v>10000</v>
          </cell>
        </row>
        <row r="5212">
          <cell r="A5212" t="str">
            <v>22214</v>
          </cell>
          <cell r="B5212" t="str">
            <v>Resistor SMD 560R 0.063W 1% 100ppm RoHS 0402</v>
          </cell>
          <cell r="C5212" t="str">
            <v>RC0402FR-7D560RL</v>
          </cell>
          <cell r="D5212" t="str">
            <v>Yageo</v>
          </cell>
          <cell r="E5212" t="str">
            <v>Rolka</v>
          </cell>
          <cell r="F5212">
            <v>20000</v>
          </cell>
          <cell r="G5212" t="str">
            <v>Nie</v>
          </cell>
          <cell r="H5212" t="str">
            <v>Nie</v>
          </cell>
          <cell r="I5212">
            <v>10000</v>
          </cell>
        </row>
        <row r="5213">
          <cell r="A5213" t="str">
            <v>22214</v>
          </cell>
          <cell r="B5213" t="str">
            <v>Resistor SMD 560R 0.063W 1% 100ppm RoHS 0402</v>
          </cell>
          <cell r="C5213" t="str">
            <v>RC0402FR-10560RL</v>
          </cell>
          <cell r="D5213" t="str">
            <v>Yageo</v>
          </cell>
          <cell r="E5213" t="str">
            <v>Rolka</v>
          </cell>
          <cell r="F5213">
            <v>20000</v>
          </cell>
          <cell r="G5213" t="str">
            <v>Nie</v>
          </cell>
          <cell r="H5213" t="str">
            <v>Nie</v>
          </cell>
          <cell r="I5213">
            <v>10000</v>
          </cell>
        </row>
        <row r="5214">
          <cell r="A5214" t="str">
            <v>22214</v>
          </cell>
          <cell r="B5214" t="str">
            <v>Resistor SMD 560R 0.063W 1% 100ppm RoHS 0402</v>
          </cell>
          <cell r="C5214" t="str">
            <v>RC0402FR-13560RL</v>
          </cell>
          <cell r="D5214" t="str">
            <v>Yageo</v>
          </cell>
          <cell r="E5214" t="str">
            <v>Rolka</v>
          </cell>
          <cell r="F5214">
            <v>50000</v>
          </cell>
          <cell r="G5214" t="str">
            <v>Nie</v>
          </cell>
          <cell r="H5214" t="str">
            <v>Nie</v>
          </cell>
          <cell r="I5214">
            <v>10000</v>
          </cell>
        </row>
        <row r="5215">
          <cell r="A5215" t="str">
            <v>22215</v>
          </cell>
          <cell r="B5215" t="str">
            <v>Thermistor NTC SMD 47K 5% 125mW 0603</v>
          </cell>
          <cell r="C5215" t="str">
            <v>NTCS0603E3473JHT</v>
          </cell>
          <cell r="D5215" t="str">
            <v>Vishay</v>
          </cell>
          <cell r="E5215" t="str">
            <v>Rolka</v>
          </cell>
          <cell r="F5215">
            <v>4000</v>
          </cell>
          <cell r="G5215" t="str">
            <v>Tak</v>
          </cell>
          <cell r="H5215" t="str">
            <v>Tak</v>
          </cell>
          <cell r="I5215">
            <v>4000</v>
          </cell>
        </row>
        <row r="5216">
          <cell r="A5216" t="str">
            <v>22216</v>
          </cell>
          <cell r="B5216" t="str">
            <v>Transistor SMD NPN 65V 100mA BC846BT RoHS SOT-416</v>
          </cell>
          <cell r="C5216" t="str">
            <v>BC846BT.115</v>
          </cell>
          <cell r="D5216" t="str">
            <v>Nexperia</v>
          </cell>
          <cell r="E5216" t="str">
            <v>Rolka</v>
          </cell>
          <cell r="F5216">
            <v>3000</v>
          </cell>
          <cell r="G5216" t="str">
            <v>Tak</v>
          </cell>
          <cell r="H5216" t="str">
            <v>Tak</v>
          </cell>
          <cell r="I5216"/>
        </row>
        <row r="5217">
          <cell r="A5217" t="str">
            <v>22217</v>
          </cell>
          <cell r="B5217" t="str">
            <v>Transistor SMD PNP 65V 100mA BC856BT RoHS SOT-416</v>
          </cell>
          <cell r="C5217" t="str">
            <v>BC856BT.115</v>
          </cell>
          <cell r="D5217" t="str">
            <v>Nexperia</v>
          </cell>
          <cell r="E5217" t="str">
            <v>Rolka</v>
          </cell>
          <cell r="F5217">
            <v>3000</v>
          </cell>
          <cell r="G5217" t="str">
            <v>Tak</v>
          </cell>
          <cell r="H5217" t="str">
            <v>Tak</v>
          </cell>
          <cell r="I5217"/>
        </row>
        <row r="5218">
          <cell r="A5218" t="str">
            <v>22218</v>
          </cell>
          <cell r="B5218" t="str">
            <v>IC SMD [TI uA78L08ACD] RoHS SO-8</v>
          </cell>
          <cell r="C5218" t="str">
            <v>uA78L08ACDR</v>
          </cell>
          <cell r="D5218" t="str">
            <v>TI</v>
          </cell>
          <cell r="E5218" t="str">
            <v>Rolka</v>
          </cell>
          <cell r="F5218">
            <v>2500</v>
          </cell>
          <cell r="G5218" t="str">
            <v>Tak</v>
          </cell>
          <cell r="H5218" t="str">
            <v>Tak</v>
          </cell>
          <cell r="I5218"/>
        </row>
        <row r="5219">
          <cell r="A5219" t="str">
            <v>22218</v>
          </cell>
          <cell r="B5219" t="str">
            <v>IC SMD [TI uA78L08ACD] RoHS SO-8</v>
          </cell>
          <cell r="C5219" t="str">
            <v>uA78L08ACDRG4</v>
          </cell>
          <cell r="D5219" t="str">
            <v>TI</v>
          </cell>
          <cell r="E5219" t="str">
            <v>Rolka</v>
          </cell>
          <cell r="F5219">
            <v>2500</v>
          </cell>
          <cell r="G5219" t="str">
            <v>Nie</v>
          </cell>
          <cell r="H5219" t="str">
            <v>Nie</v>
          </cell>
          <cell r="I5219"/>
        </row>
        <row r="5220">
          <cell r="A5220" t="str">
            <v>22221</v>
          </cell>
          <cell r="B5220" t="str">
            <v>Diode Schottky SMD CBRHDSH2-100 100V 2A RoHS SMD-4</v>
          </cell>
          <cell r="C5220" t="str">
            <v>CBRHDSH2-100 TR13</v>
          </cell>
          <cell r="D5220" t="str">
            <v>Central</v>
          </cell>
          <cell r="E5220" t="str">
            <v>Rolka</v>
          </cell>
          <cell r="F5220">
            <v>3000</v>
          </cell>
          <cell r="G5220" t="str">
            <v>Tak</v>
          </cell>
          <cell r="H5220" t="str">
            <v>Tak</v>
          </cell>
          <cell r="I5220"/>
        </row>
        <row r="5221">
          <cell r="A5221" t="str">
            <v>22255</v>
          </cell>
          <cell r="B5221" t="str">
            <v>Resistor SMD 82K 2W 1% 100ppm RoHS 2512</v>
          </cell>
          <cell r="C5221" t="str">
            <v>9-2176070-5</v>
          </cell>
          <cell r="D5221" t="str">
            <v>TE</v>
          </cell>
          <cell r="E5221" t="str">
            <v>Rolka</v>
          </cell>
          <cell r="F5221">
            <v>4000</v>
          </cell>
          <cell r="G5221" t="str">
            <v>Tak</v>
          </cell>
          <cell r="H5221" t="str">
            <v>Tak</v>
          </cell>
          <cell r="I5221"/>
        </row>
        <row r="5222">
          <cell r="A5222" t="str">
            <v>22256</v>
          </cell>
          <cell r="B5222" t="str">
            <v>Capacitor Cer SMD 470pF 250V 5% NP0 RoHS 0603</v>
          </cell>
          <cell r="C5222" t="str">
            <v>C1608C0G2E471J080AA</v>
          </cell>
          <cell r="D5222" t="str">
            <v>TDK</v>
          </cell>
          <cell r="E5222" t="str">
            <v>Rolka</v>
          </cell>
          <cell r="F5222">
            <v>4000</v>
          </cell>
          <cell r="G5222" t="str">
            <v>Tak</v>
          </cell>
          <cell r="H5222" t="str">
            <v>Tak</v>
          </cell>
          <cell r="I5222"/>
        </row>
        <row r="5223">
          <cell r="A5223" t="str">
            <v>22299</v>
          </cell>
          <cell r="B5223" t="str">
            <v>Resistor SMD 270K 0.063W 1% 100ppm RoHS 0402</v>
          </cell>
          <cell r="C5223" t="str">
            <v>232270672704L</v>
          </cell>
          <cell r="D5223" t="str">
            <v>Phycomp</v>
          </cell>
          <cell r="E5223" t="str">
            <v>Rolka</v>
          </cell>
          <cell r="F5223">
            <v>10000</v>
          </cell>
          <cell r="G5223" t="str">
            <v>Nie</v>
          </cell>
          <cell r="H5223" t="str">
            <v>Nie</v>
          </cell>
          <cell r="I5223">
            <v>10000</v>
          </cell>
        </row>
        <row r="5224">
          <cell r="A5224" t="str">
            <v>22299</v>
          </cell>
          <cell r="B5224" t="str">
            <v>Resistor SMD 270K 0.063W 1% 100ppm RoHS 0402</v>
          </cell>
          <cell r="C5224" t="str">
            <v>RC0402FR-07270KL</v>
          </cell>
          <cell r="D5224" t="str">
            <v>Yageo</v>
          </cell>
          <cell r="E5224" t="str">
            <v>Rolka</v>
          </cell>
          <cell r="F5224">
            <v>10000</v>
          </cell>
          <cell r="G5224" t="str">
            <v>Tak</v>
          </cell>
          <cell r="H5224" t="str">
            <v>Tak</v>
          </cell>
          <cell r="I5224">
            <v>10000</v>
          </cell>
        </row>
        <row r="5225">
          <cell r="A5225" t="str">
            <v>22299</v>
          </cell>
          <cell r="B5225" t="str">
            <v>Resistor SMD 270K 0.063W 1% 100ppm RoHS 0402</v>
          </cell>
          <cell r="C5225" t="str">
            <v>232270682704L</v>
          </cell>
          <cell r="D5225" t="str">
            <v>Phycomp</v>
          </cell>
          <cell r="E5225" t="str">
            <v>Rolka</v>
          </cell>
          <cell r="F5225">
            <v>50000</v>
          </cell>
          <cell r="G5225" t="str">
            <v>Nie</v>
          </cell>
          <cell r="H5225" t="str">
            <v>Nie</v>
          </cell>
          <cell r="I5225">
            <v>10000</v>
          </cell>
        </row>
        <row r="5226">
          <cell r="A5226" t="str">
            <v>22299</v>
          </cell>
          <cell r="B5226" t="str">
            <v>Resistor SMD 270K 0.063W 1% 100ppm RoHS 0402</v>
          </cell>
          <cell r="C5226" t="str">
            <v>RC0402FR-13270KL</v>
          </cell>
          <cell r="D5226" t="str">
            <v>Yageo</v>
          </cell>
          <cell r="E5226" t="str">
            <v>Rolka</v>
          </cell>
          <cell r="F5226">
            <v>50000</v>
          </cell>
          <cell r="G5226" t="str">
            <v>Nie</v>
          </cell>
          <cell r="H5226" t="str">
            <v>Nie</v>
          </cell>
          <cell r="I5226">
            <v>10000</v>
          </cell>
        </row>
        <row r="5227">
          <cell r="A5227" t="str">
            <v>22339</v>
          </cell>
          <cell r="B5227" t="str">
            <v>X-tal SMD 32.768kHz 12.5pF 20ppm -40+85C RoHS1.5x3.2x0.75</v>
          </cell>
          <cell r="C5227" t="str">
            <v>LFXTAL009678Reel</v>
          </cell>
          <cell r="D5227" t="str">
            <v>IQD</v>
          </cell>
          <cell r="E5227" t="str">
            <v>Rolka</v>
          </cell>
          <cell r="F5227">
            <v>3000</v>
          </cell>
          <cell r="G5227" t="str">
            <v>Nie</v>
          </cell>
          <cell r="H5227" t="str">
            <v>Nie</v>
          </cell>
          <cell r="I5227"/>
        </row>
        <row r="5228">
          <cell r="A5228" t="str">
            <v>22339</v>
          </cell>
          <cell r="B5228" t="str">
            <v>X-tal SMD 32.768kHz 12.5pF 20ppm -40+85C RoHS1.5x3.2x0.75</v>
          </cell>
          <cell r="C5228" t="str">
            <v>CFPX-217 32.768kHz</v>
          </cell>
          <cell r="D5228" t="str">
            <v>IQD</v>
          </cell>
          <cell r="E5228" t="str">
            <v>Rolka</v>
          </cell>
          <cell r="F5228">
            <v>3000</v>
          </cell>
          <cell r="G5228" t="str">
            <v>Tak</v>
          </cell>
          <cell r="H5228" t="str">
            <v>Tak</v>
          </cell>
          <cell r="I5228"/>
        </row>
        <row r="5229">
          <cell r="A5229" t="str">
            <v>22343</v>
          </cell>
          <cell r="B5229" t="str">
            <v>Inductor SMD 15uH 1A 20% RoHS6x6x2.5</v>
          </cell>
          <cell r="C5229" t="str">
            <v>SLF6028T-150M1R0-PF</v>
          </cell>
          <cell r="D5229" t="str">
            <v>TDK</v>
          </cell>
          <cell r="E5229" t="str">
            <v>Rolka</v>
          </cell>
          <cell r="F5229">
            <v>1000</v>
          </cell>
          <cell r="G5229" t="str">
            <v>Tak</v>
          </cell>
          <cell r="H5229" t="str">
            <v>Tak</v>
          </cell>
          <cell r="I5229"/>
        </row>
        <row r="5230">
          <cell r="A5230" t="str">
            <v>22373</v>
          </cell>
          <cell r="B5230" t="str">
            <v>Thermal transfer printable label 19.05x6.35mm THT-46-728-10 B-728 Polyimide</v>
          </cell>
          <cell r="C5230" t="str">
            <v>THT-46-728-10</v>
          </cell>
          <cell r="D5230" t="str">
            <v>Brady</v>
          </cell>
          <cell r="E5230" t="str">
            <v>Rolka</v>
          </cell>
          <cell r="F5230">
            <v>10000</v>
          </cell>
          <cell r="G5230" t="str">
            <v>Tak</v>
          </cell>
          <cell r="H5230" t="str">
            <v>Tak</v>
          </cell>
          <cell r="I5230"/>
        </row>
        <row r="5231">
          <cell r="A5231" t="str">
            <v>22412</v>
          </cell>
          <cell r="B5231" t="str">
            <v>IC REGULATOR SMD EMP8734-10VF05GRR</v>
          </cell>
          <cell r="C5231" t="str">
            <v>EMP8734-10VF05GRR</v>
          </cell>
          <cell r="D5231" t="str">
            <v>Niezdefiniowany</v>
          </cell>
          <cell r="E5231" t="str">
            <v>Rolka</v>
          </cell>
          <cell r="F5231">
            <v>3000</v>
          </cell>
          <cell r="G5231" t="str">
            <v>Tak</v>
          </cell>
          <cell r="H5231" t="str">
            <v>Tak</v>
          </cell>
          <cell r="I5231"/>
        </row>
        <row r="5232">
          <cell r="A5232" t="str">
            <v>22478</v>
          </cell>
          <cell r="B5232" t="str">
            <v>Resistor SMD 220R 1W 1% RoHS 2512</v>
          </cell>
          <cell r="C5232" t="str">
            <v>ERJ1TNF2200U</v>
          </cell>
          <cell r="D5232" t="str">
            <v>Panasonic</v>
          </cell>
          <cell r="E5232" t="str">
            <v>Rolka</v>
          </cell>
          <cell r="F5232">
            <v>4000</v>
          </cell>
          <cell r="G5232" t="str">
            <v>Tak</v>
          </cell>
          <cell r="H5232" t="str">
            <v>Tak</v>
          </cell>
          <cell r="I5232"/>
        </row>
        <row r="5233">
          <cell r="A5233" t="str">
            <v>22480</v>
          </cell>
          <cell r="B5233" t="str">
            <v>Transistor SMD NPN Photo [Vishay ILD207T] RoHS SO-8</v>
          </cell>
          <cell r="C5233" t="str">
            <v>ILD207T</v>
          </cell>
          <cell r="D5233" t="str">
            <v>Vishay</v>
          </cell>
          <cell r="E5233" t="str">
            <v>Rolka</v>
          </cell>
          <cell r="F5233">
            <v>2000</v>
          </cell>
          <cell r="G5233" t="str">
            <v>Tak</v>
          </cell>
          <cell r="H5233" t="str">
            <v>Tak</v>
          </cell>
          <cell r="I5233">
            <v>2000</v>
          </cell>
        </row>
        <row r="5234">
          <cell r="A5234" t="str">
            <v>22522</v>
          </cell>
          <cell r="B5234" t="str">
            <v>IC SMD LM22670MRE-5.0/NOPB MSL3 RoHS SO-8</v>
          </cell>
          <cell r="C5234" t="str">
            <v>LM22670MRE-5.0/NOPB</v>
          </cell>
          <cell r="D5234" t="str">
            <v>TI</v>
          </cell>
          <cell r="E5234" t="str">
            <v>Rolka</v>
          </cell>
          <cell r="F5234">
            <v>250</v>
          </cell>
          <cell r="G5234" t="str">
            <v>Tak</v>
          </cell>
          <cell r="H5234" t="str">
            <v>Tak</v>
          </cell>
          <cell r="I5234"/>
        </row>
        <row r="5235">
          <cell r="A5235" t="str">
            <v>22522</v>
          </cell>
          <cell r="B5235" t="str">
            <v>IC SMD LM22670MRE-5.0/NOPB MSL3 RoHS SO-8</v>
          </cell>
          <cell r="C5235" t="str">
            <v>LM22670MRX-5.0/NOPB</v>
          </cell>
          <cell r="D5235" t="str">
            <v>TI</v>
          </cell>
          <cell r="E5235" t="str">
            <v>Rolka</v>
          </cell>
          <cell r="F5235">
            <v>2500</v>
          </cell>
          <cell r="G5235" t="str">
            <v>Nie</v>
          </cell>
          <cell r="H5235" t="str">
            <v>Nie</v>
          </cell>
          <cell r="I5235"/>
        </row>
        <row r="5236">
          <cell r="A5236" t="str">
            <v>22539</v>
          </cell>
          <cell r="B5236" t="str">
            <v>IC SMD IP4233CZ6 RoHS SOT-363</v>
          </cell>
          <cell r="C5236" t="str">
            <v>IP4233CZ6.125</v>
          </cell>
          <cell r="D5236" t="str">
            <v>Nexperia</v>
          </cell>
          <cell r="E5236" t="str">
            <v>Rolka</v>
          </cell>
          <cell r="F5236">
            <v>3000</v>
          </cell>
          <cell r="G5236" t="str">
            <v>Tak</v>
          </cell>
          <cell r="H5236" t="str">
            <v>Tak</v>
          </cell>
          <cell r="I5236"/>
        </row>
        <row r="5237">
          <cell r="A5237" t="str">
            <v>22542</v>
          </cell>
          <cell r="B5237" t="str">
            <v>Capacitor Cer SMD 6.8uF 50V 10% X7R RoHS 1812</v>
          </cell>
          <cell r="C5237" t="str">
            <v>C4532X7R1H685K250KB</v>
          </cell>
          <cell r="D5237" t="str">
            <v>TDK</v>
          </cell>
          <cell r="E5237" t="str">
            <v>Rolka</v>
          </cell>
          <cell r="F5237">
            <v>500</v>
          </cell>
          <cell r="G5237" t="str">
            <v>Tak</v>
          </cell>
          <cell r="H5237" t="str">
            <v>Tak</v>
          </cell>
          <cell r="I5237"/>
        </row>
        <row r="5238">
          <cell r="A5238" t="str">
            <v>22543</v>
          </cell>
          <cell r="B5238" t="str">
            <v>Capacitor Ele SMD 22uF 100V 20% RoHS 8x10</v>
          </cell>
          <cell r="C5238" t="str">
            <v>EEE2AA220UP</v>
          </cell>
          <cell r="D5238" t="str">
            <v>Panasonic</v>
          </cell>
          <cell r="E5238" t="str">
            <v>Rolka</v>
          </cell>
          <cell r="F5238">
            <v>500</v>
          </cell>
          <cell r="G5238" t="str">
            <v>Tak</v>
          </cell>
          <cell r="H5238" t="str">
            <v>Tak</v>
          </cell>
          <cell r="I5238"/>
        </row>
        <row r="5239">
          <cell r="A5239" t="str">
            <v>22546</v>
          </cell>
          <cell r="B5239" t="str">
            <v>Ferrite bead SMD 150R 800mA RoHS 0805</v>
          </cell>
          <cell r="C5239" t="str">
            <v>LI0805H151R-10</v>
          </cell>
          <cell r="D5239" t="str">
            <v>LairdTechnolog</v>
          </cell>
          <cell r="E5239" t="str">
            <v>Rolka</v>
          </cell>
          <cell r="F5239">
            <v>4000</v>
          </cell>
          <cell r="G5239" t="str">
            <v>Tak</v>
          </cell>
          <cell r="H5239" t="str">
            <v>Tak</v>
          </cell>
          <cell r="I5239">
            <v>4000</v>
          </cell>
        </row>
        <row r="5240">
          <cell r="A5240" t="str">
            <v>22553</v>
          </cell>
          <cell r="B5240" t="str">
            <v>Capacitor Cer SMD 4.7nF 1kV 10% X7R RoHS 1206</v>
          </cell>
          <cell r="C5240" t="str">
            <v>C1206C472KDRAC7800</v>
          </cell>
          <cell r="D5240" t="str">
            <v>Kemet</v>
          </cell>
          <cell r="E5240" t="str">
            <v>Rolka</v>
          </cell>
          <cell r="F5240">
            <v>2500</v>
          </cell>
          <cell r="G5240" t="str">
            <v>Nie</v>
          </cell>
          <cell r="H5240" t="str">
            <v>Nie</v>
          </cell>
          <cell r="I5240"/>
        </row>
        <row r="5241">
          <cell r="A5241" t="str">
            <v>22553</v>
          </cell>
          <cell r="B5241" t="str">
            <v>Capacitor Cer SMD 4.7nF 1kV 10% X7R RoHS 1206</v>
          </cell>
          <cell r="C5241" t="str">
            <v>C1206C472KDRACTU</v>
          </cell>
          <cell r="D5241" t="str">
            <v>Kemet</v>
          </cell>
          <cell r="E5241" t="str">
            <v>Rolka</v>
          </cell>
          <cell r="F5241">
            <v>2500</v>
          </cell>
          <cell r="G5241" t="str">
            <v>Tak</v>
          </cell>
          <cell r="H5241" t="str">
            <v>Tak</v>
          </cell>
          <cell r="I5241"/>
        </row>
        <row r="5242">
          <cell r="A5242" t="str">
            <v>22557</v>
          </cell>
          <cell r="B5242" t="str">
            <v>IC SMD TPS2051BDGN RoHS MSOP-8</v>
          </cell>
          <cell r="C5242" t="str">
            <v>TPS2051BDGNR</v>
          </cell>
          <cell r="D5242" t="str">
            <v>TI</v>
          </cell>
          <cell r="E5242" t="str">
            <v>Rolka</v>
          </cell>
          <cell r="F5242">
            <v>2500</v>
          </cell>
          <cell r="G5242" t="str">
            <v>Tak</v>
          </cell>
          <cell r="H5242" t="str">
            <v>Tak</v>
          </cell>
          <cell r="I5242"/>
        </row>
        <row r="5243">
          <cell r="A5243" t="str">
            <v>22557</v>
          </cell>
          <cell r="B5243" t="str">
            <v>IC SMD TPS2051BDGN RoHS MSOP-8</v>
          </cell>
          <cell r="C5243" t="str">
            <v>TPS2051BDGNRG4</v>
          </cell>
          <cell r="D5243" t="str">
            <v>TI</v>
          </cell>
          <cell r="E5243" t="str">
            <v>Rolka</v>
          </cell>
          <cell r="F5243">
            <v>2500</v>
          </cell>
          <cell r="G5243" t="str">
            <v>Nie</v>
          </cell>
          <cell r="H5243" t="str">
            <v>Nie</v>
          </cell>
          <cell r="I5243"/>
        </row>
        <row r="5244">
          <cell r="A5244" t="str">
            <v>22558</v>
          </cell>
          <cell r="B5244" t="str">
            <v>PCB Conn SMD UX60SC-MB-5ST USB mini B RoHS</v>
          </cell>
          <cell r="C5244" t="str">
            <v>UX60SC-MB-5ST</v>
          </cell>
          <cell r="D5244" t="str">
            <v>Hirose</v>
          </cell>
          <cell r="E5244" t="str">
            <v>Rolka</v>
          </cell>
          <cell r="F5244">
            <v>1000</v>
          </cell>
          <cell r="G5244" t="str">
            <v>Tak</v>
          </cell>
          <cell r="H5244" t="str">
            <v>Tak</v>
          </cell>
          <cell r="I5244"/>
        </row>
        <row r="5245">
          <cell r="A5245" t="str">
            <v>22560</v>
          </cell>
          <cell r="B5245" t="str">
            <v>Resistor SMD 4K75 0.063W 1% 100ppm RoHS 0402</v>
          </cell>
          <cell r="C5245" t="str">
            <v>232270674752L</v>
          </cell>
          <cell r="D5245" t="str">
            <v>Phycomp</v>
          </cell>
          <cell r="E5245" t="str">
            <v>Rolka</v>
          </cell>
          <cell r="F5245">
            <v>10000</v>
          </cell>
          <cell r="G5245" t="str">
            <v>Nie</v>
          </cell>
          <cell r="H5245" t="str">
            <v>Nie</v>
          </cell>
          <cell r="I5245"/>
        </row>
        <row r="5246">
          <cell r="A5246" t="str">
            <v>22560</v>
          </cell>
          <cell r="B5246" t="str">
            <v>Resistor SMD 4K75 0.063W 1% 100ppm RoHS 0402</v>
          </cell>
          <cell r="C5246" t="str">
            <v>RC0402FR-074K75L</v>
          </cell>
          <cell r="D5246" t="str">
            <v>Yageo</v>
          </cell>
          <cell r="E5246" t="str">
            <v>Rolka</v>
          </cell>
          <cell r="F5246">
            <v>10000</v>
          </cell>
          <cell r="G5246" t="str">
            <v>Tak</v>
          </cell>
          <cell r="H5246" t="str">
            <v>Tak</v>
          </cell>
          <cell r="I5246"/>
        </row>
        <row r="5247">
          <cell r="A5247" t="str">
            <v>22561</v>
          </cell>
          <cell r="B5247" t="str">
            <v>Resistor SMD 240R 0.063W 1% 100ppm RoHS 0402</v>
          </cell>
          <cell r="C5247" t="str">
            <v>232270672401L</v>
          </cell>
          <cell r="D5247" t="str">
            <v>Phycomp</v>
          </cell>
          <cell r="E5247" t="str">
            <v>Rolka</v>
          </cell>
          <cell r="F5247">
            <v>10000</v>
          </cell>
          <cell r="G5247" t="str">
            <v>Nie</v>
          </cell>
          <cell r="H5247" t="str">
            <v>Nie</v>
          </cell>
          <cell r="I5247">
            <v>10000</v>
          </cell>
        </row>
        <row r="5248">
          <cell r="A5248" t="str">
            <v>22561</v>
          </cell>
          <cell r="B5248" t="str">
            <v>Resistor SMD 240R 0.063W 1% 100ppm RoHS 0402</v>
          </cell>
          <cell r="C5248" t="str">
            <v>RC0402FR-07240RL</v>
          </cell>
          <cell r="D5248" t="str">
            <v>Yageo</v>
          </cell>
          <cell r="E5248" t="str">
            <v>Rolka</v>
          </cell>
          <cell r="F5248">
            <v>10000</v>
          </cell>
          <cell r="G5248" t="str">
            <v>Tak</v>
          </cell>
          <cell r="H5248" t="str">
            <v>Tak</v>
          </cell>
          <cell r="I5248">
            <v>10000</v>
          </cell>
        </row>
        <row r="5249">
          <cell r="A5249" t="str">
            <v>22562</v>
          </cell>
          <cell r="B5249" t="str">
            <v>Resistor SMD 73K2 0.063W 1% 100ppm RoHS 0402</v>
          </cell>
          <cell r="C5249" t="str">
            <v>232270677323L</v>
          </cell>
          <cell r="D5249" t="str">
            <v>Phycomp</v>
          </cell>
          <cell r="E5249" t="str">
            <v>Rolka</v>
          </cell>
          <cell r="F5249">
            <v>10000</v>
          </cell>
          <cell r="G5249" t="str">
            <v>Nie</v>
          </cell>
          <cell r="H5249" t="str">
            <v>Nie</v>
          </cell>
          <cell r="I5249"/>
        </row>
        <row r="5250">
          <cell r="A5250" t="str">
            <v>22562</v>
          </cell>
          <cell r="B5250" t="str">
            <v>Resistor SMD 73K2 0.063W 1% 100ppm RoHS 0402</v>
          </cell>
          <cell r="C5250" t="str">
            <v>RC0402FR-0773K2L</v>
          </cell>
          <cell r="D5250" t="str">
            <v>Yageo</v>
          </cell>
          <cell r="E5250" t="str">
            <v>Rolka</v>
          </cell>
          <cell r="F5250">
            <v>10000</v>
          </cell>
          <cell r="G5250" t="str">
            <v>Tak</v>
          </cell>
          <cell r="H5250" t="str">
            <v>Tak</v>
          </cell>
          <cell r="I5250"/>
        </row>
        <row r="5251">
          <cell r="A5251" t="str">
            <v>22564</v>
          </cell>
          <cell r="B5251" t="str">
            <v>IC SMD TL5209 RoHS SO-8</v>
          </cell>
          <cell r="C5251" t="str">
            <v>TL5209DR</v>
          </cell>
          <cell r="D5251" t="str">
            <v>TI</v>
          </cell>
          <cell r="E5251" t="str">
            <v>Rolka</v>
          </cell>
          <cell r="F5251">
            <v>2500</v>
          </cell>
          <cell r="G5251" t="str">
            <v>Tak</v>
          </cell>
          <cell r="H5251" t="str">
            <v>Tak</v>
          </cell>
          <cell r="I5251"/>
        </row>
        <row r="5252">
          <cell r="A5252" t="str">
            <v>22564</v>
          </cell>
          <cell r="B5252" t="str">
            <v>IC SMD TL5209 RoHS SO-8</v>
          </cell>
          <cell r="C5252" t="str">
            <v>TL5209DRG4</v>
          </cell>
          <cell r="D5252" t="str">
            <v>TI</v>
          </cell>
          <cell r="E5252" t="str">
            <v>Rolka</v>
          </cell>
          <cell r="F5252">
            <v>2500</v>
          </cell>
          <cell r="G5252" t="str">
            <v>Nie</v>
          </cell>
          <cell r="H5252" t="str">
            <v>Nie</v>
          </cell>
          <cell r="I5252"/>
        </row>
        <row r="5253">
          <cell r="A5253" t="str">
            <v>22565</v>
          </cell>
          <cell r="B5253" t="str">
            <v>IC SMD TPD4S012DRYR RoHS SMD-6</v>
          </cell>
          <cell r="C5253" t="str">
            <v>TPD4S012DRYR</v>
          </cell>
          <cell r="D5253" t="str">
            <v>TI</v>
          </cell>
          <cell r="E5253" t="str">
            <v>Rolka</v>
          </cell>
          <cell r="F5253">
            <v>5000</v>
          </cell>
          <cell r="G5253" t="str">
            <v>Tak</v>
          </cell>
          <cell r="H5253" t="str">
            <v>Tak</v>
          </cell>
          <cell r="I5253"/>
        </row>
        <row r="5254">
          <cell r="A5254" t="str">
            <v>22567</v>
          </cell>
          <cell r="B5254" t="str">
            <v>Transformer SMD HX1188FNL RoHS</v>
          </cell>
          <cell r="C5254" t="str">
            <v>HX1188FNLT</v>
          </cell>
          <cell r="D5254" t="str">
            <v>Pulse</v>
          </cell>
          <cell r="E5254" t="str">
            <v>Rolka</v>
          </cell>
          <cell r="F5254">
            <v>600</v>
          </cell>
          <cell r="G5254" t="str">
            <v>Tak</v>
          </cell>
          <cell r="H5254" t="str">
            <v>Tak</v>
          </cell>
          <cell r="I5254"/>
        </row>
        <row r="5255">
          <cell r="A5255" t="str">
            <v>22568</v>
          </cell>
          <cell r="B5255" t="str">
            <v>IC SMD TPS65217C MSL3 RoHS VQFN-48</v>
          </cell>
          <cell r="C5255" t="str">
            <v>TPS65217CRSLT</v>
          </cell>
          <cell r="D5255" t="str">
            <v>TI</v>
          </cell>
          <cell r="E5255" t="str">
            <v>Rolka</v>
          </cell>
          <cell r="F5255">
            <v>250</v>
          </cell>
          <cell r="G5255" t="str">
            <v>Tak</v>
          </cell>
          <cell r="H5255" t="str">
            <v>Tak</v>
          </cell>
          <cell r="I5255">
            <v>250</v>
          </cell>
        </row>
        <row r="5256">
          <cell r="A5256" t="str">
            <v>22568</v>
          </cell>
          <cell r="B5256" t="str">
            <v>IC SMD TPS65217C MSL3 RoHS VQFN-48</v>
          </cell>
          <cell r="C5256" t="str">
            <v>TPS65217CRSLR</v>
          </cell>
          <cell r="D5256" t="str">
            <v>TI</v>
          </cell>
          <cell r="E5256" t="str">
            <v>Rolka</v>
          </cell>
          <cell r="F5256">
            <v>2500</v>
          </cell>
          <cell r="G5256" t="str">
            <v>Nie</v>
          </cell>
          <cell r="H5256" t="str">
            <v>Nie</v>
          </cell>
          <cell r="I5256">
            <v>250</v>
          </cell>
        </row>
        <row r="5257">
          <cell r="A5257" t="str">
            <v>22573</v>
          </cell>
          <cell r="B5257" t="str">
            <v>Capacitor Cer SMD 30pF 50V 5% NP0 RoHS 0402</v>
          </cell>
          <cell r="C5257" t="str">
            <v>GRM1555C1H300JA01D</v>
          </cell>
          <cell r="D5257" t="str">
            <v>Murata</v>
          </cell>
          <cell r="E5257" t="str">
            <v>Rolka</v>
          </cell>
          <cell r="F5257">
            <v>10000</v>
          </cell>
          <cell r="G5257" t="str">
            <v>Tak</v>
          </cell>
          <cell r="H5257" t="str">
            <v>Tak</v>
          </cell>
          <cell r="I5257"/>
        </row>
        <row r="5258">
          <cell r="A5258" t="str">
            <v>22573</v>
          </cell>
          <cell r="B5258" t="str">
            <v>Capacitor Cer SMD 30pF 50V 5% NP0 RoHS 0402</v>
          </cell>
          <cell r="C5258" t="str">
            <v>GRM1555C1H300JA01W</v>
          </cell>
          <cell r="D5258" t="str">
            <v>Murata</v>
          </cell>
          <cell r="E5258" t="str">
            <v>Rolka</v>
          </cell>
          <cell r="F5258">
            <v>20000</v>
          </cell>
          <cell r="G5258" t="str">
            <v>Nie</v>
          </cell>
          <cell r="H5258" t="str">
            <v>Nie</v>
          </cell>
          <cell r="I5258"/>
        </row>
        <row r="5259">
          <cell r="A5259" t="str">
            <v>22573</v>
          </cell>
          <cell r="B5259" t="str">
            <v>Capacitor Cer SMD 30pF 50V 5% NP0 RoHS 0402</v>
          </cell>
          <cell r="C5259" t="str">
            <v>GRM1555C1H300JA01J</v>
          </cell>
          <cell r="D5259" t="str">
            <v>Murata</v>
          </cell>
          <cell r="E5259" t="str">
            <v>Rolka</v>
          </cell>
          <cell r="F5259">
            <v>50000</v>
          </cell>
          <cell r="G5259" t="str">
            <v>Nie</v>
          </cell>
          <cell r="H5259" t="str">
            <v>Nie</v>
          </cell>
          <cell r="I5259"/>
        </row>
        <row r="5260">
          <cell r="A5260" t="str">
            <v>22582</v>
          </cell>
          <cell r="B5260" t="str">
            <v>IC SMD RTC-72423 RoHS SO-24</v>
          </cell>
          <cell r="C5260" t="str">
            <v>RTC-72423A3:ROHS</v>
          </cell>
          <cell r="D5260" t="str">
            <v>EpsonToyocom</v>
          </cell>
          <cell r="E5260" t="str">
            <v>Rolka</v>
          </cell>
          <cell r="F5260">
            <v>250</v>
          </cell>
          <cell r="G5260" t="str">
            <v>Tak</v>
          </cell>
          <cell r="H5260" t="str">
            <v>Tak</v>
          </cell>
          <cell r="I5260"/>
        </row>
        <row r="5261">
          <cell r="A5261" t="str">
            <v>22582</v>
          </cell>
          <cell r="B5261" t="str">
            <v>IC SMD RTC-72423 RoHS SO-24</v>
          </cell>
          <cell r="C5261" t="str">
            <v>RTC-72423A0:ROHS</v>
          </cell>
          <cell r="D5261" t="str">
            <v>EpsonToyocom</v>
          </cell>
          <cell r="E5261" t="str">
            <v>Rolka</v>
          </cell>
          <cell r="F5261">
            <v>1000</v>
          </cell>
          <cell r="G5261" t="str">
            <v>Nie</v>
          </cell>
          <cell r="H5261" t="str">
            <v>Nie</v>
          </cell>
          <cell r="I5261"/>
        </row>
        <row r="5262">
          <cell r="A5262" t="str">
            <v>22582</v>
          </cell>
          <cell r="B5262" t="str">
            <v>IC SMD RTC-72423 RoHS SO-24</v>
          </cell>
          <cell r="C5262" t="str">
            <v>Q42724232000600</v>
          </cell>
          <cell r="D5262" t="str">
            <v>EpsonToyocom</v>
          </cell>
          <cell r="E5262" t="str">
            <v>Rolka</v>
          </cell>
          <cell r="F5262">
            <v>1000</v>
          </cell>
          <cell r="G5262" t="str">
            <v>Nie</v>
          </cell>
          <cell r="H5262" t="str">
            <v>Nie</v>
          </cell>
          <cell r="I5262"/>
        </row>
        <row r="5263">
          <cell r="A5263" t="str">
            <v>22818</v>
          </cell>
          <cell r="B5263" t="str">
            <v>PCB Conn SMD [Samtec FTR-110-51-S-D-06] 2x10 RoHS</v>
          </cell>
          <cell r="C5263" t="str">
            <v>FTR-110-51-S-D-06-P-TR</v>
          </cell>
          <cell r="D5263" t="str">
            <v>Samtec</v>
          </cell>
          <cell r="E5263" t="str">
            <v>Rolka</v>
          </cell>
          <cell r="F5263">
            <v>125</v>
          </cell>
          <cell r="G5263" t="str">
            <v>Nie</v>
          </cell>
          <cell r="H5263" t="str">
            <v>Nie</v>
          </cell>
          <cell r="I5263"/>
        </row>
        <row r="5264">
          <cell r="A5264" t="str">
            <v>22897</v>
          </cell>
          <cell r="B5264" t="str">
            <v>Capacitor Ele SMD 47uF 50V 20% RoHS 6x6</v>
          </cell>
          <cell r="C5264" t="str">
            <v>EEEFT1H470AP</v>
          </cell>
          <cell r="D5264" t="str">
            <v>Panasonic</v>
          </cell>
          <cell r="E5264" t="str">
            <v>Rolka</v>
          </cell>
          <cell r="F5264">
            <v>1000</v>
          </cell>
          <cell r="G5264" t="str">
            <v>Tak</v>
          </cell>
          <cell r="H5264" t="str">
            <v>Tak</v>
          </cell>
          <cell r="I5264">
            <v>1000</v>
          </cell>
        </row>
        <row r="5265">
          <cell r="A5265" t="str">
            <v>23066</v>
          </cell>
          <cell r="B5265" t="str">
            <v>Resistor Array 4 SMD 10K 0.031W 5% RoHS 0201x4</v>
          </cell>
          <cell r="C5265" t="str">
            <v>EXB18V103JX</v>
          </cell>
          <cell r="D5265" t="str">
            <v>Panasonic</v>
          </cell>
          <cell r="E5265" t="str">
            <v>Rolka</v>
          </cell>
          <cell r="F5265">
            <v>10000</v>
          </cell>
          <cell r="G5265" t="str">
            <v>Tak</v>
          </cell>
          <cell r="H5265" t="str">
            <v>Tak</v>
          </cell>
          <cell r="I5265"/>
        </row>
        <row r="5266">
          <cell r="A5266" t="str">
            <v>23067</v>
          </cell>
          <cell r="B5266" t="str">
            <v>Resistor Array 4 SMD 100K 0.031W 5% RoHS 0201x4</v>
          </cell>
          <cell r="C5266" t="str">
            <v>EXB18V104JX</v>
          </cell>
          <cell r="D5266" t="str">
            <v>Panasonic</v>
          </cell>
          <cell r="E5266" t="str">
            <v>Rolka</v>
          </cell>
          <cell r="F5266">
            <v>10000</v>
          </cell>
          <cell r="G5266" t="str">
            <v>Tak</v>
          </cell>
          <cell r="H5266" t="str">
            <v>Tak</v>
          </cell>
          <cell r="I5266"/>
        </row>
        <row r="5267">
          <cell r="A5267" t="str">
            <v>23070</v>
          </cell>
          <cell r="B5267" t="str">
            <v>IC SMD IS43TR16256AL-125KBLI MSL3 RoHS FBGA-96</v>
          </cell>
          <cell r="C5267" t="str">
            <v>IS43TR16256AL-125KBLI-TR</v>
          </cell>
          <cell r="D5267" t="str">
            <v>Issi</v>
          </cell>
          <cell r="E5267" t="str">
            <v>Rolka</v>
          </cell>
          <cell r="F5267">
            <v>1500</v>
          </cell>
          <cell r="G5267" t="str">
            <v>Nie</v>
          </cell>
          <cell r="H5267" t="str">
            <v>Nie</v>
          </cell>
          <cell r="I5267"/>
        </row>
        <row r="5268">
          <cell r="A5268" t="str">
            <v>23094</v>
          </cell>
          <cell r="B5268" t="str">
            <v>Resistor SMD 28K 0.1W 1% 100ppm RoHS 0603</v>
          </cell>
          <cell r="C5268" t="str">
            <v>CRCW060328K0FKEA</v>
          </cell>
          <cell r="D5268" t="str">
            <v>Vishay</v>
          </cell>
          <cell r="E5268" t="str">
            <v>Rolka</v>
          </cell>
          <cell r="F5268">
            <v>5000</v>
          </cell>
          <cell r="G5268" t="str">
            <v>Tak</v>
          </cell>
          <cell r="H5268" t="str">
            <v>Tak</v>
          </cell>
          <cell r="I5268">
            <v>5000</v>
          </cell>
        </row>
        <row r="5269">
          <cell r="A5269" t="str">
            <v>23094</v>
          </cell>
          <cell r="B5269" t="str">
            <v>Resistor SMD 28K 0.1W 1% 100ppm RoHS 0603</v>
          </cell>
          <cell r="C5269" t="str">
            <v>CRCW060328K0FKEB</v>
          </cell>
          <cell r="D5269" t="str">
            <v>Vishay</v>
          </cell>
          <cell r="E5269" t="str">
            <v>Rolka</v>
          </cell>
          <cell r="F5269">
            <v>10000</v>
          </cell>
          <cell r="G5269" t="str">
            <v>Nie</v>
          </cell>
          <cell r="H5269" t="str">
            <v>Nie</v>
          </cell>
          <cell r="I5269">
            <v>5000</v>
          </cell>
        </row>
        <row r="5270">
          <cell r="A5270" t="str">
            <v>23248</v>
          </cell>
          <cell r="B5270" t="str">
            <v>Capacitor Cer SMD 18pF 50V 5% NP0 RoHS 0402</v>
          </cell>
          <cell r="C5270" t="str">
            <v>CC0402JRNPO9BN180</v>
          </cell>
          <cell r="D5270" t="str">
            <v>Yageo</v>
          </cell>
          <cell r="E5270" t="str">
            <v>Rolka</v>
          </cell>
          <cell r="F5270">
            <v>10000</v>
          </cell>
          <cell r="G5270" t="str">
            <v>Tak</v>
          </cell>
          <cell r="H5270" t="str">
            <v>Tak</v>
          </cell>
          <cell r="I5270">
            <v>10000</v>
          </cell>
        </row>
        <row r="5271">
          <cell r="A5271" t="str">
            <v>23250</v>
          </cell>
          <cell r="B5271" t="str">
            <v>Resistor SMD 11K 0.063W 1% 100ppm RoHS 0402</v>
          </cell>
          <cell r="C5271" t="str">
            <v>232270671103L</v>
          </cell>
          <cell r="D5271" t="str">
            <v>Phycomp</v>
          </cell>
          <cell r="E5271" t="str">
            <v>Rolka</v>
          </cell>
          <cell r="F5271">
            <v>10000</v>
          </cell>
          <cell r="G5271" t="str">
            <v>Nie</v>
          </cell>
          <cell r="H5271" t="str">
            <v>Nie</v>
          </cell>
          <cell r="I5271"/>
        </row>
        <row r="5272">
          <cell r="A5272" t="str">
            <v>23250</v>
          </cell>
          <cell r="B5272" t="str">
            <v>Resistor SMD 11K 0.063W 1% 100ppm RoHS 0402</v>
          </cell>
          <cell r="C5272" t="str">
            <v>RC0402FR-0711KL</v>
          </cell>
          <cell r="D5272" t="str">
            <v>Yageo</v>
          </cell>
          <cell r="E5272" t="str">
            <v>Rolka</v>
          </cell>
          <cell r="F5272">
            <v>10000</v>
          </cell>
          <cell r="G5272" t="str">
            <v>Tak</v>
          </cell>
          <cell r="H5272" t="str">
            <v>Tak</v>
          </cell>
          <cell r="I5272"/>
        </row>
        <row r="5273">
          <cell r="A5273" t="str">
            <v>23250</v>
          </cell>
          <cell r="B5273" t="str">
            <v>Resistor SMD 11K 0.063W 1% 100ppm RoHS 0402</v>
          </cell>
          <cell r="C5273" t="str">
            <v>232270681103L</v>
          </cell>
          <cell r="D5273" t="str">
            <v>Phycomp</v>
          </cell>
          <cell r="E5273" t="str">
            <v>Rolka</v>
          </cell>
          <cell r="F5273">
            <v>50000</v>
          </cell>
          <cell r="G5273" t="str">
            <v>Nie</v>
          </cell>
          <cell r="H5273" t="str">
            <v>Nie</v>
          </cell>
          <cell r="I5273"/>
        </row>
        <row r="5274">
          <cell r="A5274" t="str">
            <v>23250</v>
          </cell>
          <cell r="B5274" t="str">
            <v>Resistor SMD 11K 0.063W 1% 100ppm RoHS 0402</v>
          </cell>
          <cell r="C5274" t="str">
            <v>RC0402FR-1311KL</v>
          </cell>
          <cell r="D5274" t="str">
            <v>Yageo</v>
          </cell>
          <cell r="E5274" t="str">
            <v>Rolka</v>
          </cell>
          <cell r="F5274">
            <v>50000</v>
          </cell>
          <cell r="G5274" t="str">
            <v>Nie</v>
          </cell>
          <cell r="H5274" t="str">
            <v>Nie</v>
          </cell>
          <cell r="I5274"/>
        </row>
        <row r="5275">
          <cell r="A5275" t="str">
            <v>23254</v>
          </cell>
          <cell r="B5275" t="str">
            <v>Resistor SMD 12K4 0.63W 1% 100ppm RoHS 0402</v>
          </cell>
          <cell r="C5275" t="str">
            <v>232270671243L</v>
          </cell>
          <cell r="D5275" t="str">
            <v>Phycomp</v>
          </cell>
          <cell r="E5275" t="str">
            <v>Rolka</v>
          </cell>
          <cell r="F5275">
            <v>10000</v>
          </cell>
          <cell r="G5275" t="str">
            <v>Nie</v>
          </cell>
          <cell r="H5275" t="str">
            <v>Nie</v>
          </cell>
          <cell r="I5275"/>
        </row>
        <row r="5276">
          <cell r="A5276" t="str">
            <v>23254</v>
          </cell>
          <cell r="B5276" t="str">
            <v>Resistor SMD 12K4 0.63W 1% 100ppm RoHS 0402</v>
          </cell>
          <cell r="C5276" t="str">
            <v>RC0402FR-0712K4L</v>
          </cell>
          <cell r="D5276" t="str">
            <v>Yageo</v>
          </cell>
          <cell r="E5276" t="str">
            <v>Rolka</v>
          </cell>
          <cell r="F5276">
            <v>10000</v>
          </cell>
          <cell r="G5276" t="str">
            <v>Tak</v>
          </cell>
          <cell r="H5276" t="str">
            <v>Tak</v>
          </cell>
          <cell r="I5276"/>
        </row>
        <row r="5277">
          <cell r="A5277" t="str">
            <v>23254</v>
          </cell>
          <cell r="B5277" t="str">
            <v>Resistor SMD 12K4 0.63W 1% 100ppm RoHS 0402</v>
          </cell>
          <cell r="C5277" t="str">
            <v>232270681243L</v>
          </cell>
          <cell r="D5277" t="str">
            <v>Phycomp</v>
          </cell>
          <cell r="E5277" t="str">
            <v>Rolka</v>
          </cell>
          <cell r="F5277">
            <v>50000</v>
          </cell>
          <cell r="G5277" t="str">
            <v>Nie</v>
          </cell>
          <cell r="H5277" t="str">
            <v>Nie</v>
          </cell>
          <cell r="I5277"/>
        </row>
        <row r="5278">
          <cell r="A5278" t="str">
            <v>23254</v>
          </cell>
          <cell r="B5278" t="str">
            <v>Resistor SMD 12K4 0.63W 1% 100ppm RoHS 0402</v>
          </cell>
          <cell r="C5278" t="str">
            <v>RC0402FR-1312K4L</v>
          </cell>
          <cell r="D5278" t="str">
            <v>Yageo</v>
          </cell>
          <cell r="E5278" t="str">
            <v>Rolka</v>
          </cell>
          <cell r="F5278">
            <v>50000</v>
          </cell>
          <cell r="G5278" t="str">
            <v>Nie</v>
          </cell>
          <cell r="H5278" t="str">
            <v>Nie</v>
          </cell>
          <cell r="I5278"/>
        </row>
        <row r="5279">
          <cell r="A5279" t="str">
            <v>23255</v>
          </cell>
          <cell r="B5279" t="str">
            <v>Resistor SMD 110K 0.63W 1% 100ppm RoHS 0402</v>
          </cell>
          <cell r="C5279" t="str">
            <v>232270671104L</v>
          </cell>
          <cell r="D5279" t="str">
            <v>Phycomp</v>
          </cell>
          <cell r="E5279" t="str">
            <v>Rolka</v>
          </cell>
          <cell r="F5279">
            <v>10000</v>
          </cell>
          <cell r="G5279" t="str">
            <v>Nie</v>
          </cell>
          <cell r="H5279" t="str">
            <v>Nie</v>
          </cell>
          <cell r="I5279">
            <v>10000</v>
          </cell>
        </row>
        <row r="5280">
          <cell r="A5280" t="str">
            <v>23255</v>
          </cell>
          <cell r="B5280" t="str">
            <v>Resistor SMD 110K 0.63W 1% 100ppm RoHS 0402</v>
          </cell>
          <cell r="C5280" t="str">
            <v>RC0402FR-07110KL</v>
          </cell>
          <cell r="D5280" t="str">
            <v>Yageo</v>
          </cell>
          <cell r="E5280" t="str">
            <v>Rolka</v>
          </cell>
          <cell r="F5280">
            <v>10000</v>
          </cell>
          <cell r="G5280" t="str">
            <v>Tak</v>
          </cell>
          <cell r="H5280" t="str">
            <v>Tak</v>
          </cell>
          <cell r="I5280">
            <v>10000</v>
          </cell>
        </row>
        <row r="5281">
          <cell r="A5281" t="str">
            <v>23255</v>
          </cell>
          <cell r="B5281" t="str">
            <v>Resistor SMD 110K 0.63W 1% 100ppm RoHS 0402</v>
          </cell>
          <cell r="C5281" t="str">
            <v>232270681104L</v>
          </cell>
          <cell r="D5281" t="str">
            <v>Phycomp</v>
          </cell>
          <cell r="E5281" t="str">
            <v>Rolka</v>
          </cell>
          <cell r="F5281">
            <v>50000</v>
          </cell>
          <cell r="G5281" t="str">
            <v>Nie</v>
          </cell>
          <cell r="H5281" t="str">
            <v>Nie</v>
          </cell>
          <cell r="I5281">
            <v>10000</v>
          </cell>
        </row>
        <row r="5282">
          <cell r="A5282" t="str">
            <v>23255</v>
          </cell>
          <cell r="B5282" t="str">
            <v>Resistor SMD 110K 0.63W 1% 100ppm RoHS 0402</v>
          </cell>
          <cell r="C5282" t="str">
            <v>RC0402FR-13110KL</v>
          </cell>
          <cell r="D5282" t="str">
            <v>Yageo</v>
          </cell>
          <cell r="E5282" t="str">
            <v>Rolka</v>
          </cell>
          <cell r="F5282">
            <v>50000</v>
          </cell>
          <cell r="G5282" t="str">
            <v>Nie</v>
          </cell>
          <cell r="H5282" t="str">
            <v>Nie</v>
          </cell>
          <cell r="I5282">
            <v>10000</v>
          </cell>
        </row>
        <row r="5283">
          <cell r="A5283" t="str">
            <v>23256</v>
          </cell>
          <cell r="B5283" t="str">
            <v>Inductor SMD 10uH 20% 5.4A RoHS 12x12x8</v>
          </cell>
          <cell r="C5283" t="str">
            <v>CDRH127NP-100MC</v>
          </cell>
          <cell r="D5283" t="str">
            <v>Sumida</v>
          </cell>
          <cell r="E5283" t="str">
            <v>Rolka</v>
          </cell>
          <cell r="F5283">
            <v>500</v>
          </cell>
          <cell r="G5283" t="str">
            <v>Tak</v>
          </cell>
          <cell r="H5283" t="str">
            <v>Tak</v>
          </cell>
          <cell r="I5283"/>
        </row>
        <row r="5284">
          <cell r="A5284" t="str">
            <v>23264</v>
          </cell>
          <cell r="B5284" t="str">
            <v>Diode SMD BAS16J RoHS SOD-323F</v>
          </cell>
          <cell r="C5284" t="str">
            <v>BAS16J.115</v>
          </cell>
          <cell r="D5284" t="str">
            <v>Nexperia</v>
          </cell>
          <cell r="E5284" t="str">
            <v>Rolka</v>
          </cell>
          <cell r="F5284">
            <v>3000</v>
          </cell>
          <cell r="G5284" t="str">
            <v>Tak</v>
          </cell>
          <cell r="H5284" t="str">
            <v>Tak</v>
          </cell>
          <cell r="I5284"/>
        </row>
        <row r="5285">
          <cell r="A5285" t="str">
            <v>23264</v>
          </cell>
          <cell r="B5285" t="str">
            <v>Diode SMD BAS16J RoHS SOD-323F</v>
          </cell>
          <cell r="C5285" t="str">
            <v>BAS16J.135</v>
          </cell>
          <cell r="D5285" t="str">
            <v>Nexperia</v>
          </cell>
          <cell r="E5285" t="str">
            <v>Rolka</v>
          </cell>
          <cell r="F5285">
            <v>10000</v>
          </cell>
          <cell r="G5285" t="str">
            <v>Nie</v>
          </cell>
          <cell r="H5285" t="str">
            <v>Nie</v>
          </cell>
          <cell r="I5285"/>
        </row>
        <row r="5286">
          <cell r="A5286" t="str">
            <v>23265</v>
          </cell>
          <cell r="B5286" t="str">
            <v>Diode SMD BZX84-C6V2 RoHS SOT-23</v>
          </cell>
          <cell r="C5286" t="str">
            <v>BZX84-C6V2.215</v>
          </cell>
          <cell r="D5286" t="str">
            <v>Nexperia</v>
          </cell>
          <cell r="E5286" t="str">
            <v>Rolka</v>
          </cell>
          <cell r="F5286">
            <v>3000</v>
          </cell>
          <cell r="G5286" t="str">
            <v>Tak</v>
          </cell>
          <cell r="H5286" t="str">
            <v>Tak</v>
          </cell>
          <cell r="I5286"/>
        </row>
        <row r="5287">
          <cell r="A5287" t="str">
            <v>23265</v>
          </cell>
          <cell r="B5287" t="str">
            <v>Diode SMD BZX84-C6V2 RoHS SOT-23</v>
          </cell>
          <cell r="C5287" t="str">
            <v>BZX84-C6V2.235</v>
          </cell>
          <cell r="D5287" t="str">
            <v>Nexperia</v>
          </cell>
          <cell r="E5287" t="str">
            <v>Rolka</v>
          </cell>
          <cell r="F5287">
            <v>10000</v>
          </cell>
          <cell r="G5287" t="str">
            <v>Nie</v>
          </cell>
          <cell r="H5287" t="str">
            <v>Nie</v>
          </cell>
          <cell r="I5287"/>
        </row>
        <row r="5288">
          <cell r="A5288" t="str">
            <v>23406</v>
          </cell>
          <cell r="B5288" t="str">
            <v>Diode Zener SMD BZX84C33 RoHS SOT-23</v>
          </cell>
          <cell r="C5288" t="str">
            <v>BZX84-C33.215</v>
          </cell>
          <cell r="D5288" t="str">
            <v>Nexperia</v>
          </cell>
          <cell r="E5288" t="str">
            <v>Rolka</v>
          </cell>
          <cell r="F5288">
            <v>3000</v>
          </cell>
          <cell r="G5288" t="str">
            <v>Tak</v>
          </cell>
          <cell r="H5288" t="str">
            <v>Tak</v>
          </cell>
          <cell r="I5288"/>
        </row>
        <row r="5289">
          <cell r="A5289" t="str">
            <v>23407</v>
          </cell>
          <cell r="B5289" t="str">
            <v>Capacitor Ele SMD 220uF 50V 20% RoHS 10x10</v>
          </cell>
          <cell r="C5289" t="str">
            <v>EEEFK1H221P</v>
          </cell>
          <cell r="D5289" t="str">
            <v>Panasonic</v>
          </cell>
          <cell r="E5289" t="str">
            <v>Rolka</v>
          </cell>
          <cell r="F5289">
            <v>500</v>
          </cell>
          <cell r="G5289" t="str">
            <v>Tak</v>
          </cell>
          <cell r="H5289" t="str">
            <v>Tak</v>
          </cell>
          <cell r="I5289"/>
        </row>
        <row r="5290">
          <cell r="A5290" t="str">
            <v>23408</v>
          </cell>
          <cell r="B5290" t="str">
            <v>Thermistor NTC SMD 10K 5% 180mW RoHS 0603</v>
          </cell>
          <cell r="C5290" t="str">
            <v>B57351V5103J060</v>
          </cell>
          <cell r="D5290" t="str">
            <v>Epcos</v>
          </cell>
          <cell r="E5290" t="str">
            <v>Rolka</v>
          </cell>
          <cell r="F5290">
            <v>4000</v>
          </cell>
          <cell r="G5290" t="str">
            <v>Tak</v>
          </cell>
          <cell r="H5290" t="str">
            <v>Tak</v>
          </cell>
          <cell r="I5290"/>
        </row>
        <row r="5291">
          <cell r="A5291" t="str">
            <v>23409</v>
          </cell>
          <cell r="B5291" t="str">
            <v>IC SMD LM3S5B91-IQC80-C5 MSL3 RoHS LQFP-100</v>
          </cell>
          <cell r="C5291" t="str">
            <v>LM3S5B91-IQC80-C5T</v>
          </cell>
          <cell r="D5291" t="str">
            <v>TI</v>
          </cell>
          <cell r="E5291" t="str">
            <v>Rolka</v>
          </cell>
          <cell r="F5291">
            <v>1000</v>
          </cell>
          <cell r="G5291" t="str">
            <v>Tak</v>
          </cell>
          <cell r="H5291" t="str">
            <v>Tak</v>
          </cell>
          <cell r="I5291"/>
        </row>
        <row r="5292">
          <cell r="A5292" t="str">
            <v>23445</v>
          </cell>
          <cell r="B5292" t="str">
            <v>IC REGULATOR SMD EMP8020-10VF05NRR</v>
          </cell>
          <cell r="C5292" t="str">
            <v>EMP8020-10VF05NRR</v>
          </cell>
          <cell r="D5292" t="str">
            <v>Niezdefiniowany</v>
          </cell>
          <cell r="E5292" t="str">
            <v>Rolka</v>
          </cell>
          <cell r="F5292">
            <v>3000</v>
          </cell>
          <cell r="G5292" t="str">
            <v>Tak</v>
          </cell>
          <cell r="H5292" t="str">
            <v>Tak</v>
          </cell>
          <cell r="I5292"/>
        </row>
        <row r="5293">
          <cell r="A5293" t="str">
            <v>23462</v>
          </cell>
          <cell r="B5293" t="str">
            <v>IC SMD LM22677TJ-ADJ/NOPB RoHS TO-263-7</v>
          </cell>
          <cell r="C5293" t="str">
            <v>LM22677TJE-ADJ/NOPB</v>
          </cell>
          <cell r="D5293" t="str">
            <v>TI</v>
          </cell>
          <cell r="E5293" t="str">
            <v>Rolka</v>
          </cell>
          <cell r="F5293">
            <v>250</v>
          </cell>
          <cell r="G5293" t="str">
            <v>Tak</v>
          </cell>
          <cell r="H5293" t="str">
            <v>Tak</v>
          </cell>
          <cell r="I5293"/>
        </row>
        <row r="5294">
          <cell r="A5294" t="str">
            <v>23462</v>
          </cell>
          <cell r="B5294" t="str">
            <v>IC SMD LM22677TJ-ADJ/NOPB RoHS TO-263-7</v>
          </cell>
          <cell r="C5294" t="str">
            <v>LM22677TJ-ADJ/NOPB</v>
          </cell>
          <cell r="D5294" t="str">
            <v>TI</v>
          </cell>
          <cell r="E5294" t="str">
            <v>Rolka</v>
          </cell>
          <cell r="F5294">
            <v>1000</v>
          </cell>
          <cell r="G5294" t="str">
            <v>Nie</v>
          </cell>
          <cell r="H5294" t="str">
            <v>Nie</v>
          </cell>
          <cell r="I5294"/>
        </row>
        <row r="5295">
          <cell r="A5295" t="str">
            <v>23466</v>
          </cell>
          <cell r="B5295" t="str">
            <v>Diode SMD SESD0201P1BN-0400-090 RoHS 0201</v>
          </cell>
          <cell r="C5295" t="str">
            <v>SESD0201P1BN-0400-090</v>
          </cell>
          <cell r="D5295" t="str">
            <v>TE</v>
          </cell>
          <cell r="E5295" t="str">
            <v>Rolka</v>
          </cell>
          <cell r="F5295">
            <v>15000</v>
          </cell>
          <cell r="G5295" t="str">
            <v>Tak</v>
          </cell>
          <cell r="H5295" t="str">
            <v>Tak</v>
          </cell>
          <cell r="I5295"/>
        </row>
        <row r="5296">
          <cell r="A5296" t="str">
            <v>23553</v>
          </cell>
          <cell r="B5296" t="str">
            <v>Diode SMD ESDAXLC6-1BU2 RoHS 0201</v>
          </cell>
          <cell r="C5296" t="str">
            <v>ESDAXLC6-1BU2</v>
          </cell>
          <cell r="D5296" t="str">
            <v>ST</v>
          </cell>
          <cell r="E5296" t="str">
            <v>Rolka</v>
          </cell>
          <cell r="F5296">
            <v>15000</v>
          </cell>
          <cell r="G5296" t="str">
            <v>Tak</v>
          </cell>
          <cell r="H5296" t="str">
            <v>Tak</v>
          </cell>
          <cell r="I5296"/>
        </row>
        <row r="5297">
          <cell r="A5297" t="str">
            <v>23571</v>
          </cell>
          <cell r="B5297" t="str">
            <v>PCB Conn SMD [Harwin M50-3601042] 2x10 RoHS</v>
          </cell>
          <cell r="C5297" t="str">
            <v>M50-3601042R</v>
          </cell>
          <cell r="D5297" t="str">
            <v>Harwin</v>
          </cell>
          <cell r="E5297" t="str">
            <v>Rolka</v>
          </cell>
          <cell r="F5297">
            <v>750</v>
          </cell>
          <cell r="G5297" t="str">
            <v>Tak</v>
          </cell>
          <cell r="H5297" t="str">
            <v>Tak</v>
          </cell>
          <cell r="I5297"/>
        </row>
        <row r="5298">
          <cell r="A5298" t="str">
            <v>23572</v>
          </cell>
          <cell r="B5298" t="str">
            <v>Inductor SMD LQM2HPN2R2MG0L 2.2uH 20% RoHS 1008</v>
          </cell>
          <cell r="C5298" t="str">
            <v>LQM2HPN2R2MG0L</v>
          </cell>
          <cell r="D5298" t="str">
            <v>Murata</v>
          </cell>
          <cell r="E5298" t="str">
            <v>Rolka</v>
          </cell>
          <cell r="F5298">
            <v>3000</v>
          </cell>
          <cell r="G5298" t="str">
            <v>Tak</v>
          </cell>
          <cell r="H5298" t="str">
            <v>Tak</v>
          </cell>
          <cell r="I5298"/>
        </row>
        <row r="5299">
          <cell r="A5299" t="str">
            <v>23580</v>
          </cell>
          <cell r="B5299" t="str">
            <v>Inductor SMD 220uH 10% 100mA RoHS 1210</v>
          </cell>
          <cell r="C5299" t="str">
            <v>B82422H1224K000</v>
          </cell>
          <cell r="D5299" t="str">
            <v>Epcos</v>
          </cell>
          <cell r="E5299" t="str">
            <v>Rolka</v>
          </cell>
          <cell r="F5299">
            <v>2000</v>
          </cell>
          <cell r="G5299" t="str">
            <v>Tak</v>
          </cell>
          <cell r="H5299" t="str">
            <v>Tak</v>
          </cell>
          <cell r="I5299"/>
        </row>
        <row r="5300">
          <cell r="A5300" t="str">
            <v>23580</v>
          </cell>
          <cell r="B5300" t="str">
            <v>Inductor SMD 220uH 10% 100mA RoHS 1210</v>
          </cell>
          <cell r="C5300" t="str">
            <v>B82422H1224K008</v>
          </cell>
          <cell r="D5300" t="str">
            <v>Epcos</v>
          </cell>
          <cell r="E5300" t="str">
            <v>Rolka</v>
          </cell>
          <cell r="F5300">
            <v>7500</v>
          </cell>
          <cell r="G5300" t="str">
            <v>Nie</v>
          </cell>
          <cell r="H5300" t="str">
            <v>Nie</v>
          </cell>
          <cell r="I5300"/>
        </row>
        <row r="5301">
          <cell r="A5301" t="str">
            <v>23621</v>
          </cell>
          <cell r="B5301" t="str">
            <v>IC SMD MCP2515T-I/SO RoHS SO-18</v>
          </cell>
          <cell r="C5301" t="str">
            <v>MCP2515T-I/SO</v>
          </cell>
          <cell r="D5301" t="str">
            <v>Microchip</v>
          </cell>
          <cell r="E5301" t="str">
            <v>Rolka</v>
          </cell>
          <cell r="F5301">
            <v>1100</v>
          </cell>
          <cell r="G5301" t="str">
            <v>Tak</v>
          </cell>
          <cell r="H5301" t="str">
            <v>Tak</v>
          </cell>
          <cell r="I5301"/>
        </row>
        <row r="5302">
          <cell r="A5302" t="str">
            <v>23622</v>
          </cell>
          <cell r="B5302" t="str">
            <v>IC SMD MCP2551T-I/SN RoHS SO-8</v>
          </cell>
          <cell r="C5302" t="str">
            <v>MCP2551T-I/SN</v>
          </cell>
          <cell r="D5302" t="str">
            <v>Microchip</v>
          </cell>
          <cell r="E5302" t="str">
            <v>Rolka</v>
          </cell>
          <cell r="F5302">
            <v>3300</v>
          </cell>
          <cell r="G5302" t="str">
            <v>Nie</v>
          </cell>
          <cell r="H5302" t="str">
            <v>Tak</v>
          </cell>
          <cell r="I5302"/>
        </row>
        <row r="5303">
          <cell r="A5303" t="str">
            <v>23623</v>
          </cell>
          <cell r="B5303" t="str">
            <v>IC SMD ATMEGA1284P-AUR MSL3 RoHS TQFP-44</v>
          </cell>
          <cell r="C5303" t="str">
            <v>ATMEGA1284P-AUR</v>
          </cell>
          <cell r="D5303" t="str">
            <v>Microchip</v>
          </cell>
          <cell r="E5303" t="str">
            <v>Rolka</v>
          </cell>
          <cell r="F5303">
            <v>2000</v>
          </cell>
          <cell r="G5303" t="str">
            <v>Tak</v>
          </cell>
          <cell r="H5303" t="str">
            <v>Tak</v>
          </cell>
          <cell r="I5303"/>
        </row>
        <row r="5304">
          <cell r="A5304" t="str">
            <v>23624</v>
          </cell>
          <cell r="B5304" t="str">
            <v>IC SMD LF50CDT-TR RoHS DPAK</v>
          </cell>
          <cell r="C5304" t="str">
            <v>LF50CDT-TR</v>
          </cell>
          <cell r="D5304" t="str">
            <v>ST</v>
          </cell>
          <cell r="E5304" t="str">
            <v>Rolka</v>
          </cell>
          <cell r="F5304">
            <v>2500</v>
          </cell>
          <cell r="G5304" t="str">
            <v>Tak</v>
          </cell>
          <cell r="H5304" t="str">
            <v>Tak</v>
          </cell>
          <cell r="I5304"/>
        </row>
        <row r="5305">
          <cell r="A5305" t="str">
            <v>23625</v>
          </cell>
          <cell r="B5305" t="str">
            <v>X-tal SMD 11.0592MHz 20pF 30ppm RoHS HC49SM</v>
          </cell>
          <cell r="C5305" t="str">
            <v>SJK-6C-11.0592-20-30-50-F-B-30-H</v>
          </cell>
          <cell r="D5305" t="str">
            <v>SJK</v>
          </cell>
          <cell r="E5305" t="str">
            <v>Rolka</v>
          </cell>
          <cell r="F5305">
            <v>1000</v>
          </cell>
          <cell r="G5305" t="str">
            <v>Tak</v>
          </cell>
          <cell r="H5305" t="str">
            <v>Tak</v>
          </cell>
          <cell r="I5305"/>
        </row>
        <row r="5306">
          <cell r="A5306" t="str">
            <v>23684</v>
          </cell>
          <cell r="B5306" t="str">
            <v>Resistor SMD 27R 0.125W 1% 100ppm RoHS 0805</v>
          </cell>
          <cell r="C5306" t="str">
            <v>CRCW080527R0FKEA</v>
          </cell>
          <cell r="D5306" t="str">
            <v>Vishay</v>
          </cell>
          <cell r="E5306" t="str">
            <v>Rolka</v>
          </cell>
          <cell r="F5306">
            <v>5000</v>
          </cell>
          <cell r="G5306" t="str">
            <v>Tak</v>
          </cell>
          <cell r="H5306" t="str">
            <v>Tak</v>
          </cell>
          <cell r="I5306"/>
        </row>
        <row r="5307">
          <cell r="A5307" t="str">
            <v>23757</v>
          </cell>
          <cell r="B5307" t="str">
            <v>Transistor SMD NPN 65V 100mA BC846AT RoHS SOT-416</v>
          </cell>
          <cell r="C5307" t="str">
            <v>BC846AT.115</v>
          </cell>
          <cell r="D5307" t="str">
            <v>Nexperia</v>
          </cell>
          <cell r="E5307" t="str">
            <v>Rolka</v>
          </cell>
          <cell r="F5307">
            <v>3000</v>
          </cell>
          <cell r="G5307" t="str">
            <v>Tak</v>
          </cell>
          <cell r="H5307" t="str">
            <v>Tak</v>
          </cell>
          <cell r="I5307"/>
        </row>
        <row r="5308">
          <cell r="A5308" t="str">
            <v>23758</v>
          </cell>
          <cell r="B5308" t="str">
            <v>Transistor SMD PNP 65V 100mA BC856AT RoHS SOT-416</v>
          </cell>
          <cell r="C5308" t="str">
            <v>BC856AT.115</v>
          </cell>
          <cell r="D5308" t="str">
            <v>Nexperia</v>
          </cell>
          <cell r="E5308" t="str">
            <v>Rolka</v>
          </cell>
          <cell r="F5308">
            <v>3000</v>
          </cell>
          <cell r="G5308" t="str">
            <v>Tak</v>
          </cell>
          <cell r="H5308" t="str">
            <v>Tak</v>
          </cell>
          <cell r="I5308"/>
        </row>
        <row r="5309">
          <cell r="A5309" t="str">
            <v>23759</v>
          </cell>
          <cell r="B5309" t="str">
            <v>Transistor SMD NPN 45V 100mA BC847BTT1G RoHS SOT-416</v>
          </cell>
          <cell r="C5309" t="str">
            <v>BC847BTT1G</v>
          </cell>
          <cell r="D5309" t="str">
            <v>ON</v>
          </cell>
          <cell r="E5309" t="str">
            <v>Rolka</v>
          </cell>
          <cell r="F5309">
            <v>3000</v>
          </cell>
          <cell r="G5309" t="str">
            <v>Tak</v>
          </cell>
          <cell r="H5309" t="str">
            <v>Tak</v>
          </cell>
          <cell r="I5309"/>
        </row>
        <row r="5310">
          <cell r="A5310" t="str">
            <v>23822</v>
          </cell>
          <cell r="B5310" t="str">
            <v>IC SMD MTFC4GLDEA-0M WT MSL3 RoHS TFBGA-153</v>
          </cell>
          <cell r="C5310" t="str">
            <v>MTFC4GLDEA-0M WT TR</v>
          </cell>
          <cell r="D5310" t="str">
            <v>Micron</v>
          </cell>
          <cell r="E5310" t="str">
            <v>Rolka</v>
          </cell>
          <cell r="F5310">
            <v>1000</v>
          </cell>
          <cell r="G5310" t="str">
            <v>Tak</v>
          </cell>
          <cell r="H5310" t="str">
            <v>Nie</v>
          </cell>
          <cell r="I5310"/>
        </row>
        <row r="5311">
          <cell r="A5311" t="str">
            <v>23841</v>
          </cell>
          <cell r="B5311" t="str">
            <v>X-tal SMD 16MHz [NDK NX5032GA-16.000000MHZ-LN-CD-1] 8pF RoHS 5.0x3.2x1.3</v>
          </cell>
          <cell r="C5311" t="str">
            <v xml:space="preserve"> NX5032GA-16.000M-LN-CD-1</v>
          </cell>
          <cell r="D5311" t="str">
            <v>NDK</v>
          </cell>
          <cell r="E5311" t="str">
            <v>Rolka</v>
          </cell>
          <cell r="F5311">
            <v>1000</v>
          </cell>
          <cell r="G5311" t="str">
            <v>Tak</v>
          </cell>
          <cell r="H5311" t="str">
            <v>Tak</v>
          </cell>
          <cell r="I5311"/>
        </row>
        <row r="5312">
          <cell r="A5312" t="str">
            <v>23844</v>
          </cell>
          <cell r="B5312" t="str">
            <v>Capacitor Cer SMD 2.2nF 500V 10% X7R RoHS 1210</v>
          </cell>
          <cell r="C5312" t="str">
            <v>1210Y5000222KXT</v>
          </cell>
          <cell r="D5312" t="str">
            <v>Syfer</v>
          </cell>
          <cell r="E5312" t="str">
            <v>Rolka</v>
          </cell>
          <cell r="F5312">
            <v>2000</v>
          </cell>
          <cell r="G5312" t="str">
            <v>Tak</v>
          </cell>
          <cell r="H5312" t="str">
            <v>Tak</v>
          </cell>
          <cell r="I5312"/>
        </row>
        <row r="5313">
          <cell r="A5313" t="str">
            <v>23844</v>
          </cell>
          <cell r="B5313" t="str">
            <v>Capacitor Cer SMD 2.2nF 500V 10% X7R RoHS 1210</v>
          </cell>
          <cell r="C5313" t="str">
            <v>1210Y5000222KXR</v>
          </cell>
          <cell r="D5313" t="str">
            <v>Syfer</v>
          </cell>
          <cell r="E5313" t="str">
            <v>Rolka</v>
          </cell>
          <cell r="F5313">
            <v>8000</v>
          </cell>
          <cell r="G5313" t="str">
            <v>Nie</v>
          </cell>
          <cell r="H5313" t="str">
            <v>Nie</v>
          </cell>
          <cell r="I5313"/>
        </row>
        <row r="5314">
          <cell r="A5314" t="str">
            <v>23845</v>
          </cell>
          <cell r="B5314" t="str">
            <v>Capacitor Cer SMD 330pF 2000V 5% NP0 RoHS 1210</v>
          </cell>
          <cell r="C5314" t="str">
            <v>C1210C331JGGAC7800</v>
          </cell>
          <cell r="D5314" t="str">
            <v>Kemet</v>
          </cell>
          <cell r="E5314" t="str">
            <v>Rolka</v>
          </cell>
          <cell r="F5314">
            <v>2000</v>
          </cell>
          <cell r="G5314" t="str">
            <v>Nie</v>
          </cell>
          <cell r="H5314" t="str">
            <v>Nie</v>
          </cell>
          <cell r="I5314"/>
        </row>
        <row r="5315">
          <cell r="A5315" t="str">
            <v>23845</v>
          </cell>
          <cell r="B5315" t="str">
            <v>Capacitor Cer SMD 330pF 2000V 5% NP0 RoHS 1210</v>
          </cell>
          <cell r="C5315" t="str">
            <v>C1210C331JGGACTU</v>
          </cell>
          <cell r="D5315" t="str">
            <v>Kemet</v>
          </cell>
          <cell r="E5315" t="str">
            <v>Rolka</v>
          </cell>
          <cell r="F5315">
            <v>2000</v>
          </cell>
          <cell r="G5315" t="str">
            <v>Tak</v>
          </cell>
          <cell r="H5315" t="str">
            <v>Tak</v>
          </cell>
          <cell r="I5315"/>
        </row>
        <row r="5316">
          <cell r="A5316" t="str">
            <v>23846</v>
          </cell>
          <cell r="B5316" t="str">
            <v>Diode SMD US1J-E3/61T  RoHS DO-214AC</v>
          </cell>
          <cell r="C5316" t="str">
            <v>US1J-E3/61T</v>
          </cell>
          <cell r="D5316" t="str">
            <v>Vishay</v>
          </cell>
          <cell r="E5316" t="str">
            <v>Rolka</v>
          </cell>
          <cell r="F5316">
            <v>1800</v>
          </cell>
          <cell r="G5316" t="str">
            <v>Tak</v>
          </cell>
          <cell r="H5316" t="str">
            <v>Tak</v>
          </cell>
          <cell r="I5316"/>
        </row>
        <row r="5317">
          <cell r="A5317" t="str">
            <v>23846</v>
          </cell>
          <cell r="B5317" t="str">
            <v>Diode SMD US1J-E3/61T  RoHS DO-214AC</v>
          </cell>
          <cell r="C5317" t="str">
            <v>US1J-E3/5AT</v>
          </cell>
          <cell r="D5317" t="str">
            <v>Vishay</v>
          </cell>
          <cell r="E5317" t="str">
            <v>Rolka</v>
          </cell>
          <cell r="F5317">
            <v>7500</v>
          </cell>
          <cell r="G5317" t="str">
            <v>Nie</v>
          </cell>
          <cell r="H5317" t="str">
            <v>Nie</v>
          </cell>
          <cell r="I5317"/>
        </row>
        <row r="5318">
          <cell r="A5318" t="str">
            <v>23848</v>
          </cell>
          <cell r="B5318" t="str">
            <v>IC SMD NC7WZ16P6X RoHS SOT-363</v>
          </cell>
          <cell r="C5318" t="str">
            <v>NC7WZ16P6X</v>
          </cell>
          <cell r="D5318" t="str">
            <v>ON</v>
          </cell>
          <cell r="E5318" t="str">
            <v>Rolka</v>
          </cell>
          <cell r="F5318">
            <v>3000</v>
          </cell>
          <cell r="G5318" t="str">
            <v>Tak</v>
          </cell>
          <cell r="H5318" t="str">
            <v>Tak</v>
          </cell>
          <cell r="I5318"/>
        </row>
        <row r="5319">
          <cell r="A5319" t="str">
            <v>23863</v>
          </cell>
          <cell r="B5319" t="str">
            <v>Resistor SMD 3K32 0.25W 1% 100ppm RoHS 1206</v>
          </cell>
          <cell r="C5319" t="str">
            <v>RC1206FR-073K32L</v>
          </cell>
          <cell r="D5319" t="str">
            <v>Yageo</v>
          </cell>
          <cell r="E5319" t="str">
            <v>Rolka</v>
          </cell>
          <cell r="F5319">
            <v>5000</v>
          </cell>
          <cell r="G5319" t="str">
            <v>Tak</v>
          </cell>
          <cell r="H5319" t="str">
            <v>Tak</v>
          </cell>
          <cell r="I5319"/>
        </row>
        <row r="5320">
          <cell r="A5320" t="str">
            <v>23863</v>
          </cell>
          <cell r="B5320" t="str">
            <v>Resistor SMD 3K32 0.25W 1% 100ppm RoHS 1206</v>
          </cell>
          <cell r="C5320" t="str">
            <v>232272463322L</v>
          </cell>
          <cell r="D5320" t="str">
            <v>Phycomp</v>
          </cell>
          <cell r="E5320" t="str">
            <v>Rolka</v>
          </cell>
          <cell r="F5320">
            <v>5000</v>
          </cell>
          <cell r="G5320" t="str">
            <v>Nie</v>
          </cell>
          <cell r="H5320" t="str">
            <v>Nie</v>
          </cell>
          <cell r="I5320"/>
        </row>
        <row r="5321">
          <cell r="A5321" t="str">
            <v>23863</v>
          </cell>
          <cell r="B5321" t="str">
            <v>Resistor SMD 3K32 0.25W 1% 100ppm RoHS 1206</v>
          </cell>
          <cell r="C5321" t="str">
            <v>RC1206FR-133K32L</v>
          </cell>
          <cell r="D5321" t="str">
            <v>Yageo</v>
          </cell>
          <cell r="E5321" t="str">
            <v>Rolka</v>
          </cell>
          <cell r="F5321">
            <v>20000</v>
          </cell>
          <cell r="G5321" t="str">
            <v>Nie</v>
          </cell>
          <cell r="H5321" t="str">
            <v>Nie</v>
          </cell>
          <cell r="I5321"/>
        </row>
        <row r="5322">
          <cell r="A5322" t="str">
            <v>23908</v>
          </cell>
          <cell r="B5322" t="str">
            <v>Resistor SMD 5K6 0.063W 1% 100ppm RoHS 0402</v>
          </cell>
          <cell r="C5322" t="str">
            <v>CRCW04025K60FKED</v>
          </cell>
          <cell r="D5322" t="str">
            <v>Vishay</v>
          </cell>
          <cell r="E5322" t="str">
            <v>Rolka</v>
          </cell>
          <cell r="F5322">
            <v>10000</v>
          </cell>
          <cell r="G5322" t="str">
            <v>Tak</v>
          </cell>
          <cell r="H5322" t="str">
            <v>Tak</v>
          </cell>
          <cell r="I5322"/>
        </row>
        <row r="5323">
          <cell r="A5323" t="str">
            <v>23908</v>
          </cell>
          <cell r="B5323" t="str">
            <v>Resistor SMD 5K6 0.063W 1% 100ppm RoHS 0402</v>
          </cell>
          <cell r="C5323" t="str">
            <v>CRCW04025K60FKEE</v>
          </cell>
          <cell r="D5323" t="str">
            <v>Vishay</v>
          </cell>
          <cell r="E5323" t="str">
            <v>Rolka</v>
          </cell>
          <cell r="F5323">
            <v>50000</v>
          </cell>
          <cell r="G5323" t="str">
            <v>Nie</v>
          </cell>
          <cell r="H5323" t="str">
            <v>Nie</v>
          </cell>
          <cell r="I5323"/>
        </row>
        <row r="5324">
          <cell r="A5324" t="str">
            <v>24003</v>
          </cell>
          <cell r="B5324" t="str">
            <v>Resistor SMD 7K5 0.0625W 1% 100ppm RoHS 0402</v>
          </cell>
          <cell r="C5324" t="str">
            <v>232270677502L</v>
          </cell>
          <cell r="D5324" t="str">
            <v>Phycomp</v>
          </cell>
          <cell r="E5324" t="str">
            <v>Rolka</v>
          </cell>
          <cell r="F5324">
            <v>10000</v>
          </cell>
          <cell r="G5324" t="str">
            <v>Nie</v>
          </cell>
          <cell r="H5324" t="str">
            <v>Nie</v>
          </cell>
          <cell r="I5324">
            <v>10000</v>
          </cell>
        </row>
        <row r="5325">
          <cell r="A5325" t="str">
            <v>24003</v>
          </cell>
          <cell r="B5325" t="str">
            <v>Resistor SMD 7K5 0.0625W 1% 100ppm RoHS 0402</v>
          </cell>
          <cell r="C5325" t="str">
            <v>RC0402FR-077K5L</v>
          </cell>
          <cell r="D5325" t="str">
            <v>Yageo</v>
          </cell>
          <cell r="E5325" t="str">
            <v>Rolka</v>
          </cell>
          <cell r="F5325">
            <v>10000</v>
          </cell>
          <cell r="G5325" t="str">
            <v>Tak</v>
          </cell>
          <cell r="H5325" t="str">
            <v>Tak</v>
          </cell>
          <cell r="I5325">
            <v>10000</v>
          </cell>
        </row>
        <row r="5326">
          <cell r="A5326" t="str">
            <v>24003</v>
          </cell>
          <cell r="B5326" t="str">
            <v>Resistor SMD 7K5 0.0625W 1% 100ppm RoHS 0402</v>
          </cell>
          <cell r="C5326" t="str">
            <v>232270687502L</v>
          </cell>
          <cell r="D5326" t="str">
            <v>Phycomp</v>
          </cell>
          <cell r="E5326" t="str">
            <v>Rolka</v>
          </cell>
          <cell r="F5326">
            <v>50000</v>
          </cell>
          <cell r="G5326" t="str">
            <v>Nie</v>
          </cell>
          <cell r="H5326" t="str">
            <v>Nie</v>
          </cell>
          <cell r="I5326">
            <v>10000</v>
          </cell>
        </row>
        <row r="5327">
          <cell r="A5327" t="str">
            <v>24003</v>
          </cell>
          <cell r="B5327" t="str">
            <v>Resistor SMD 7K5 0.0625W 1% 100ppm RoHS 0402</v>
          </cell>
          <cell r="C5327" t="str">
            <v>RC0402FR-137K5L</v>
          </cell>
          <cell r="D5327" t="str">
            <v>Yageo</v>
          </cell>
          <cell r="E5327" t="str">
            <v>Rolka</v>
          </cell>
          <cell r="F5327">
            <v>50000</v>
          </cell>
          <cell r="G5327" t="str">
            <v>Nie</v>
          </cell>
          <cell r="H5327" t="str">
            <v>Nie</v>
          </cell>
          <cell r="I5327">
            <v>10000</v>
          </cell>
        </row>
        <row r="5328">
          <cell r="A5328" t="str">
            <v>24004</v>
          </cell>
          <cell r="B5328" t="str">
            <v>Diode Zener SMD BZX384-C3V3 RoHS SOD-323</v>
          </cell>
          <cell r="C5328" t="str">
            <v>BZX384-C3V3.115</v>
          </cell>
          <cell r="D5328" t="str">
            <v>Nexperia</v>
          </cell>
          <cell r="E5328" t="str">
            <v>Rolka</v>
          </cell>
          <cell r="F5328">
            <v>3000</v>
          </cell>
          <cell r="G5328" t="str">
            <v>Tak</v>
          </cell>
          <cell r="H5328" t="str">
            <v>Tak</v>
          </cell>
          <cell r="I5328">
            <v>3000</v>
          </cell>
        </row>
        <row r="5329">
          <cell r="A5329" t="str">
            <v>24006</v>
          </cell>
          <cell r="B5329" t="str">
            <v>IC SMD BSP742R MSL3 RoHS SO-8</v>
          </cell>
          <cell r="C5329" t="str">
            <v>BSP742R</v>
          </cell>
          <cell r="D5329" t="str">
            <v>Infineon</v>
          </cell>
          <cell r="E5329" t="str">
            <v>Rolka</v>
          </cell>
          <cell r="F5329">
            <v>2500</v>
          </cell>
          <cell r="G5329" t="str">
            <v>Tak</v>
          </cell>
          <cell r="H5329" t="str">
            <v>Tak</v>
          </cell>
          <cell r="I5329">
            <v>2500</v>
          </cell>
        </row>
        <row r="5330">
          <cell r="A5330" t="str">
            <v>24011</v>
          </cell>
          <cell r="B5330" t="str">
            <v>Resistor SMD 27K 0.0625W 1% 100ppm RoHS 0402</v>
          </cell>
          <cell r="C5330" t="str">
            <v>232270672703</v>
          </cell>
          <cell r="D5330" t="str">
            <v>Phycomp</v>
          </cell>
          <cell r="E5330" t="str">
            <v>Rolka</v>
          </cell>
          <cell r="F5330">
            <v>10000</v>
          </cell>
          <cell r="G5330" t="str">
            <v>Nie</v>
          </cell>
          <cell r="H5330" t="str">
            <v>Nie</v>
          </cell>
          <cell r="I5330">
            <v>10000</v>
          </cell>
        </row>
        <row r="5331">
          <cell r="A5331" t="str">
            <v>24011</v>
          </cell>
          <cell r="B5331" t="str">
            <v>Resistor SMD 27K 0.0625W 1% 100ppm RoHS 0402</v>
          </cell>
          <cell r="C5331" t="str">
            <v>RC0402FR-0727KL</v>
          </cell>
          <cell r="D5331" t="str">
            <v>Yageo</v>
          </cell>
          <cell r="E5331" t="str">
            <v>Rolka</v>
          </cell>
          <cell r="F5331">
            <v>10000</v>
          </cell>
          <cell r="G5331" t="str">
            <v>Tak</v>
          </cell>
          <cell r="H5331" t="str">
            <v>Tak</v>
          </cell>
          <cell r="I5331">
            <v>10000</v>
          </cell>
        </row>
        <row r="5332">
          <cell r="A5332" t="str">
            <v>24011</v>
          </cell>
          <cell r="B5332" t="str">
            <v>Resistor SMD 27K 0.0625W 1% 100ppm RoHS 0402</v>
          </cell>
          <cell r="C5332" t="str">
            <v>232270682703L</v>
          </cell>
          <cell r="D5332" t="str">
            <v>Phycomp</v>
          </cell>
          <cell r="E5332" t="str">
            <v>Rolka</v>
          </cell>
          <cell r="F5332">
            <v>50000</v>
          </cell>
          <cell r="G5332" t="str">
            <v>Nie</v>
          </cell>
          <cell r="H5332" t="str">
            <v>Nie</v>
          </cell>
          <cell r="I5332">
            <v>10000</v>
          </cell>
        </row>
        <row r="5333">
          <cell r="A5333" t="str">
            <v>24011</v>
          </cell>
          <cell r="B5333" t="str">
            <v>Resistor SMD 27K 0.0625W 1% 100ppm RoHS 0402</v>
          </cell>
          <cell r="C5333" t="str">
            <v>RC0402FR-1327KL</v>
          </cell>
          <cell r="D5333" t="str">
            <v>Yageo</v>
          </cell>
          <cell r="E5333" t="str">
            <v>Rolka</v>
          </cell>
          <cell r="F5333">
            <v>50000</v>
          </cell>
          <cell r="G5333" t="str">
            <v>Nie</v>
          </cell>
          <cell r="H5333" t="str">
            <v>Nie</v>
          </cell>
          <cell r="I5333">
            <v>10000</v>
          </cell>
        </row>
        <row r="5334">
          <cell r="A5334" t="str">
            <v>24076</v>
          </cell>
          <cell r="B5334" t="str">
            <v>Resistor SMD 243R 0.063W 1% 100ppm RoHS 0402</v>
          </cell>
          <cell r="C5334" t="str">
            <v>232270672431L</v>
          </cell>
          <cell r="D5334" t="str">
            <v>Phycomp</v>
          </cell>
          <cell r="E5334" t="str">
            <v>Rolka</v>
          </cell>
          <cell r="F5334">
            <v>10000</v>
          </cell>
          <cell r="G5334" t="str">
            <v>Nie</v>
          </cell>
          <cell r="H5334" t="str">
            <v>Nie</v>
          </cell>
          <cell r="I5334"/>
        </row>
        <row r="5335">
          <cell r="A5335" t="str">
            <v>24076</v>
          </cell>
          <cell r="B5335" t="str">
            <v>Resistor SMD 243R 0.063W 1% 100ppm RoHS 0402</v>
          </cell>
          <cell r="C5335" t="str">
            <v>RC0402FR-07243RL</v>
          </cell>
          <cell r="D5335" t="str">
            <v>Yageo</v>
          </cell>
          <cell r="E5335" t="str">
            <v>Rolka</v>
          </cell>
          <cell r="F5335">
            <v>10000</v>
          </cell>
          <cell r="G5335" t="str">
            <v>Tak</v>
          </cell>
          <cell r="H5335" t="str">
            <v>Tak</v>
          </cell>
          <cell r="I5335"/>
        </row>
        <row r="5336">
          <cell r="A5336" t="str">
            <v>24076</v>
          </cell>
          <cell r="B5336" t="str">
            <v>Resistor SMD 243R 0.063W 1% 100ppm RoHS 0402</v>
          </cell>
          <cell r="C5336" t="str">
            <v>232270682431L</v>
          </cell>
          <cell r="D5336" t="str">
            <v>Phycomp</v>
          </cell>
          <cell r="E5336" t="str">
            <v>Rolka</v>
          </cell>
          <cell r="F5336">
            <v>50000</v>
          </cell>
          <cell r="G5336" t="str">
            <v>Nie</v>
          </cell>
          <cell r="H5336" t="str">
            <v>Nie</v>
          </cell>
          <cell r="I5336"/>
        </row>
        <row r="5337">
          <cell r="A5337" t="str">
            <v>24076</v>
          </cell>
          <cell r="B5337" t="str">
            <v>Resistor SMD 243R 0.063W 1% 100ppm RoHS 0402</v>
          </cell>
          <cell r="C5337" t="str">
            <v>RC0402FR-13243RL</v>
          </cell>
          <cell r="D5337" t="str">
            <v>Yageo</v>
          </cell>
          <cell r="E5337" t="str">
            <v>Rolka</v>
          </cell>
          <cell r="F5337">
            <v>50000</v>
          </cell>
          <cell r="G5337" t="str">
            <v>Nie</v>
          </cell>
          <cell r="H5337" t="str">
            <v>Nie</v>
          </cell>
          <cell r="I5337"/>
        </row>
        <row r="5338">
          <cell r="A5338" t="str">
            <v>24172</v>
          </cell>
          <cell r="B5338" t="str">
            <v>Resistor Array 4 SMD 100R 0.031W 5% RoHS 0201x4</v>
          </cell>
          <cell r="C5338" t="str">
            <v>EXB18V101JX</v>
          </cell>
          <cell r="D5338" t="str">
            <v>Panasonic</v>
          </cell>
          <cell r="E5338" t="str">
            <v>Rolka</v>
          </cell>
          <cell r="F5338">
            <v>10000</v>
          </cell>
          <cell r="G5338" t="str">
            <v>Tak</v>
          </cell>
          <cell r="H5338" t="str">
            <v>Tak</v>
          </cell>
          <cell r="I5338"/>
        </row>
        <row r="5339">
          <cell r="A5339" t="str">
            <v>24196</v>
          </cell>
          <cell r="B5339" t="str">
            <v>IC SMD EMMC04G-S100 MSL3 RoHS TFBGA-153</v>
          </cell>
          <cell r="C5339" t="str">
            <v>EMMC04G-S100-A08R</v>
          </cell>
          <cell r="D5339" t="str">
            <v>Kingston</v>
          </cell>
          <cell r="E5339" t="str">
            <v>Rolka</v>
          </cell>
          <cell r="F5339">
            <v>1520</v>
          </cell>
          <cell r="G5339" t="str">
            <v>Nie</v>
          </cell>
          <cell r="H5339" t="str">
            <v>Nie</v>
          </cell>
          <cell r="I5339"/>
        </row>
        <row r="5340">
          <cell r="A5340" t="str">
            <v>24272</v>
          </cell>
          <cell r="B5340" t="str">
            <v>Diode TVS SMD [Bourns CDSOD323-T18S] 18V RoHS SOD-323</v>
          </cell>
          <cell r="C5340" t="str">
            <v>CDSOD323-T18S</v>
          </cell>
          <cell r="D5340" t="str">
            <v>Bourns</v>
          </cell>
          <cell r="E5340" t="str">
            <v>Rolka</v>
          </cell>
          <cell r="F5340">
            <v>3000</v>
          </cell>
          <cell r="G5340" t="str">
            <v>Tak</v>
          </cell>
          <cell r="H5340" t="str">
            <v>Tak</v>
          </cell>
          <cell r="I5340">
            <v>3000</v>
          </cell>
        </row>
        <row r="5341">
          <cell r="A5341" t="str">
            <v>24273</v>
          </cell>
          <cell r="B5341" t="str">
            <v>Varistor SMD 25V 10% CT0603K25G RoHS 0603</v>
          </cell>
          <cell r="C5341" t="str">
            <v>B72500T0250K060</v>
          </cell>
          <cell r="D5341" t="str">
            <v>Epcos</v>
          </cell>
          <cell r="E5341" t="str">
            <v>Rolka</v>
          </cell>
          <cell r="F5341">
            <v>4000</v>
          </cell>
          <cell r="G5341" t="str">
            <v>Tak</v>
          </cell>
          <cell r="H5341" t="str">
            <v>Tak</v>
          </cell>
          <cell r="I5341">
            <v>4000</v>
          </cell>
        </row>
        <row r="5342">
          <cell r="A5342" t="str">
            <v>24273</v>
          </cell>
          <cell r="B5342" t="str">
            <v>Varistor SMD 25V 10% CT0603K25G RoHS 0603</v>
          </cell>
          <cell r="C5342" t="str">
            <v>B72500T250K60</v>
          </cell>
          <cell r="D5342" t="str">
            <v>Epcos</v>
          </cell>
          <cell r="E5342" t="str">
            <v>Rolka</v>
          </cell>
          <cell r="F5342">
            <v>4000</v>
          </cell>
          <cell r="G5342" t="str">
            <v>Nie</v>
          </cell>
          <cell r="H5342" t="str">
            <v>Nie</v>
          </cell>
          <cell r="I5342">
            <v>4000</v>
          </cell>
        </row>
        <row r="5343">
          <cell r="A5343" t="str">
            <v>24275</v>
          </cell>
          <cell r="B5343" t="str">
            <v>Capacitor Cer SMD 47pF 50V 2% NP0 RoHS 0402</v>
          </cell>
          <cell r="C5343" t="str">
            <v>GRM1555C1H470GA01D</v>
          </cell>
          <cell r="D5343" t="str">
            <v>Murata</v>
          </cell>
          <cell r="E5343" t="str">
            <v>Rolka</v>
          </cell>
          <cell r="F5343">
            <v>10000</v>
          </cell>
          <cell r="G5343" t="str">
            <v>Tak</v>
          </cell>
          <cell r="H5343" t="str">
            <v>Tak</v>
          </cell>
          <cell r="I5343">
            <v>10000</v>
          </cell>
        </row>
        <row r="5344">
          <cell r="A5344" t="str">
            <v>24277</v>
          </cell>
          <cell r="B5344" t="str">
            <v>Inductor SMD 10R 300mA 25% RoHS 0402</v>
          </cell>
          <cell r="C5344" t="str">
            <v>BLM15BB100SN1D</v>
          </cell>
          <cell r="D5344" t="str">
            <v>Murata</v>
          </cell>
          <cell r="E5344" t="str">
            <v>Rolka</v>
          </cell>
          <cell r="F5344">
            <v>10000</v>
          </cell>
          <cell r="G5344" t="str">
            <v>Tak</v>
          </cell>
          <cell r="H5344" t="str">
            <v>Tak</v>
          </cell>
          <cell r="I5344">
            <v>10000</v>
          </cell>
        </row>
        <row r="5345">
          <cell r="A5345" t="str">
            <v>24277</v>
          </cell>
          <cell r="B5345" t="str">
            <v>Inductor SMD 10R 300mA 25% RoHS 0402</v>
          </cell>
          <cell r="C5345" t="str">
            <v>BLM15BB100SN1J</v>
          </cell>
          <cell r="D5345" t="str">
            <v>Murata</v>
          </cell>
          <cell r="E5345" t="str">
            <v>Rolka</v>
          </cell>
          <cell r="F5345">
            <v>50000</v>
          </cell>
          <cell r="G5345" t="str">
            <v>Nie</v>
          </cell>
          <cell r="H5345" t="str">
            <v>Nie</v>
          </cell>
          <cell r="I5345">
            <v>10000</v>
          </cell>
        </row>
        <row r="5346">
          <cell r="A5346" t="str">
            <v>24278</v>
          </cell>
          <cell r="B5346" t="str">
            <v>Inductor SMD 1K8 200mA 25% RoHS 0402</v>
          </cell>
          <cell r="C5346" t="str">
            <v>BLM15HD182SN1D</v>
          </cell>
          <cell r="D5346" t="str">
            <v>Murata</v>
          </cell>
          <cell r="E5346" t="str">
            <v>Rolka</v>
          </cell>
          <cell r="F5346">
            <v>10000</v>
          </cell>
          <cell r="G5346" t="str">
            <v>Tak</v>
          </cell>
          <cell r="H5346" t="str">
            <v>Tak</v>
          </cell>
          <cell r="I5346">
            <v>10000</v>
          </cell>
        </row>
        <row r="5347">
          <cell r="A5347" t="str">
            <v>24278</v>
          </cell>
          <cell r="B5347" t="str">
            <v>Inductor SMD 1K8 200mA 25% RoHS 0402</v>
          </cell>
          <cell r="C5347" t="str">
            <v>BLM15HD182SN1J</v>
          </cell>
          <cell r="D5347" t="str">
            <v>Murata</v>
          </cell>
          <cell r="E5347" t="str">
            <v>Rolka</v>
          </cell>
          <cell r="F5347">
            <v>50000</v>
          </cell>
          <cell r="G5347" t="str">
            <v>Nie</v>
          </cell>
          <cell r="H5347" t="str">
            <v>Nie</v>
          </cell>
          <cell r="I5347">
            <v>10000</v>
          </cell>
        </row>
        <row r="5348">
          <cell r="A5348" t="str">
            <v>24279</v>
          </cell>
          <cell r="B5348" t="str">
            <v>Ferrite bead SMD 1K5 500mA 25% RoHS 0805</v>
          </cell>
          <cell r="C5348" t="str">
            <v>MMZ2012Y152BT000</v>
          </cell>
          <cell r="D5348" t="str">
            <v>TDK</v>
          </cell>
          <cell r="E5348" t="str">
            <v>Rolka</v>
          </cell>
          <cell r="F5348">
            <v>4000</v>
          </cell>
          <cell r="G5348" t="str">
            <v>Tak</v>
          </cell>
          <cell r="H5348" t="str">
            <v>Tak</v>
          </cell>
          <cell r="I5348"/>
        </row>
        <row r="5349">
          <cell r="A5349" t="str">
            <v>24283</v>
          </cell>
          <cell r="B5349" t="str">
            <v>IC SMD [Microchip ATXMEGA128A3U-MH] RoHS QFN-64</v>
          </cell>
          <cell r="C5349" t="str">
            <v>ATXMEGA128A3U-MHR</v>
          </cell>
          <cell r="D5349" t="str">
            <v>Microchip</v>
          </cell>
          <cell r="E5349" t="str">
            <v>Rolka</v>
          </cell>
          <cell r="F5349">
            <v>4000</v>
          </cell>
          <cell r="G5349" t="str">
            <v>Tak</v>
          </cell>
          <cell r="H5349" t="str">
            <v>Tak</v>
          </cell>
          <cell r="I5349">
            <v>4000</v>
          </cell>
        </row>
        <row r="5350">
          <cell r="A5350" t="str">
            <v>24288</v>
          </cell>
          <cell r="B5350" t="str">
            <v>Inductor SMD 1.5uH 1A 20% RoHS 1210</v>
          </cell>
          <cell r="C5350" t="str">
            <v>LBC3225T1R5MR</v>
          </cell>
          <cell r="D5350" t="str">
            <v>TaiyoYuden</v>
          </cell>
          <cell r="E5350" t="str">
            <v>Rolka</v>
          </cell>
          <cell r="F5350">
            <v>1000</v>
          </cell>
          <cell r="G5350" t="str">
            <v>Tak</v>
          </cell>
          <cell r="H5350" t="str">
            <v>Tak</v>
          </cell>
          <cell r="I5350">
            <v>1000</v>
          </cell>
        </row>
        <row r="5351">
          <cell r="A5351" t="str">
            <v>24289</v>
          </cell>
          <cell r="B5351" t="str">
            <v>X-tal SMD 14.7456MHz 12pF 30ppm -40+85 RoHS 3.2x2.5x0.75</v>
          </cell>
          <cell r="C5351" t="str">
            <v>7V-14.7456MAHE-T</v>
          </cell>
          <cell r="D5351" t="str">
            <v>TXC</v>
          </cell>
          <cell r="E5351" t="str">
            <v>Rolka</v>
          </cell>
          <cell r="F5351">
            <v>3000</v>
          </cell>
          <cell r="G5351" t="str">
            <v>Tak</v>
          </cell>
          <cell r="H5351" t="str">
            <v>Tak</v>
          </cell>
          <cell r="I5351">
            <v>3000</v>
          </cell>
        </row>
        <row r="5352">
          <cell r="A5352" t="str">
            <v>24293</v>
          </cell>
          <cell r="B5352" t="str">
            <v>Capacitor Cer SMD 22pF 50V 2% NP0 RoHS 0402</v>
          </cell>
          <cell r="C5352" t="str">
            <v>GRM1555C1H220GA01D</v>
          </cell>
          <cell r="D5352" t="str">
            <v>Murata</v>
          </cell>
          <cell r="E5352" t="str">
            <v>Rolka</v>
          </cell>
          <cell r="F5352">
            <v>10000</v>
          </cell>
          <cell r="G5352" t="str">
            <v>Tak</v>
          </cell>
          <cell r="H5352" t="str">
            <v>Tak</v>
          </cell>
          <cell r="I5352">
            <v>10000</v>
          </cell>
        </row>
        <row r="5353">
          <cell r="A5353" t="str">
            <v>24293</v>
          </cell>
          <cell r="B5353" t="str">
            <v>Capacitor Cer SMD 22pF 50V 2% NP0 RoHS 0402</v>
          </cell>
          <cell r="C5353" t="str">
            <v>GRM1555C1H220GA01J</v>
          </cell>
          <cell r="D5353" t="str">
            <v>Murata</v>
          </cell>
          <cell r="E5353" t="str">
            <v>Rolka</v>
          </cell>
          <cell r="F5353">
            <v>50000</v>
          </cell>
          <cell r="G5353" t="str">
            <v>Nie</v>
          </cell>
          <cell r="H5353" t="str">
            <v>Nie</v>
          </cell>
          <cell r="I5353">
            <v>10000</v>
          </cell>
        </row>
        <row r="5354">
          <cell r="A5354" t="str">
            <v>24294</v>
          </cell>
          <cell r="B5354" t="str">
            <v>Coil choke SMD [TDK ACM2012-201-2P-T0002] 200R 0.35A 50V RoHS 0805</v>
          </cell>
          <cell r="C5354" t="str">
            <v>ACM2012-201-2P-T002</v>
          </cell>
          <cell r="D5354" t="str">
            <v>TDK</v>
          </cell>
          <cell r="E5354" t="str">
            <v>Rolka</v>
          </cell>
          <cell r="F5354">
            <v>2000</v>
          </cell>
          <cell r="G5354" t="str">
            <v>Tak</v>
          </cell>
          <cell r="H5354" t="str">
            <v>Tak</v>
          </cell>
          <cell r="I5354">
            <v>2000</v>
          </cell>
        </row>
        <row r="5355">
          <cell r="A5355" t="str">
            <v>24295</v>
          </cell>
          <cell r="B5355" t="str">
            <v>Resistor SMD 3R9 0.063W 5% 200ppm RoHS 0402</v>
          </cell>
          <cell r="C5355" t="str">
            <v>232270570398L</v>
          </cell>
          <cell r="D5355" t="str">
            <v>Phycomp</v>
          </cell>
          <cell r="E5355" t="str">
            <v>Rolka</v>
          </cell>
          <cell r="F5355">
            <v>10000</v>
          </cell>
          <cell r="G5355" t="str">
            <v>Nie</v>
          </cell>
          <cell r="H5355" t="str">
            <v>Nie</v>
          </cell>
          <cell r="I5355">
            <v>10000</v>
          </cell>
        </row>
        <row r="5356">
          <cell r="A5356" t="str">
            <v>24295</v>
          </cell>
          <cell r="B5356" t="str">
            <v>Resistor SMD 3R9 0.063W 5% 200ppm RoHS 0402</v>
          </cell>
          <cell r="C5356" t="str">
            <v>RC0402JR-073R9L</v>
          </cell>
          <cell r="D5356" t="str">
            <v>Yageo</v>
          </cell>
          <cell r="E5356" t="str">
            <v>Rolka</v>
          </cell>
          <cell r="F5356">
            <v>10000</v>
          </cell>
          <cell r="G5356" t="str">
            <v>Tak</v>
          </cell>
          <cell r="H5356" t="str">
            <v>Tak</v>
          </cell>
          <cell r="I5356">
            <v>10000</v>
          </cell>
        </row>
        <row r="5357">
          <cell r="A5357" t="str">
            <v>24296</v>
          </cell>
          <cell r="B5357" t="str">
            <v>Capacitor Cer SMD 15pF 50V 2% NP0 RoHS 0402</v>
          </cell>
          <cell r="C5357" t="str">
            <v>GRM1555C1H150GA01D</v>
          </cell>
          <cell r="D5357" t="str">
            <v>Murata</v>
          </cell>
          <cell r="E5357" t="str">
            <v>Rolka</v>
          </cell>
          <cell r="F5357">
            <v>10000</v>
          </cell>
          <cell r="G5357" t="str">
            <v>Tak</v>
          </cell>
          <cell r="H5357" t="str">
            <v>Tak</v>
          </cell>
          <cell r="I5357">
            <v>10000</v>
          </cell>
        </row>
        <row r="5358">
          <cell r="A5358" t="str">
            <v>24296</v>
          </cell>
          <cell r="B5358" t="str">
            <v>Capacitor Cer SMD 15pF 50V 2% NP0 RoHS 0402</v>
          </cell>
          <cell r="C5358" t="str">
            <v>GRM1555C1H150GA01J</v>
          </cell>
          <cell r="D5358" t="str">
            <v>Murata</v>
          </cell>
          <cell r="E5358" t="str">
            <v>Rolka</v>
          </cell>
          <cell r="F5358">
            <v>50000</v>
          </cell>
          <cell r="G5358" t="str">
            <v>Nie</v>
          </cell>
          <cell r="H5358" t="str">
            <v>Nie</v>
          </cell>
          <cell r="I5358">
            <v>10000</v>
          </cell>
        </row>
        <row r="5359">
          <cell r="A5359" t="str">
            <v>24297</v>
          </cell>
          <cell r="B5359" t="str">
            <v>Capacitor Cer SMD 10pF 50V 2% NP0 RoHS 0402</v>
          </cell>
          <cell r="C5359" t="str">
            <v>GRM1555C1H100GA01D</v>
          </cell>
          <cell r="D5359" t="str">
            <v>Murata</v>
          </cell>
          <cell r="E5359" t="str">
            <v>Rolka</v>
          </cell>
          <cell r="F5359">
            <v>10000</v>
          </cell>
          <cell r="G5359" t="str">
            <v>Tak</v>
          </cell>
          <cell r="H5359" t="str">
            <v>Tak</v>
          </cell>
          <cell r="I5359"/>
        </row>
        <row r="5360">
          <cell r="A5360" t="str">
            <v>24297</v>
          </cell>
          <cell r="B5360" t="str">
            <v>Capacitor Cer SMD 10pF 50V 2% NP0 RoHS 0402</v>
          </cell>
          <cell r="C5360" t="str">
            <v>GRM1555C1H100GA01J</v>
          </cell>
          <cell r="D5360" t="str">
            <v>Murata</v>
          </cell>
          <cell r="E5360" t="str">
            <v>Rolka</v>
          </cell>
          <cell r="F5360">
            <v>50000</v>
          </cell>
          <cell r="G5360" t="str">
            <v>Nie</v>
          </cell>
          <cell r="H5360" t="str">
            <v>Nie</v>
          </cell>
          <cell r="I5360"/>
        </row>
        <row r="5361">
          <cell r="A5361" t="str">
            <v>24492</v>
          </cell>
          <cell r="B5361" t="str">
            <v>Transistor SMD NPN 45V 100mA BC847BS RoHSSOT-363</v>
          </cell>
          <cell r="C5361" t="str">
            <v>BC847BS.115</v>
          </cell>
          <cell r="D5361" t="str">
            <v>Nexperia</v>
          </cell>
          <cell r="E5361" t="str">
            <v>Rolka</v>
          </cell>
          <cell r="F5361">
            <v>3000</v>
          </cell>
          <cell r="G5361" t="str">
            <v>Tak</v>
          </cell>
          <cell r="H5361" t="str">
            <v>Nie</v>
          </cell>
          <cell r="I5361"/>
        </row>
        <row r="5362">
          <cell r="A5362" t="str">
            <v>24501</v>
          </cell>
          <cell r="B5362" t="str">
            <v>Diode Zener SMD MMSZ4678 RoHSSOD-123</v>
          </cell>
          <cell r="C5362" t="str">
            <v>MMSZ4678T1G</v>
          </cell>
          <cell r="D5362" t="str">
            <v>ON</v>
          </cell>
          <cell r="E5362" t="str">
            <v>Rolka</v>
          </cell>
          <cell r="F5362">
            <v>3000</v>
          </cell>
          <cell r="G5362" t="str">
            <v>Tak</v>
          </cell>
          <cell r="H5362" t="str">
            <v>Nie</v>
          </cell>
          <cell r="I5362"/>
        </row>
        <row r="5363">
          <cell r="A5363" t="str">
            <v>24502</v>
          </cell>
          <cell r="B5363" t="str">
            <v>Diode LED blue SMD MSL3 KP-1608QBC-D RoHS0603</v>
          </cell>
          <cell r="C5363" t="str">
            <v>KP-1608QBC-D</v>
          </cell>
          <cell r="D5363" t="str">
            <v>Kingbright</v>
          </cell>
          <cell r="E5363" t="str">
            <v>Rolka</v>
          </cell>
          <cell r="F5363">
            <v>2000</v>
          </cell>
          <cell r="G5363" t="str">
            <v>Tak</v>
          </cell>
          <cell r="H5363" t="str">
            <v>Nie</v>
          </cell>
          <cell r="I5363"/>
        </row>
        <row r="5364">
          <cell r="A5364" t="str">
            <v>24504</v>
          </cell>
          <cell r="B5364" t="str">
            <v>Resistor SMD 820R 0.063W 1% 100ppm RoHS 0402</v>
          </cell>
          <cell r="C5364" t="str">
            <v>RC0402FR-07820RL</v>
          </cell>
          <cell r="D5364" t="str">
            <v>Yageo</v>
          </cell>
          <cell r="E5364" t="str">
            <v>Rolka</v>
          </cell>
          <cell r="F5364">
            <v>10000</v>
          </cell>
          <cell r="G5364" t="str">
            <v>Tak</v>
          </cell>
          <cell r="H5364" t="str">
            <v>Tak</v>
          </cell>
          <cell r="I5364">
            <v>10000</v>
          </cell>
        </row>
        <row r="5365">
          <cell r="A5365" t="str">
            <v>24760</v>
          </cell>
          <cell r="B5365" t="str">
            <v>EMI Suppression Ferrite Bead SMD 1K5 1000mA 25% RoHS 0805</v>
          </cell>
          <cell r="C5365" t="str">
            <v>742792097</v>
          </cell>
          <cell r="D5365" t="str">
            <v>Wurth</v>
          </cell>
          <cell r="E5365" t="str">
            <v>Rolka</v>
          </cell>
          <cell r="F5365">
            <v>4000</v>
          </cell>
          <cell r="G5365" t="str">
            <v>Tak</v>
          </cell>
          <cell r="H5365" t="str">
            <v>Tak</v>
          </cell>
          <cell r="I5365">
            <v>4000</v>
          </cell>
        </row>
        <row r="5366">
          <cell r="A5366" t="str">
            <v>24791</v>
          </cell>
          <cell r="B5366" t="str">
            <v>Capacitor Cer SMD 47pF 50V 2% NP0 RoHS 0402</v>
          </cell>
          <cell r="C5366" t="str">
            <v xml:space="preserve">C0402C470G5GAC7867 	</v>
          </cell>
          <cell r="D5366" t="str">
            <v>Kemet</v>
          </cell>
          <cell r="E5366" t="str">
            <v>Rolka</v>
          </cell>
          <cell r="F5366">
            <v>10000</v>
          </cell>
          <cell r="G5366" t="str">
            <v>Nie</v>
          </cell>
          <cell r="H5366" t="str">
            <v>Nie</v>
          </cell>
          <cell r="I5366"/>
        </row>
        <row r="5367">
          <cell r="A5367" t="str">
            <v>24791</v>
          </cell>
          <cell r="B5367" t="str">
            <v>Capacitor Cer SMD 47pF 50V 2% NP0 RoHS 0402</v>
          </cell>
          <cell r="C5367" t="str">
            <v>C0402C470G5GACTU</v>
          </cell>
          <cell r="D5367" t="str">
            <v>Kemet</v>
          </cell>
          <cell r="E5367" t="str">
            <v>Rolka</v>
          </cell>
          <cell r="F5367">
            <v>10000</v>
          </cell>
          <cell r="G5367" t="str">
            <v>Tak</v>
          </cell>
          <cell r="H5367" t="str">
            <v>Tak</v>
          </cell>
          <cell r="I5367"/>
        </row>
        <row r="5368">
          <cell r="A5368" t="str">
            <v>24791</v>
          </cell>
          <cell r="B5368" t="str">
            <v>Capacitor Cer SMD 47pF 50V 2% NP0 RoHS 0402</v>
          </cell>
          <cell r="C5368" t="str">
            <v>C0402C470G5GAC7411</v>
          </cell>
          <cell r="D5368" t="str">
            <v>Kemet</v>
          </cell>
          <cell r="E5368" t="str">
            <v>Rolka</v>
          </cell>
          <cell r="F5368">
            <v>50000</v>
          </cell>
          <cell r="G5368" t="str">
            <v>Nie</v>
          </cell>
          <cell r="H5368" t="str">
            <v>Nie</v>
          </cell>
          <cell r="I5368"/>
        </row>
        <row r="5369">
          <cell r="A5369" t="str">
            <v>24793</v>
          </cell>
          <cell r="B5369" t="str">
            <v>Diode SMD BAV99-AU RoHS SOT-23</v>
          </cell>
          <cell r="C5369" t="str">
            <v>BAV99-AU_R1_000A1</v>
          </cell>
          <cell r="D5369" t="str">
            <v>Panjit</v>
          </cell>
          <cell r="E5369" t="str">
            <v>Rolka</v>
          </cell>
          <cell r="F5369">
            <v>3000</v>
          </cell>
          <cell r="G5369" t="str">
            <v>Tak</v>
          </cell>
          <cell r="H5369" t="str">
            <v>Tak</v>
          </cell>
          <cell r="I5369"/>
        </row>
        <row r="5370">
          <cell r="A5370" t="str">
            <v>24793</v>
          </cell>
          <cell r="B5370" t="str">
            <v>Diode SMD BAV99-AU RoHS SOT-23</v>
          </cell>
          <cell r="C5370" t="str">
            <v>BAV99-AU_R2_000A1</v>
          </cell>
          <cell r="D5370" t="str">
            <v>Panjit</v>
          </cell>
          <cell r="E5370" t="str">
            <v>Rolka</v>
          </cell>
          <cell r="F5370">
            <v>12000</v>
          </cell>
          <cell r="G5370" t="str">
            <v>Nie</v>
          </cell>
          <cell r="H5370" t="str">
            <v>Nie</v>
          </cell>
          <cell r="I5370"/>
        </row>
        <row r="5371">
          <cell r="A5371" t="str">
            <v>24820</v>
          </cell>
          <cell r="B5371" t="str">
            <v>Transistor SMD MOSFET 30V Single N RoHS SO-8</v>
          </cell>
          <cell r="C5371" t="str">
            <v>IRF8707TRPBF</v>
          </cell>
          <cell r="D5371" t="str">
            <v>Infineon</v>
          </cell>
          <cell r="E5371" t="str">
            <v>Rolka</v>
          </cell>
          <cell r="F5371">
            <v>4000</v>
          </cell>
          <cell r="G5371" t="str">
            <v>Tak</v>
          </cell>
          <cell r="H5371" t="str">
            <v>Tak</v>
          </cell>
          <cell r="I5371"/>
        </row>
        <row r="5372">
          <cell r="A5372" t="str">
            <v>24821</v>
          </cell>
          <cell r="B5372" t="str">
            <v>Transistor SMD MOSFET 30V Single P RoHS SO-8</v>
          </cell>
          <cell r="C5372" t="str">
            <v>IRF9388TRPBF</v>
          </cell>
          <cell r="D5372" t="str">
            <v>Infineon</v>
          </cell>
          <cell r="E5372" t="str">
            <v>Rolka</v>
          </cell>
          <cell r="F5372">
            <v>4000</v>
          </cell>
          <cell r="G5372" t="str">
            <v>Tak</v>
          </cell>
          <cell r="H5372" t="str">
            <v>Tak</v>
          </cell>
          <cell r="I5372"/>
        </row>
        <row r="5373">
          <cell r="A5373" t="str">
            <v>24822</v>
          </cell>
          <cell r="B5373" t="str">
            <v>Resistor SMD 0R47 0.25W 1% 300ppm RoHS 1206</v>
          </cell>
          <cell r="C5373" t="str">
            <v>RL1206FR-070R47L</v>
          </cell>
          <cell r="D5373" t="str">
            <v>Yageo</v>
          </cell>
          <cell r="E5373" t="str">
            <v>Rolka</v>
          </cell>
          <cell r="F5373">
            <v>5000</v>
          </cell>
          <cell r="G5373" t="str">
            <v>Tak</v>
          </cell>
          <cell r="H5373" t="str">
            <v>Tak</v>
          </cell>
          <cell r="I5373"/>
        </row>
        <row r="5374">
          <cell r="A5374" t="str">
            <v>24823</v>
          </cell>
          <cell r="B5374" t="str">
            <v>Resistor SMD 0R47 0.25W 5% 75ppm RoHS 1206</v>
          </cell>
          <cell r="C5374" t="str">
            <v>PT1206JR-070R47L</v>
          </cell>
          <cell r="D5374" t="str">
            <v>Yageo</v>
          </cell>
          <cell r="E5374" t="str">
            <v>Rolka</v>
          </cell>
          <cell r="F5374">
            <v>5000</v>
          </cell>
          <cell r="G5374" t="str">
            <v>Tak</v>
          </cell>
          <cell r="H5374" t="str">
            <v>Tak</v>
          </cell>
          <cell r="I5374"/>
        </row>
        <row r="5375">
          <cell r="A5375" t="str">
            <v>24824</v>
          </cell>
          <cell r="B5375" t="str">
            <v>Resistor SMD 3K9 0.063W 1% 100ppm RoHS 0402</v>
          </cell>
          <cell r="C5375" t="str">
            <v>232270673902L</v>
          </cell>
          <cell r="D5375" t="str">
            <v>Phycomp</v>
          </cell>
          <cell r="E5375" t="str">
            <v>Rolka</v>
          </cell>
          <cell r="F5375">
            <v>10000</v>
          </cell>
          <cell r="G5375" t="str">
            <v>Nie</v>
          </cell>
          <cell r="H5375" t="str">
            <v>Nie</v>
          </cell>
          <cell r="I5375">
            <v>10000</v>
          </cell>
        </row>
        <row r="5376">
          <cell r="A5376" t="str">
            <v>24824</v>
          </cell>
          <cell r="B5376" t="str">
            <v>Resistor SMD 3K9 0.063W 1% 100ppm RoHS 0402</v>
          </cell>
          <cell r="C5376" t="str">
            <v>RC0402FR-073K9L</v>
          </cell>
          <cell r="D5376" t="str">
            <v>Yageo</v>
          </cell>
          <cell r="E5376" t="str">
            <v>Rolka</v>
          </cell>
          <cell r="F5376">
            <v>10000</v>
          </cell>
          <cell r="G5376" t="str">
            <v>Tak</v>
          </cell>
          <cell r="H5376" t="str">
            <v>Tak</v>
          </cell>
          <cell r="I5376">
            <v>10000</v>
          </cell>
        </row>
        <row r="5377">
          <cell r="A5377" t="str">
            <v>24824</v>
          </cell>
          <cell r="B5377" t="str">
            <v>Resistor SMD 3K9 0.063W 1% 100ppm RoHS 0402</v>
          </cell>
          <cell r="C5377" t="str">
            <v>232270683902L</v>
          </cell>
          <cell r="D5377" t="str">
            <v>Phycomp</v>
          </cell>
          <cell r="E5377" t="str">
            <v>Rolka</v>
          </cell>
          <cell r="F5377">
            <v>50000</v>
          </cell>
          <cell r="G5377" t="str">
            <v>Nie</v>
          </cell>
          <cell r="H5377" t="str">
            <v>Nie</v>
          </cell>
          <cell r="I5377">
            <v>10000</v>
          </cell>
        </row>
        <row r="5378">
          <cell r="A5378" t="str">
            <v>24824</v>
          </cell>
          <cell r="B5378" t="str">
            <v>Resistor SMD 3K9 0.063W 1% 100ppm RoHS 0402</v>
          </cell>
          <cell r="C5378" t="str">
            <v>RC0402FR-133K9L</v>
          </cell>
          <cell r="D5378" t="str">
            <v>Yageo</v>
          </cell>
          <cell r="E5378" t="str">
            <v>Rolka</v>
          </cell>
          <cell r="F5378">
            <v>50000</v>
          </cell>
          <cell r="G5378" t="str">
            <v>Nie</v>
          </cell>
          <cell r="H5378" t="str">
            <v>Nie</v>
          </cell>
          <cell r="I5378">
            <v>10000</v>
          </cell>
        </row>
        <row r="5379">
          <cell r="A5379" t="str">
            <v>24825</v>
          </cell>
          <cell r="B5379" t="str">
            <v>Resistor SMD 33K 0.063W 1% 100ppm RoHS 0402</v>
          </cell>
          <cell r="C5379" t="str">
            <v>232270673303L</v>
          </cell>
          <cell r="D5379" t="str">
            <v>Phycomp</v>
          </cell>
          <cell r="E5379" t="str">
            <v>Rolka</v>
          </cell>
          <cell r="F5379">
            <v>10000</v>
          </cell>
          <cell r="G5379" t="str">
            <v>Nie</v>
          </cell>
          <cell r="H5379" t="str">
            <v>Nie</v>
          </cell>
          <cell r="I5379">
            <v>10000</v>
          </cell>
        </row>
        <row r="5380">
          <cell r="A5380" t="str">
            <v>24825</v>
          </cell>
          <cell r="B5380" t="str">
            <v>Resistor SMD 33K 0.063W 1% 100ppm RoHS 0402</v>
          </cell>
          <cell r="C5380" t="str">
            <v>RC0402FR-0733KL</v>
          </cell>
          <cell r="D5380" t="str">
            <v>Yageo</v>
          </cell>
          <cell r="E5380" t="str">
            <v>Rolka</v>
          </cell>
          <cell r="F5380">
            <v>10000</v>
          </cell>
          <cell r="G5380" t="str">
            <v>Tak</v>
          </cell>
          <cell r="H5380" t="str">
            <v>Tak</v>
          </cell>
          <cell r="I5380">
            <v>10000</v>
          </cell>
        </row>
        <row r="5381">
          <cell r="A5381" t="str">
            <v>24825</v>
          </cell>
          <cell r="B5381" t="str">
            <v>Resistor SMD 33K 0.063W 1% 100ppm RoHS 0402</v>
          </cell>
          <cell r="C5381" t="str">
            <v>232270683303L</v>
          </cell>
          <cell r="D5381" t="str">
            <v>Phycomp</v>
          </cell>
          <cell r="E5381" t="str">
            <v>Rolka</v>
          </cell>
          <cell r="F5381">
            <v>50000</v>
          </cell>
          <cell r="G5381" t="str">
            <v>Nie</v>
          </cell>
          <cell r="H5381" t="str">
            <v>Nie</v>
          </cell>
          <cell r="I5381">
            <v>10000</v>
          </cell>
        </row>
        <row r="5382">
          <cell r="A5382" t="str">
            <v>24825</v>
          </cell>
          <cell r="B5382" t="str">
            <v>Resistor SMD 33K 0.063W 1% 100ppm RoHS 0402</v>
          </cell>
          <cell r="C5382" t="str">
            <v>RC0402FR-1333KL</v>
          </cell>
          <cell r="D5382" t="str">
            <v>Yageo</v>
          </cell>
          <cell r="E5382" t="str">
            <v>Rolka</v>
          </cell>
          <cell r="F5382">
            <v>50000</v>
          </cell>
          <cell r="G5382" t="str">
            <v>Nie</v>
          </cell>
          <cell r="H5382" t="str">
            <v>Nie</v>
          </cell>
          <cell r="I5382">
            <v>10000</v>
          </cell>
        </row>
        <row r="5383">
          <cell r="A5383" t="str">
            <v>25035</v>
          </cell>
          <cell r="B5383" t="str">
            <v>Terminal AWG22-28 female metal RoHS</v>
          </cell>
          <cell r="C5383" t="str">
            <v>JS-1108-TB(G)</v>
          </cell>
          <cell r="D5383" t="str">
            <v>ChyaoShiunn</v>
          </cell>
          <cell r="E5383" t="str">
            <v>Rolka</v>
          </cell>
          <cell r="F5383">
            <v>10000</v>
          </cell>
          <cell r="G5383" t="str">
            <v>Tak</v>
          </cell>
          <cell r="H5383" t="str">
            <v>Tak</v>
          </cell>
          <cell r="I5383"/>
        </row>
        <row r="5384">
          <cell r="A5384" t="str">
            <v>25058</v>
          </cell>
          <cell r="B5384" t="str">
            <v>Capacitor Cer THT 220pF 200V 10% nonRoHSRM5</v>
          </cell>
          <cell r="C5384" t="str">
            <v>CK05BX221K-reel</v>
          </cell>
          <cell r="D5384" t="str">
            <v>AVX</v>
          </cell>
          <cell r="E5384" t="str">
            <v>Rolka</v>
          </cell>
          <cell r="F5384">
            <v>2500</v>
          </cell>
          <cell r="G5384" t="str">
            <v>Tak</v>
          </cell>
          <cell r="H5384" t="str">
            <v>Tak</v>
          </cell>
          <cell r="I5384"/>
        </row>
        <row r="5385">
          <cell r="A5385" t="str">
            <v>25073</v>
          </cell>
          <cell r="B5385" t="str">
            <v>Capacitor Cer SMD 8.2pF 50V +-0.1pF NP0 RoHS 0402</v>
          </cell>
          <cell r="C5385" t="str">
            <v>GRM1555C1H8R2BA01D</v>
          </cell>
          <cell r="D5385" t="str">
            <v>Murata</v>
          </cell>
          <cell r="E5385" t="str">
            <v>Rolka</v>
          </cell>
          <cell r="F5385">
            <v>10000</v>
          </cell>
          <cell r="G5385" t="str">
            <v>Tak</v>
          </cell>
          <cell r="H5385" t="str">
            <v>Tak</v>
          </cell>
          <cell r="I5385"/>
        </row>
        <row r="5386">
          <cell r="A5386" t="str">
            <v>25073</v>
          </cell>
          <cell r="B5386" t="str">
            <v>Capacitor Cer SMD 8.2pF 50V +-0.1pF NP0 RoHS 0402</v>
          </cell>
          <cell r="C5386" t="str">
            <v>GRM1555C1H8R2BA01J</v>
          </cell>
          <cell r="D5386" t="str">
            <v>Murata</v>
          </cell>
          <cell r="E5386" t="str">
            <v>Rolka</v>
          </cell>
          <cell r="F5386">
            <v>50000</v>
          </cell>
          <cell r="G5386" t="str">
            <v>Nie</v>
          </cell>
          <cell r="H5386" t="str">
            <v>Nie</v>
          </cell>
          <cell r="I5386"/>
        </row>
        <row r="5387">
          <cell r="A5387" t="str">
            <v>25298</v>
          </cell>
          <cell r="B5387" t="str">
            <v>Capacitor Tan SMD 10uF 35V 10% ESR 260mR RoHS 7343-31</v>
          </cell>
          <cell r="C5387" t="str">
            <v>T495D106K035ATE260</v>
          </cell>
          <cell r="D5387" t="str">
            <v>Kemet</v>
          </cell>
          <cell r="E5387" t="str">
            <v>Rolka</v>
          </cell>
          <cell r="F5387">
            <v>500</v>
          </cell>
          <cell r="G5387" t="str">
            <v>Tak</v>
          </cell>
          <cell r="H5387" t="str">
            <v>Tak</v>
          </cell>
          <cell r="I5387"/>
        </row>
        <row r="5388">
          <cell r="A5388" t="str">
            <v>25406</v>
          </cell>
          <cell r="B5388" t="str">
            <v>HEADER-02COND M V SMT 1.5MM 1R</v>
          </cell>
          <cell r="C5388" t="str">
            <v>B2B-ZR-SM5F-K-TF (LF)(SN)</v>
          </cell>
          <cell r="D5388" t="str">
            <v>JST</v>
          </cell>
          <cell r="E5388" t="str">
            <v>Rolka</v>
          </cell>
          <cell r="F5388">
            <v>1000</v>
          </cell>
          <cell r="G5388" t="str">
            <v>Tak</v>
          </cell>
          <cell r="H5388" t="str">
            <v>Tak</v>
          </cell>
          <cell r="I5388"/>
        </row>
        <row r="5389">
          <cell r="A5389" t="str">
            <v>25418</v>
          </cell>
          <cell r="B5389" t="str">
            <v>Transistor SMD NPN 45V 100mA BC847AT RoHS SOT-416</v>
          </cell>
          <cell r="C5389" t="str">
            <v>BC847AT.115</v>
          </cell>
          <cell r="D5389" t="str">
            <v>Nexperia</v>
          </cell>
          <cell r="E5389" t="str">
            <v>Rolka</v>
          </cell>
          <cell r="F5389">
            <v>3000</v>
          </cell>
          <cell r="G5389" t="str">
            <v>Tak</v>
          </cell>
          <cell r="H5389" t="str">
            <v>Tak</v>
          </cell>
          <cell r="I5389"/>
        </row>
        <row r="5390">
          <cell r="A5390" t="str">
            <v>25441</v>
          </cell>
          <cell r="B5390" t="str">
            <v>Capacitor Ele SMD 22uF 63V 20% -55+105C RoHS 6x8</v>
          </cell>
          <cell r="C5390" t="str">
            <v>EEEFK1J220XP</v>
          </cell>
          <cell r="D5390" t="str">
            <v>Panasonic</v>
          </cell>
          <cell r="E5390" t="str">
            <v>Rolka</v>
          </cell>
          <cell r="F5390">
            <v>900</v>
          </cell>
          <cell r="G5390" t="str">
            <v>Tak</v>
          </cell>
          <cell r="H5390" t="str">
            <v>Tak</v>
          </cell>
          <cell r="I5390"/>
        </row>
        <row r="5391">
          <cell r="A5391" t="str">
            <v>25450</v>
          </cell>
          <cell r="B5391" t="str">
            <v>Capacitor Cer SMD 4.7pF 50V +-0.1pF NP0 RoHS 0402</v>
          </cell>
          <cell r="C5391" t="str">
            <v>GRM1555C1H4R7BA01D</v>
          </cell>
          <cell r="D5391" t="str">
            <v>Murata</v>
          </cell>
          <cell r="E5391" t="str">
            <v>Rolka</v>
          </cell>
          <cell r="F5391">
            <v>10000</v>
          </cell>
          <cell r="G5391" t="str">
            <v>Tak</v>
          </cell>
          <cell r="H5391" t="str">
            <v>Tak</v>
          </cell>
          <cell r="I5391">
            <v>10000</v>
          </cell>
        </row>
        <row r="5392">
          <cell r="A5392" t="str">
            <v>25450</v>
          </cell>
          <cell r="B5392" t="str">
            <v>Capacitor Cer SMD 4.7pF 50V +-0.1pF NP0 RoHS 0402</v>
          </cell>
          <cell r="C5392" t="str">
            <v>GRM1555C1H4R7BA01J</v>
          </cell>
          <cell r="D5392" t="str">
            <v>Murata</v>
          </cell>
          <cell r="E5392" t="str">
            <v>Rolka</v>
          </cell>
          <cell r="F5392">
            <v>50000</v>
          </cell>
          <cell r="G5392" t="str">
            <v>Nie</v>
          </cell>
          <cell r="H5392" t="str">
            <v>Nie</v>
          </cell>
          <cell r="I5392">
            <v>10000</v>
          </cell>
        </row>
        <row r="5393">
          <cell r="A5393" t="str">
            <v>25454</v>
          </cell>
          <cell r="B5393" t="str">
            <v>Capacitor Ele SMD 100uF 50V 20% -50+105CRoHS 6x8</v>
          </cell>
          <cell r="C5393" t="str">
            <v>EEEFTH101XAP</v>
          </cell>
          <cell r="D5393" t="str">
            <v>Panasonic</v>
          </cell>
          <cell r="E5393" t="str">
            <v>Rolka</v>
          </cell>
          <cell r="F5393">
            <v>900</v>
          </cell>
          <cell r="G5393" t="str">
            <v>Tak</v>
          </cell>
          <cell r="H5393" t="str">
            <v>Tak</v>
          </cell>
          <cell r="I5393">
            <v>900</v>
          </cell>
        </row>
        <row r="5394">
          <cell r="A5394" t="str">
            <v>25471</v>
          </cell>
          <cell r="B5394" t="str">
            <v>IC SMD TH71101ENE-CAA-000-RE MSL3 RoHS LQFP-32</v>
          </cell>
          <cell r="C5394" t="str">
            <v>TH71101ENE-CAA-000-RE</v>
          </cell>
          <cell r="D5394" t="str">
            <v>Melexis</v>
          </cell>
          <cell r="E5394" t="str">
            <v>Rolka</v>
          </cell>
          <cell r="F5394">
            <v>2000</v>
          </cell>
          <cell r="G5394" t="str">
            <v>Tak</v>
          </cell>
          <cell r="H5394" t="str">
            <v>Tak</v>
          </cell>
          <cell r="I5394"/>
        </row>
        <row r="5395">
          <cell r="A5395" t="str">
            <v>25560</v>
          </cell>
          <cell r="B5395" t="str">
            <v>Diode Schottky SMD CMSH5-100 100V 5A RoHS DO-214AB</v>
          </cell>
          <cell r="C5395" t="str">
            <v>CMSH5-100 TR13</v>
          </cell>
          <cell r="D5395" t="str">
            <v>Central</v>
          </cell>
          <cell r="E5395" t="str">
            <v>Rolka</v>
          </cell>
          <cell r="F5395">
            <v>3000</v>
          </cell>
          <cell r="G5395" t="str">
            <v>Tak</v>
          </cell>
          <cell r="H5395" t="str">
            <v>Tak</v>
          </cell>
          <cell r="I5395"/>
        </row>
        <row r="5396">
          <cell r="A5396" t="str">
            <v>25578</v>
          </cell>
          <cell r="B5396" t="str">
            <v>Capacitor Cer SMD 10uF 25V 10% X5R RoHS 0805</v>
          </cell>
          <cell r="C5396" t="str">
            <v>MC0805X106K250CT</v>
          </cell>
          <cell r="D5396" t="str">
            <v>Multicomp</v>
          </cell>
          <cell r="E5396" t="str">
            <v>Rolka</v>
          </cell>
          <cell r="F5396">
            <v>150</v>
          </cell>
          <cell r="G5396" t="str">
            <v>Tak</v>
          </cell>
          <cell r="H5396" t="str">
            <v>Tak</v>
          </cell>
          <cell r="I5396"/>
        </row>
        <row r="5397">
          <cell r="A5397" t="str">
            <v>25580</v>
          </cell>
          <cell r="B5397" t="str">
            <v>Inductor SMD 22uH 150mA 5% RoHS 1210</v>
          </cell>
          <cell r="C5397" t="str">
            <v>LQH32MN220J23L</v>
          </cell>
          <cell r="D5397" t="str">
            <v>Murata</v>
          </cell>
          <cell r="E5397" t="str">
            <v>Rolka</v>
          </cell>
          <cell r="F5397">
            <v>2000</v>
          </cell>
          <cell r="G5397" t="str">
            <v>Tak</v>
          </cell>
          <cell r="H5397" t="str">
            <v>Tak</v>
          </cell>
          <cell r="I5397"/>
        </row>
        <row r="5398">
          <cell r="A5398" t="str">
            <v>25580</v>
          </cell>
          <cell r="B5398" t="str">
            <v>Inductor SMD 22uH 150mA 5% RoHS 1210</v>
          </cell>
          <cell r="C5398" t="str">
            <v>LQH32MN220J23K</v>
          </cell>
          <cell r="D5398" t="str">
            <v>Murata</v>
          </cell>
          <cell r="E5398" t="str">
            <v>Rolka</v>
          </cell>
          <cell r="F5398">
            <v>7500</v>
          </cell>
          <cell r="G5398" t="str">
            <v>Nie</v>
          </cell>
          <cell r="H5398" t="str">
            <v>Nie</v>
          </cell>
          <cell r="I5398"/>
        </row>
        <row r="5399">
          <cell r="A5399" t="str">
            <v>25622</v>
          </cell>
          <cell r="B5399" t="str">
            <v>IC SMD MC74HC04ADR2G RoHS SO-14</v>
          </cell>
          <cell r="C5399" t="str">
            <v>MC74HC04ADR2G</v>
          </cell>
          <cell r="D5399" t="str">
            <v>ON</v>
          </cell>
          <cell r="E5399" t="str">
            <v>Rolka</v>
          </cell>
          <cell r="F5399">
            <v>2500</v>
          </cell>
          <cell r="G5399" t="str">
            <v>Tak</v>
          </cell>
          <cell r="H5399" t="str">
            <v>Tak</v>
          </cell>
          <cell r="I5399"/>
        </row>
        <row r="5400">
          <cell r="A5400" t="str">
            <v>25672</v>
          </cell>
          <cell r="B5400" t="str">
            <v>IC SMD AUIPS7091G MSL2 RoHS SO-8</v>
          </cell>
          <cell r="C5400" t="str">
            <v>AUIPS7091GTR</v>
          </cell>
          <cell r="D5400" t="str">
            <v>Infineon</v>
          </cell>
          <cell r="E5400" t="str">
            <v>Rolka</v>
          </cell>
          <cell r="F5400">
            <v>2500</v>
          </cell>
          <cell r="G5400" t="str">
            <v>Tak</v>
          </cell>
          <cell r="H5400" t="str">
            <v>Tak</v>
          </cell>
          <cell r="I5400"/>
        </row>
        <row r="5401">
          <cell r="A5401" t="str">
            <v>25735</v>
          </cell>
          <cell r="B5401" t="str">
            <v>Transistor SMD PNP 50V 5A 2SA2039 RoHS DPAK</v>
          </cell>
          <cell r="C5401" t="str">
            <v>2SA2039-TL-E</v>
          </cell>
          <cell r="D5401" t="str">
            <v>ON</v>
          </cell>
          <cell r="E5401" t="str">
            <v>Rolka</v>
          </cell>
          <cell r="F5401">
            <v>700</v>
          </cell>
          <cell r="G5401" t="str">
            <v>Tak</v>
          </cell>
          <cell r="H5401" t="str">
            <v>Tak</v>
          </cell>
          <cell r="I5401"/>
        </row>
        <row r="5402">
          <cell r="A5402" t="str">
            <v>25754</v>
          </cell>
          <cell r="B5402" t="str">
            <v>X-tal SMD 6MHz 30ppm -20+70C 18pF [TXC 9C-6.000MAAJ-T] RoHS HC-49/S</v>
          </cell>
          <cell r="C5402" t="str">
            <v>9C-6.000MAAJ-T</v>
          </cell>
          <cell r="D5402" t="str">
            <v>TXC</v>
          </cell>
          <cell r="E5402" t="str">
            <v>Rolka</v>
          </cell>
          <cell r="F5402">
            <v>1000</v>
          </cell>
          <cell r="G5402" t="str">
            <v>Tak</v>
          </cell>
          <cell r="H5402" t="str">
            <v>Tak</v>
          </cell>
          <cell r="I5402"/>
        </row>
        <row r="5403">
          <cell r="A5403" t="str">
            <v>25770</v>
          </cell>
          <cell r="B5403" t="str">
            <v>Capacitor Cer SMD 0.015uF 1kV 10% X7R RoHS 1210</v>
          </cell>
          <cell r="C5403" t="str">
            <v>1210Y1K00153KXT</v>
          </cell>
          <cell r="D5403" t="str">
            <v>Syfer</v>
          </cell>
          <cell r="E5403" t="str">
            <v>Rolka</v>
          </cell>
          <cell r="F5403">
            <v>2000</v>
          </cell>
          <cell r="G5403" t="str">
            <v>Tak</v>
          </cell>
          <cell r="H5403" t="str">
            <v>Tak</v>
          </cell>
          <cell r="I5403"/>
        </row>
        <row r="5404">
          <cell r="A5404" t="str">
            <v>25802</v>
          </cell>
          <cell r="B5404" t="str">
            <v>IC REGULATOR EMP8734-18VF05GRR</v>
          </cell>
          <cell r="C5404" t="str">
            <v>EMP8734-18VF05GRR</v>
          </cell>
          <cell r="D5404" t="str">
            <v>Niezdefiniowany</v>
          </cell>
          <cell r="E5404" t="str">
            <v>Rolka</v>
          </cell>
          <cell r="F5404">
            <v>3000</v>
          </cell>
          <cell r="G5404" t="str">
            <v>Tak</v>
          </cell>
          <cell r="H5404" t="str">
            <v>Tak</v>
          </cell>
          <cell r="I5404"/>
        </row>
        <row r="5405">
          <cell r="A5405" t="str">
            <v>25804</v>
          </cell>
          <cell r="B5405" t="str">
            <v>IC RESET SMD SGM811-RXKA4/TR MSL3</v>
          </cell>
          <cell r="C5405" t="str">
            <v>SGM811-RXKA4/TR</v>
          </cell>
          <cell r="D5405" t="str">
            <v>Niezdefiniowany</v>
          </cell>
          <cell r="E5405" t="str">
            <v>Rolka</v>
          </cell>
          <cell r="F5405">
            <v>3000</v>
          </cell>
          <cell r="G5405" t="str">
            <v>Tak</v>
          </cell>
          <cell r="H5405" t="str">
            <v>Tak</v>
          </cell>
          <cell r="I5405"/>
        </row>
        <row r="5406">
          <cell r="A5406" t="str">
            <v>25805</v>
          </cell>
          <cell r="B5406" t="str">
            <v>IC USB CURRENT LIMITED SMD AX8721BA MSL3</v>
          </cell>
          <cell r="C5406" t="str">
            <v>AX8721BA</v>
          </cell>
          <cell r="D5406" t="str">
            <v>Niezdefiniowany</v>
          </cell>
          <cell r="E5406" t="str">
            <v>Rolka</v>
          </cell>
          <cell r="F5406">
            <v>3000</v>
          </cell>
          <cell r="G5406" t="str">
            <v>Tak</v>
          </cell>
          <cell r="H5406" t="str">
            <v>Tak</v>
          </cell>
          <cell r="I5406"/>
        </row>
        <row r="5407">
          <cell r="A5407" t="str">
            <v>25808</v>
          </cell>
          <cell r="B5407" t="str">
            <v>CONN WAFER 20037WR-H10</v>
          </cell>
          <cell r="C5407" t="str">
            <v>20037WR-H10</v>
          </cell>
          <cell r="D5407" t="str">
            <v>Niezdefiniowany</v>
          </cell>
          <cell r="E5407" t="str">
            <v>Rolka</v>
          </cell>
          <cell r="F5407">
            <v>1000</v>
          </cell>
          <cell r="G5407" t="str">
            <v>Tak</v>
          </cell>
          <cell r="H5407" t="str">
            <v>Tak</v>
          </cell>
          <cell r="I5407"/>
        </row>
        <row r="5408">
          <cell r="A5408" t="str">
            <v>25869</v>
          </cell>
          <cell r="B5408" t="str">
            <v>Inductor SMD 0.56uH +-20% RoHS 0805</v>
          </cell>
          <cell r="C5408" t="str">
            <v>PFL2015-561MEC</v>
          </cell>
          <cell r="D5408" t="str">
            <v>Coilcraft</v>
          </cell>
          <cell r="E5408" t="str">
            <v>Rolka</v>
          </cell>
          <cell r="F5408">
            <v>2000</v>
          </cell>
          <cell r="G5408" t="str">
            <v>Tak</v>
          </cell>
          <cell r="H5408" t="str">
            <v>Tak</v>
          </cell>
          <cell r="I5408"/>
        </row>
        <row r="5409">
          <cell r="A5409" t="str">
            <v>25872</v>
          </cell>
          <cell r="B5409" t="str">
            <v>Capacitor Cer SMD 10uF 50V 10% X7R RoHS 1210</v>
          </cell>
          <cell r="C5409" t="str">
            <v>CL32B106KBJNNNE</v>
          </cell>
          <cell r="D5409" t="str">
            <v>Samsung</v>
          </cell>
          <cell r="E5409" t="str">
            <v>Rolka</v>
          </cell>
          <cell r="F5409">
            <v>1000</v>
          </cell>
          <cell r="G5409" t="str">
            <v>Tak</v>
          </cell>
          <cell r="H5409" t="str">
            <v>Tak</v>
          </cell>
          <cell r="I5409"/>
        </row>
        <row r="5410">
          <cell r="A5410" t="str">
            <v>25879</v>
          </cell>
          <cell r="B5410" t="str">
            <v>Fuse SMD Nano2 5A 75V RoHS 1206</v>
          </cell>
          <cell r="C5410" t="str">
            <v>0458005.DR</v>
          </cell>
          <cell r="D5410" t="str">
            <v>Littelfuse</v>
          </cell>
          <cell r="E5410" t="str">
            <v>Rolka</v>
          </cell>
          <cell r="F5410">
            <v>1500</v>
          </cell>
          <cell r="G5410" t="str">
            <v>Tak</v>
          </cell>
          <cell r="H5410" t="str">
            <v>Tak</v>
          </cell>
          <cell r="I5410"/>
        </row>
        <row r="5411">
          <cell r="A5411" t="str">
            <v>25881</v>
          </cell>
          <cell r="B5411" t="str">
            <v>PCB Conn SMD [Erni 474007] 2x5 Maxibridge Blue RoHS</v>
          </cell>
          <cell r="C5411" t="str">
            <v>474007</v>
          </cell>
          <cell r="D5411" t="str">
            <v>Erni</v>
          </cell>
          <cell r="E5411" t="str">
            <v>Rolka</v>
          </cell>
          <cell r="F5411">
            <v>320</v>
          </cell>
          <cell r="G5411" t="str">
            <v>Tak</v>
          </cell>
          <cell r="H5411" t="str">
            <v>Tak</v>
          </cell>
          <cell r="I5411"/>
        </row>
        <row r="5412">
          <cell r="A5412" t="str">
            <v>25882</v>
          </cell>
          <cell r="B5412" t="str">
            <v>PCB Conn SMD [JST B2B-PH-SM4-TB] 1x2 RoHS</v>
          </cell>
          <cell r="C5412" t="str">
            <v>B2B-PH-SM4-TBT(LF)(SN)</v>
          </cell>
          <cell r="D5412" t="str">
            <v>JST</v>
          </cell>
          <cell r="E5412" t="str">
            <v>Rolka</v>
          </cell>
          <cell r="F5412">
            <v>1000</v>
          </cell>
          <cell r="G5412" t="str">
            <v>Tak</v>
          </cell>
          <cell r="H5412" t="str">
            <v>Tak</v>
          </cell>
          <cell r="I5412"/>
        </row>
        <row r="5413">
          <cell r="A5413" t="str">
            <v>25884</v>
          </cell>
          <cell r="B5413" t="str">
            <v>Power Inductor 4.7uH 20% 0.275R RoHS 0805</v>
          </cell>
          <cell r="C5413" t="str">
            <v>PFL2015-472MEC</v>
          </cell>
          <cell r="D5413" t="str">
            <v>Coilcraft</v>
          </cell>
          <cell r="E5413" t="str">
            <v>Rolka</v>
          </cell>
          <cell r="F5413">
            <v>2000</v>
          </cell>
          <cell r="G5413" t="str">
            <v>Tak</v>
          </cell>
          <cell r="H5413" t="str">
            <v>Tak</v>
          </cell>
          <cell r="I5413"/>
        </row>
        <row r="5414">
          <cell r="A5414" t="str">
            <v>25884</v>
          </cell>
          <cell r="B5414" t="str">
            <v>Power Inductor 4.7uH 20% 0.275R RoHS 0805</v>
          </cell>
          <cell r="C5414" t="str">
            <v>PFL2015-472MED</v>
          </cell>
          <cell r="D5414" t="str">
            <v>Coilcraft</v>
          </cell>
          <cell r="E5414" t="str">
            <v>Rolka</v>
          </cell>
          <cell r="F5414">
            <v>7500</v>
          </cell>
          <cell r="G5414" t="str">
            <v>Nie</v>
          </cell>
          <cell r="H5414" t="str">
            <v>Tak</v>
          </cell>
          <cell r="I5414"/>
        </row>
        <row r="5415">
          <cell r="A5415" t="str">
            <v>25897</v>
          </cell>
          <cell r="B5415" t="str">
            <v>IC SMD RF1172C RoHS SMD-8</v>
          </cell>
          <cell r="C5415" t="str">
            <v>RF1172C</v>
          </cell>
          <cell r="D5415" t="str">
            <v>Murata</v>
          </cell>
          <cell r="E5415" t="str">
            <v>Rolka</v>
          </cell>
          <cell r="F5415">
            <v>500</v>
          </cell>
          <cell r="G5415" t="str">
            <v>Tak</v>
          </cell>
          <cell r="H5415" t="str">
            <v>Tak</v>
          </cell>
          <cell r="I5415"/>
        </row>
        <row r="5416">
          <cell r="A5416" t="str">
            <v>26008</v>
          </cell>
          <cell r="B5416" t="str">
            <v>Inductor SMD 10uH 20% RoHS 3232</v>
          </cell>
          <cell r="C5416" t="str">
            <v>IHLP3232CZER100M11</v>
          </cell>
          <cell r="D5416" t="str">
            <v>Vishay</v>
          </cell>
          <cell r="E5416" t="str">
            <v>Rolka</v>
          </cell>
          <cell r="F5416">
            <v>1000</v>
          </cell>
          <cell r="G5416" t="str">
            <v>Tak</v>
          </cell>
          <cell r="H5416" t="str">
            <v>Tak</v>
          </cell>
          <cell r="I5416"/>
        </row>
        <row r="5417">
          <cell r="A5417" t="str">
            <v>26009</v>
          </cell>
          <cell r="B5417" t="str">
            <v>Inductor SMD 6.8uH 20% RoHS 4x4x2</v>
          </cell>
          <cell r="C5417" t="str">
            <v>SRN4018-6R8M TR13</v>
          </cell>
          <cell r="D5417" t="str">
            <v>Bourns</v>
          </cell>
          <cell r="E5417" t="str">
            <v>Rolka</v>
          </cell>
          <cell r="F5417">
            <v>3000</v>
          </cell>
          <cell r="G5417" t="str">
            <v>Tak</v>
          </cell>
          <cell r="H5417" t="str">
            <v>Tak</v>
          </cell>
          <cell r="I5417"/>
        </row>
        <row r="5418">
          <cell r="A5418" t="str">
            <v>26010</v>
          </cell>
          <cell r="B5418" t="str">
            <v>Diode Schottky SMD CMSH5-100HV 100V 5A RoHS DO-214AB</v>
          </cell>
          <cell r="C5418" t="str">
            <v>CMSH5-100HV</v>
          </cell>
          <cell r="D5418" t="str">
            <v>Central</v>
          </cell>
          <cell r="E5418" t="str">
            <v>Rolka</v>
          </cell>
          <cell r="F5418">
            <v>3000</v>
          </cell>
          <cell r="G5418" t="str">
            <v>Tak</v>
          </cell>
          <cell r="H5418" t="str">
            <v>Tak</v>
          </cell>
          <cell r="I5418"/>
        </row>
        <row r="5419">
          <cell r="A5419" t="str">
            <v>26079</v>
          </cell>
          <cell r="B5419" t="str">
            <v>Wire marking 0 [Partex PAZ10003SB40.0] 1.5-4mm2 yellow halogen free</v>
          </cell>
          <cell r="C5419" t="str">
            <v>PAZ10003SB40.0</v>
          </cell>
          <cell r="D5419" t="str">
            <v>Partex</v>
          </cell>
          <cell r="E5419" t="str">
            <v>Rolka</v>
          </cell>
          <cell r="F5419">
            <v>500</v>
          </cell>
          <cell r="G5419" t="str">
            <v>Tak</v>
          </cell>
          <cell r="H5419" t="str">
            <v>Tak</v>
          </cell>
          <cell r="I5419"/>
        </row>
        <row r="5420">
          <cell r="A5420" t="str">
            <v>26080</v>
          </cell>
          <cell r="B5420" t="str">
            <v>Wire marking 1 [Partex PAZ10003SB40.1] 1.5-4mm2 yellow halogen free</v>
          </cell>
          <cell r="C5420" t="str">
            <v>PAZ10003SB40.1</v>
          </cell>
          <cell r="D5420" t="str">
            <v>Partex</v>
          </cell>
          <cell r="E5420" t="str">
            <v>Rolka</v>
          </cell>
          <cell r="F5420">
            <v>500</v>
          </cell>
          <cell r="G5420" t="str">
            <v>Tak</v>
          </cell>
          <cell r="H5420" t="str">
            <v>Tak</v>
          </cell>
          <cell r="I5420"/>
        </row>
        <row r="5421">
          <cell r="A5421" t="str">
            <v>26081</v>
          </cell>
          <cell r="B5421" t="str">
            <v>Wire marking 2 [Partex PAZ10003SB40.2] 1.5-4mm2 yellow halogen free</v>
          </cell>
          <cell r="C5421" t="str">
            <v>PAZ10003SB40.2</v>
          </cell>
          <cell r="D5421" t="str">
            <v>Partex</v>
          </cell>
          <cell r="E5421" t="str">
            <v>Rolka</v>
          </cell>
          <cell r="F5421">
            <v>500</v>
          </cell>
          <cell r="G5421" t="str">
            <v>Tak</v>
          </cell>
          <cell r="H5421" t="str">
            <v>Tak</v>
          </cell>
          <cell r="I5421"/>
        </row>
        <row r="5422">
          <cell r="A5422" t="str">
            <v>26082</v>
          </cell>
          <cell r="B5422" t="str">
            <v>Wire marking 3 [Partex PAZ10003SB40.3] 1.5-4mm2 yellow halogen free</v>
          </cell>
          <cell r="C5422" t="str">
            <v>PAZ10003SB40.3</v>
          </cell>
          <cell r="D5422" t="str">
            <v>Partex</v>
          </cell>
          <cell r="E5422" t="str">
            <v>Rolka</v>
          </cell>
          <cell r="F5422">
            <v>500</v>
          </cell>
          <cell r="G5422" t="str">
            <v>Tak</v>
          </cell>
          <cell r="H5422" t="str">
            <v>Tak</v>
          </cell>
          <cell r="I5422"/>
        </row>
        <row r="5423">
          <cell r="A5423" t="str">
            <v>26083</v>
          </cell>
          <cell r="B5423" t="str">
            <v>Wire marking 4 [Partex PAZ10003SB40.4] 1.5-4mm2 yellow halogen free</v>
          </cell>
          <cell r="C5423" t="str">
            <v>PAZ10003SB40.4</v>
          </cell>
          <cell r="D5423" t="str">
            <v>Partex</v>
          </cell>
          <cell r="E5423" t="str">
            <v>Rolka</v>
          </cell>
          <cell r="F5423">
            <v>500</v>
          </cell>
          <cell r="G5423" t="str">
            <v>Tak</v>
          </cell>
          <cell r="H5423" t="str">
            <v>Tak</v>
          </cell>
          <cell r="I5423"/>
        </row>
        <row r="5424">
          <cell r="A5424" t="str">
            <v>26084</v>
          </cell>
          <cell r="B5424" t="str">
            <v>Wire marking 5 [Partex PAZ10003SB40.5] 1.5-4mm2 yellow halogen free</v>
          </cell>
          <cell r="C5424" t="str">
            <v>PAZ10003SB40.5</v>
          </cell>
          <cell r="D5424" t="str">
            <v>Partex</v>
          </cell>
          <cell r="E5424" t="str">
            <v>Rolka</v>
          </cell>
          <cell r="F5424">
            <v>500</v>
          </cell>
          <cell r="G5424" t="str">
            <v>Tak</v>
          </cell>
          <cell r="H5424" t="str">
            <v>Tak</v>
          </cell>
          <cell r="I5424"/>
        </row>
        <row r="5425">
          <cell r="A5425" t="str">
            <v>26085</v>
          </cell>
          <cell r="B5425" t="str">
            <v>Wire marking 6 [Partex PAZ10003SB40.6] 1.5-4mm2 yellow halogen free</v>
          </cell>
          <cell r="C5425" t="str">
            <v>PAZ10003SB40.6</v>
          </cell>
          <cell r="D5425" t="str">
            <v>Partex</v>
          </cell>
          <cell r="E5425" t="str">
            <v>Rolka</v>
          </cell>
          <cell r="F5425">
            <v>500</v>
          </cell>
          <cell r="G5425" t="str">
            <v>Tak</v>
          </cell>
          <cell r="H5425" t="str">
            <v>Tak</v>
          </cell>
          <cell r="I5425"/>
        </row>
        <row r="5426">
          <cell r="A5426" t="str">
            <v>26086</v>
          </cell>
          <cell r="B5426" t="str">
            <v>Wire marking 7 [PartexPAZ10003SB40.7] 1.5-4mm2 yellow halogen free</v>
          </cell>
          <cell r="C5426" t="str">
            <v>PAZ10003SB40.7</v>
          </cell>
          <cell r="D5426" t="str">
            <v>Partex</v>
          </cell>
          <cell r="E5426" t="str">
            <v>Rolka</v>
          </cell>
          <cell r="F5426">
            <v>500</v>
          </cell>
          <cell r="G5426" t="str">
            <v>Tak</v>
          </cell>
          <cell r="H5426" t="str">
            <v>Tak</v>
          </cell>
          <cell r="I5426"/>
        </row>
        <row r="5427">
          <cell r="A5427" t="str">
            <v>26087</v>
          </cell>
          <cell r="B5427" t="str">
            <v>Wire marking 8 [Partex PAZ10003SB40.8] 1.5-4mm2 yellow halogen free</v>
          </cell>
          <cell r="C5427" t="str">
            <v>PAZ10003SB40.8</v>
          </cell>
          <cell r="D5427" t="str">
            <v>Partex</v>
          </cell>
          <cell r="E5427" t="str">
            <v>Rolka</v>
          </cell>
          <cell r="F5427">
            <v>500</v>
          </cell>
          <cell r="G5427" t="str">
            <v>Tak</v>
          </cell>
          <cell r="H5427" t="str">
            <v>Tak</v>
          </cell>
          <cell r="I5427"/>
        </row>
        <row r="5428">
          <cell r="A5428" t="str">
            <v>26088</v>
          </cell>
          <cell r="B5428" t="str">
            <v>Wire marking 9 [Partex PAZ10003SB40.9] 1.5-4mm2 yellow halogen free</v>
          </cell>
          <cell r="C5428" t="str">
            <v>PAZ10003SB40.9</v>
          </cell>
          <cell r="D5428" t="str">
            <v>Partex</v>
          </cell>
          <cell r="E5428" t="str">
            <v>Rolka</v>
          </cell>
          <cell r="F5428">
            <v>500</v>
          </cell>
          <cell r="G5428" t="str">
            <v>Tak</v>
          </cell>
          <cell r="H5428" t="str">
            <v>Tak</v>
          </cell>
          <cell r="I5428"/>
        </row>
        <row r="5429">
          <cell r="A5429" t="str">
            <v>26089</v>
          </cell>
          <cell r="B5429" t="str">
            <v>Wire marking 1 [Partex PAZ20004SB40.1] 2.5-16mm2 yellow halogen free</v>
          </cell>
          <cell r="C5429" t="str">
            <v>PAZ20004SB40.1</v>
          </cell>
          <cell r="D5429" t="str">
            <v>Partex</v>
          </cell>
          <cell r="E5429" t="str">
            <v>Rolka</v>
          </cell>
          <cell r="F5429">
            <v>250</v>
          </cell>
          <cell r="G5429" t="str">
            <v>Tak</v>
          </cell>
          <cell r="H5429" t="str">
            <v>Tak</v>
          </cell>
          <cell r="I5429"/>
        </row>
        <row r="5430">
          <cell r="A5430" t="str">
            <v>26090</v>
          </cell>
          <cell r="B5430" t="str">
            <v>Wire marking 2 [Partex PAZ20004SB40.2] 2.5-16mm2 yellow halogen free</v>
          </cell>
          <cell r="C5430" t="str">
            <v>PAZ20004SB40.2</v>
          </cell>
          <cell r="D5430" t="str">
            <v>Partex</v>
          </cell>
          <cell r="E5430" t="str">
            <v>Rolka</v>
          </cell>
          <cell r="F5430">
            <v>250</v>
          </cell>
          <cell r="G5430" t="str">
            <v>Tak</v>
          </cell>
          <cell r="H5430" t="str">
            <v>Tak</v>
          </cell>
          <cell r="I5430"/>
        </row>
        <row r="5431">
          <cell r="A5431" t="str">
            <v>26091</v>
          </cell>
          <cell r="B5431" t="str">
            <v>Wire marking 9 [Partex PAZ20004SB40.9] 2.5-16mm2 yellow halogen free</v>
          </cell>
          <cell r="C5431" t="str">
            <v>PAZ20004SB40.9</v>
          </cell>
          <cell r="D5431" t="str">
            <v>Partex</v>
          </cell>
          <cell r="E5431" t="str">
            <v>Rolka</v>
          </cell>
          <cell r="F5431">
            <v>250</v>
          </cell>
          <cell r="G5431" t="str">
            <v>Tak</v>
          </cell>
          <cell r="H5431" t="str">
            <v>Tak</v>
          </cell>
          <cell r="I5431"/>
        </row>
        <row r="5432">
          <cell r="A5432" t="str">
            <v>26101</v>
          </cell>
          <cell r="B5432" t="str">
            <v>IC REGULATOR SMD EMP8734-33VF05GRR</v>
          </cell>
          <cell r="C5432" t="str">
            <v>EMP8734-33VF05GRR</v>
          </cell>
          <cell r="D5432" t="str">
            <v>Niezdefiniowany</v>
          </cell>
          <cell r="E5432" t="str">
            <v>Rolka</v>
          </cell>
          <cell r="F5432">
            <v>3000</v>
          </cell>
          <cell r="G5432" t="str">
            <v>Tak</v>
          </cell>
          <cell r="H5432" t="str">
            <v>Tak</v>
          </cell>
          <cell r="I5432"/>
        </row>
        <row r="5433">
          <cell r="A5433" t="str">
            <v>26116</v>
          </cell>
          <cell r="B5433" t="str">
            <v>Rectifier THT 1000V 6A RoHS</v>
          </cell>
          <cell r="C5433" t="str">
            <v>6A10-AP</v>
          </cell>
          <cell r="D5433" t="str">
            <v>MicroComm</v>
          </cell>
          <cell r="E5433" t="str">
            <v>Rolka</v>
          </cell>
          <cell r="F5433">
            <v>450</v>
          </cell>
          <cell r="G5433" t="str">
            <v>Nie</v>
          </cell>
          <cell r="H5433" t="str">
            <v>Nie</v>
          </cell>
          <cell r="I5433"/>
        </row>
        <row r="5434">
          <cell r="A5434" t="str">
            <v>26116</v>
          </cell>
          <cell r="B5434" t="str">
            <v>Rectifier THT 1000V 6A RoHS</v>
          </cell>
          <cell r="C5434" t="str">
            <v>6A10-TP</v>
          </cell>
          <cell r="D5434" t="str">
            <v>MicroComm</v>
          </cell>
          <cell r="E5434" t="str">
            <v>Rolka</v>
          </cell>
          <cell r="F5434">
            <v>500</v>
          </cell>
          <cell r="G5434" t="str">
            <v>Tak</v>
          </cell>
          <cell r="H5434" t="str">
            <v>Tak</v>
          </cell>
          <cell r="I5434"/>
        </row>
        <row r="5435">
          <cell r="A5435" t="str">
            <v>26117</v>
          </cell>
          <cell r="B5435" t="str">
            <v>Diode THT [Comchip 1N4007-G] RoHS DO-41</v>
          </cell>
          <cell r="C5435" t="str">
            <v>1N4007-G</v>
          </cell>
          <cell r="D5435" t="str">
            <v>Comchip</v>
          </cell>
          <cell r="E5435" t="str">
            <v>Rolka</v>
          </cell>
          <cell r="F5435">
            <v>5000</v>
          </cell>
          <cell r="G5435" t="str">
            <v>Tak</v>
          </cell>
          <cell r="H5435" t="str">
            <v>Tak</v>
          </cell>
          <cell r="I5435"/>
        </row>
        <row r="5436">
          <cell r="A5436" t="str">
            <v>26125</v>
          </cell>
          <cell r="B5436" t="str">
            <v>Resistor Met THT 39K 0.25W 1% 50ppm RoHS</v>
          </cell>
          <cell r="C5436" t="str">
            <v>271-39K/AP-RC</v>
          </cell>
          <cell r="D5436" t="str">
            <v>Xicon</v>
          </cell>
          <cell r="E5436" t="str">
            <v>Rolka</v>
          </cell>
          <cell r="F5436">
            <v>1000</v>
          </cell>
          <cell r="G5436" t="str">
            <v>Tak</v>
          </cell>
          <cell r="H5436" t="str">
            <v>Tak</v>
          </cell>
          <cell r="I5436"/>
        </row>
        <row r="5437">
          <cell r="A5437" t="str">
            <v>26125</v>
          </cell>
          <cell r="B5437" t="str">
            <v>Resistor Met THT 39K 0.25W 1% 50ppm RoHS</v>
          </cell>
          <cell r="C5437" t="str">
            <v>271-39K/REEL-RC</v>
          </cell>
          <cell r="D5437" t="str">
            <v>Xicon</v>
          </cell>
          <cell r="E5437" t="str">
            <v>Rolka</v>
          </cell>
          <cell r="F5437">
            <v>5000</v>
          </cell>
          <cell r="G5437" t="str">
            <v>Nie</v>
          </cell>
          <cell r="H5437" t="str">
            <v>Nie</v>
          </cell>
          <cell r="I5437"/>
        </row>
        <row r="5438">
          <cell r="A5438" t="str">
            <v>26126</v>
          </cell>
          <cell r="B5438" t="str">
            <v>Resistor Met THT 62K 0.25W 1% 50ppm RoHS</v>
          </cell>
          <cell r="C5438" t="str">
            <v>271-62K/AP-RC</v>
          </cell>
          <cell r="D5438" t="str">
            <v>Xicon</v>
          </cell>
          <cell r="E5438" t="str">
            <v>Rolka</v>
          </cell>
          <cell r="F5438">
            <v>1000</v>
          </cell>
          <cell r="G5438" t="str">
            <v>Tak</v>
          </cell>
          <cell r="H5438" t="str">
            <v>Tak</v>
          </cell>
          <cell r="I5438"/>
        </row>
        <row r="5439">
          <cell r="A5439" t="str">
            <v>26126</v>
          </cell>
          <cell r="B5439" t="str">
            <v>Resistor Met THT 62K 0.25W 1% 50ppm RoHS</v>
          </cell>
          <cell r="C5439" t="str">
            <v>271-62K/REEL-RC</v>
          </cell>
          <cell r="D5439" t="str">
            <v>Xicon</v>
          </cell>
          <cell r="E5439" t="str">
            <v>Rolka</v>
          </cell>
          <cell r="F5439">
            <v>5000</v>
          </cell>
          <cell r="G5439" t="str">
            <v>Nie</v>
          </cell>
          <cell r="H5439" t="str">
            <v>Nie</v>
          </cell>
          <cell r="I5439"/>
        </row>
        <row r="5440">
          <cell r="A5440" t="str">
            <v>26157</v>
          </cell>
          <cell r="B5440" t="str">
            <v>Capacitor Tan SMD 100uF 6.3V 10% RoHS 3528-21</v>
          </cell>
          <cell r="C5440" t="str">
            <v>T491B107K006AT</v>
          </cell>
          <cell r="D5440" t="str">
            <v>Kemet</v>
          </cell>
          <cell r="E5440" t="str">
            <v>Rolka</v>
          </cell>
          <cell r="F5440">
            <v>2000</v>
          </cell>
          <cell r="G5440" t="str">
            <v>Tak</v>
          </cell>
          <cell r="H5440" t="str">
            <v>Tak</v>
          </cell>
          <cell r="I5440"/>
        </row>
        <row r="5441">
          <cell r="A5441" t="str">
            <v>26159</v>
          </cell>
          <cell r="B5441" t="str">
            <v>Transistor SMD NPN 100V 1.9A RoHS SOT-23</v>
          </cell>
          <cell r="C5441" t="str">
            <v>PMV213SN.215</v>
          </cell>
          <cell r="D5441" t="str">
            <v>Nexperia</v>
          </cell>
          <cell r="E5441" t="str">
            <v>Rolka</v>
          </cell>
          <cell r="F5441">
            <v>3000</v>
          </cell>
          <cell r="G5441" t="str">
            <v>Tak</v>
          </cell>
          <cell r="H5441" t="str">
            <v>Tak</v>
          </cell>
          <cell r="I5441"/>
        </row>
        <row r="5442">
          <cell r="A5442" t="str">
            <v>26160</v>
          </cell>
          <cell r="B5442" t="str">
            <v>IC SMD [Nexperia MK24FN1M0VLL12] MSL3 RoHS LQFP-100</v>
          </cell>
          <cell r="C5442" t="str">
            <v>MK24FN1M0VLL12R</v>
          </cell>
          <cell r="D5442" t="str">
            <v>Nexperia</v>
          </cell>
          <cell r="E5442" t="str">
            <v>Rolka</v>
          </cell>
          <cell r="F5442">
            <v>1000</v>
          </cell>
          <cell r="G5442" t="str">
            <v>Tak</v>
          </cell>
          <cell r="H5442" t="str">
            <v>Tak</v>
          </cell>
          <cell r="I5442">
            <v>1000</v>
          </cell>
        </row>
        <row r="5443">
          <cell r="A5443" t="str">
            <v>26161</v>
          </cell>
          <cell r="B5443" t="str">
            <v>IC SMD [Cypress CY25812SXC] MSL3 RoHS SO-8</v>
          </cell>
          <cell r="C5443" t="str">
            <v>CY25812SXCT</v>
          </cell>
          <cell r="D5443" t="str">
            <v>Cypress</v>
          </cell>
          <cell r="E5443" t="str">
            <v>Rolka</v>
          </cell>
          <cell r="F5443">
            <v>2500</v>
          </cell>
          <cell r="G5443" t="str">
            <v>Tak</v>
          </cell>
          <cell r="H5443" t="str">
            <v>Tak</v>
          </cell>
          <cell r="I5443"/>
        </row>
        <row r="5444">
          <cell r="A5444" t="str">
            <v>26183</v>
          </cell>
          <cell r="B5444" t="str">
            <v>Resistor SMD 220R 1W 5% RoHS 2512</v>
          </cell>
          <cell r="C5444" t="str">
            <v>25121WJ0221T4E</v>
          </cell>
          <cell r="D5444" t="str">
            <v>RoyalOhm</v>
          </cell>
          <cell r="E5444" t="str">
            <v>Rolka</v>
          </cell>
          <cell r="F5444">
            <v>4000</v>
          </cell>
          <cell r="G5444" t="str">
            <v>Tak</v>
          </cell>
          <cell r="H5444" t="str">
            <v>Tak</v>
          </cell>
          <cell r="I5444"/>
        </row>
        <row r="5445">
          <cell r="A5445" t="str">
            <v>26184</v>
          </cell>
          <cell r="B5445">
            <v>0</v>
          </cell>
          <cell r="C5445" t="str">
            <v>BC846BT.115</v>
          </cell>
          <cell r="D5445" t="str">
            <v>NXP</v>
          </cell>
          <cell r="E5445" t="str">
            <v>Rolka</v>
          </cell>
          <cell r="F5445">
            <v>3000</v>
          </cell>
          <cell r="G5445" t="str">
            <v>Tak</v>
          </cell>
          <cell r="H5445" t="str">
            <v>Tak</v>
          </cell>
          <cell r="I5445"/>
        </row>
        <row r="5446">
          <cell r="A5446" t="str">
            <v>26202</v>
          </cell>
          <cell r="B5446" t="str">
            <v>IC SMD BTS721L1 RoHS SO-20W</v>
          </cell>
          <cell r="C5446" t="str">
            <v>BTS721L1XUMA1</v>
          </cell>
          <cell r="D5446" t="str">
            <v>Infineon</v>
          </cell>
          <cell r="E5446" t="str">
            <v>Rolka</v>
          </cell>
          <cell r="F5446">
            <v>1000</v>
          </cell>
          <cell r="G5446" t="str">
            <v>Tak</v>
          </cell>
          <cell r="H5446" t="str">
            <v>Tak</v>
          </cell>
          <cell r="I5446">
            <v>1000</v>
          </cell>
        </row>
        <row r="5447">
          <cell r="A5447" t="str">
            <v>26203</v>
          </cell>
          <cell r="B5447" t="str">
            <v>IC SMD TLE4270-2D RoHS DPAK</v>
          </cell>
          <cell r="C5447" t="str">
            <v>TLE42702DATMA1</v>
          </cell>
          <cell r="D5447" t="str">
            <v>Infineon</v>
          </cell>
          <cell r="E5447" t="str">
            <v>Rolka</v>
          </cell>
          <cell r="F5447">
            <v>2500</v>
          </cell>
          <cell r="G5447" t="str">
            <v>Tak</v>
          </cell>
          <cell r="H5447" t="str">
            <v>Tak</v>
          </cell>
          <cell r="I5447">
            <v>2500</v>
          </cell>
        </row>
        <row r="5448">
          <cell r="A5448" t="str">
            <v>26242</v>
          </cell>
          <cell r="B5448" t="str">
            <v>Transistor SMD N-channel BSH121 RoHS SOT-323</v>
          </cell>
          <cell r="C5448" t="str">
            <v>BSH121.135</v>
          </cell>
          <cell r="D5448" t="str">
            <v>Nexperia</v>
          </cell>
          <cell r="E5448" t="str">
            <v>Rolka</v>
          </cell>
          <cell r="F5448">
            <v>10000</v>
          </cell>
          <cell r="G5448" t="str">
            <v>Tak</v>
          </cell>
          <cell r="H5448" t="str">
            <v>Tak</v>
          </cell>
          <cell r="I5448"/>
        </row>
        <row r="5449">
          <cell r="A5449" t="str">
            <v>26248</v>
          </cell>
          <cell r="B5449" t="str">
            <v>Transistor SMD NPN/PNP 65V 100mA RoHS SOT-363</v>
          </cell>
          <cell r="C5449" t="str">
            <v>BC846BPN.115</v>
          </cell>
          <cell r="D5449" t="str">
            <v>Nexperia</v>
          </cell>
          <cell r="E5449" t="str">
            <v>Rolka</v>
          </cell>
          <cell r="F5449">
            <v>3000</v>
          </cell>
          <cell r="G5449" t="str">
            <v>Tak</v>
          </cell>
          <cell r="H5449" t="str">
            <v>Tak</v>
          </cell>
          <cell r="I5449">
            <v>3000</v>
          </cell>
        </row>
        <row r="5450">
          <cell r="A5450" t="str">
            <v>26251</v>
          </cell>
          <cell r="B5450" t="str">
            <v>Transistor SMD NPN 65V 100mA RoHS SOT-323</v>
          </cell>
          <cell r="C5450" t="str">
            <v>BC846BW.115</v>
          </cell>
          <cell r="D5450" t="str">
            <v>Nexperia</v>
          </cell>
          <cell r="E5450" t="str">
            <v>Rolka</v>
          </cell>
          <cell r="F5450">
            <v>3000</v>
          </cell>
          <cell r="G5450" t="str">
            <v>Tak</v>
          </cell>
          <cell r="H5450" t="str">
            <v>Tak</v>
          </cell>
          <cell r="I5450">
            <v>3000</v>
          </cell>
        </row>
        <row r="5451">
          <cell r="A5451" t="str">
            <v>26251</v>
          </cell>
          <cell r="B5451" t="str">
            <v>Transistor SMD NPN 65V 100mA RoHS SOT-323</v>
          </cell>
          <cell r="C5451" t="str">
            <v>BC846BW.135</v>
          </cell>
          <cell r="D5451" t="str">
            <v>Nexperia</v>
          </cell>
          <cell r="E5451" t="str">
            <v>Rolka</v>
          </cell>
          <cell r="F5451">
            <v>10000</v>
          </cell>
          <cell r="G5451" t="str">
            <v>Nie</v>
          </cell>
          <cell r="H5451" t="str">
            <v>Nie</v>
          </cell>
          <cell r="I5451">
            <v>3000</v>
          </cell>
        </row>
        <row r="5452">
          <cell r="A5452" t="str">
            <v>26253</v>
          </cell>
          <cell r="B5452" t="str">
            <v>X-tal SMD 25MHz 18pf [Abracon ABM8G-25.000MHZ-18-D2Y-T] RoHS 3.2x2.5x1.0</v>
          </cell>
          <cell r="C5452" t="str">
            <v>ABM8G-25.000MHZ-18-D2Y-T</v>
          </cell>
          <cell r="D5452" t="str">
            <v>Abracon</v>
          </cell>
          <cell r="E5452" t="str">
            <v>Rolka</v>
          </cell>
          <cell r="F5452">
            <v>1000</v>
          </cell>
          <cell r="G5452" t="str">
            <v>Tak</v>
          </cell>
          <cell r="H5452" t="str">
            <v>Tak</v>
          </cell>
          <cell r="I5452"/>
        </row>
        <row r="5453">
          <cell r="A5453" t="str">
            <v>26270</v>
          </cell>
          <cell r="B5453" t="str">
            <v>IC SMD PIC10F200-I/OT RoHS SOT-23</v>
          </cell>
          <cell r="C5453" t="str">
            <v>PIC10F200T-I/OT</v>
          </cell>
          <cell r="D5453" t="str">
            <v>Microchip</v>
          </cell>
          <cell r="E5453" t="str">
            <v>Rolka</v>
          </cell>
          <cell r="F5453">
            <v>3000</v>
          </cell>
          <cell r="G5453" t="str">
            <v>Tak</v>
          </cell>
          <cell r="H5453" t="str">
            <v>Tak</v>
          </cell>
          <cell r="I5453">
            <v>3000</v>
          </cell>
        </row>
        <row r="5454">
          <cell r="A5454" t="str">
            <v>26277</v>
          </cell>
          <cell r="B5454" t="str">
            <v>Capacitor Cer SMD 18pF 50V 5% NP0 RoHS 0805</v>
          </cell>
          <cell r="C5454" t="str">
            <v>CC0805JRNPO9BN180</v>
          </cell>
          <cell r="D5454" t="str">
            <v>Yageo</v>
          </cell>
          <cell r="E5454" t="str">
            <v>Rolka</v>
          </cell>
          <cell r="F5454">
            <v>4000</v>
          </cell>
          <cell r="G5454" t="str">
            <v>Tak</v>
          </cell>
          <cell r="H5454" t="str">
            <v>Tak</v>
          </cell>
          <cell r="I5454">
            <v>4000</v>
          </cell>
        </row>
        <row r="5455">
          <cell r="A5455" t="str">
            <v>26278</v>
          </cell>
          <cell r="B5455" t="str">
            <v>Capacitor Ele THT 22uF 25V 20% RoHS RM5</v>
          </cell>
          <cell r="C5455" t="str">
            <v>EEAGA1E220B</v>
          </cell>
          <cell r="D5455" t="str">
            <v>Panasonic</v>
          </cell>
          <cell r="E5455" t="str">
            <v>Rolka</v>
          </cell>
          <cell r="F5455">
            <v>2000</v>
          </cell>
          <cell r="G5455" t="str">
            <v>Tak</v>
          </cell>
          <cell r="H5455" t="str">
            <v>Tak</v>
          </cell>
          <cell r="I5455"/>
        </row>
        <row r="5456">
          <cell r="A5456" t="str">
            <v>26285</v>
          </cell>
          <cell r="B5456" t="str">
            <v>Transistor SMD PNP 65V 100mA BC857AT RoHS SOT-416</v>
          </cell>
          <cell r="C5456" t="str">
            <v>BC857AT.115</v>
          </cell>
          <cell r="D5456" t="str">
            <v>Nexperia</v>
          </cell>
          <cell r="E5456" t="str">
            <v>Rolka</v>
          </cell>
          <cell r="F5456">
            <v>3000</v>
          </cell>
          <cell r="G5456" t="str">
            <v>Tak</v>
          </cell>
          <cell r="H5456" t="str">
            <v>Tak</v>
          </cell>
          <cell r="I5456"/>
        </row>
        <row r="5457">
          <cell r="A5457" t="str">
            <v>26291</v>
          </cell>
          <cell r="B5457" t="str">
            <v>X-tal SMD 10MHz 18pF +-30ppm RoHS 11.5x4.7x4.2</v>
          </cell>
          <cell r="C5457" t="str">
            <v>ABLS-10.000MHZ-K4T</v>
          </cell>
          <cell r="D5457" t="str">
            <v>Abracon</v>
          </cell>
          <cell r="E5457" t="str">
            <v>Rolka</v>
          </cell>
          <cell r="F5457">
            <v>1000</v>
          </cell>
          <cell r="G5457" t="str">
            <v>Tak</v>
          </cell>
          <cell r="H5457" t="str">
            <v>Tak</v>
          </cell>
          <cell r="I5457">
            <v>1000</v>
          </cell>
        </row>
        <row r="5458">
          <cell r="A5458" t="str">
            <v>26293</v>
          </cell>
          <cell r="B5458" t="str">
            <v>IC SMD PCA82C251T/YM RoHS SO-8</v>
          </cell>
          <cell r="C5458" t="str">
            <v>PCA82C251T/YM.118</v>
          </cell>
          <cell r="D5458" t="str">
            <v>Nexperia</v>
          </cell>
          <cell r="E5458" t="str">
            <v>Rolka</v>
          </cell>
          <cell r="F5458">
            <v>2500</v>
          </cell>
          <cell r="G5458" t="str">
            <v>Tak</v>
          </cell>
          <cell r="H5458" t="str">
            <v>Tak</v>
          </cell>
          <cell r="I5458">
            <v>2500</v>
          </cell>
        </row>
        <row r="5459">
          <cell r="A5459" t="str">
            <v>26294</v>
          </cell>
          <cell r="B5459" t="str">
            <v>Diode SMD 1000V 1A S1ML RoHS SMD-2</v>
          </cell>
          <cell r="C5459" t="str">
            <v>S1ML</v>
          </cell>
          <cell r="D5459" t="str">
            <v>TaiwanSemi</v>
          </cell>
          <cell r="E5459" t="str">
            <v>Rolka</v>
          </cell>
          <cell r="F5459">
            <v>1800</v>
          </cell>
          <cell r="G5459" t="str">
            <v>Tak</v>
          </cell>
          <cell r="H5459" t="str">
            <v>Tak</v>
          </cell>
          <cell r="I5459">
            <v>1800</v>
          </cell>
        </row>
        <row r="5460">
          <cell r="A5460" t="str">
            <v>26295</v>
          </cell>
          <cell r="B5460" t="str">
            <v>IC SMD TLE4270-2G RoHS TO-263-5</v>
          </cell>
          <cell r="C5460" t="str">
            <v>TLE42702GATMA1</v>
          </cell>
          <cell r="D5460" t="str">
            <v>Infineon</v>
          </cell>
          <cell r="E5460" t="str">
            <v>Rolka</v>
          </cell>
          <cell r="F5460">
            <v>1000</v>
          </cell>
          <cell r="G5460" t="str">
            <v>Tak</v>
          </cell>
          <cell r="H5460" t="str">
            <v>Tak</v>
          </cell>
          <cell r="I5460">
            <v>1000</v>
          </cell>
        </row>
        <row r="5461">
          <cell r="A5461" t="str">
            <v>26304</v>
          </cell>
          <cell r="B5461" t="str">
            <v>Conn [TE 927771-1] RoHS</v>
          </cell>
          <cell r="C5461" t="str">
            <v>927771-1</v>
          </cell>
          <cell r="D5461" t="str">
            <v>TE</v>
          </cell>
          <cell r="E5461" t="str">
            <v>Rolka</v>
          </cell>
          <cell r="F5461">
            <v>4000</v>
          </cell>
          <cell r="G5461" t="str">
            <v>Tak</v>
          </cell>
          <cell r="H5461" t="str">
            <v>Tak</v>
          </cell>
          <cell r="I5461"/>
        </row>
        <row r="5462">
          <cell r="A5462" t="str">
            <v>26306</v>
          </cell>
          <cell r="B5462" t="str">
            <v>Conn [TE 1-968851-1] RoHS</v>
          </cell>
          <cell r="C5462" t="str">
            <v>1-968851-1</v>
          </cell>
          <cell r="D5462" t="str">
            <v>TE</v>
          </cell>
          <cell r="E5462" t="str">
            <v>Rolka</v>
          </cell>
          <cell r="F5462">
            <v>3500</v>
          </cell>
          <cell r="G5462" t="str">
            <v>Tak</v>
          </cell>
          <cell r="H5462" t="str">
            <v>Tak</v>
          </cell>
          <cell r="I5462"/>
        </row>
        <row r="5463">
          <cell r="A5463" t="str">
            <v>26308</v>
          </cell>
          <cell r="B5463" t="str">
            <v>Conn [JAE IL-AG5-PC1-5000] RoHS</v>
          </cell>
          <cell r="C5463" t="str">
            <v>IL-AG5-PC1-5000</v>
          </cell>
          <cell r="D5463" t="str">
            <v>JAE</v>
          </cell>
          <cell r="E5463" t="str">
            <v>Rolka</v>
          </cell>
          <cell r="F5463">
            <v>5000</v>
          </cell>
          <cell r="G5463" t="str">
            <v>Tak</v>
          </cell>
          <cell r="H5463" t="str">
            <v>Tak</v>
          </cell>
          <cell r="I5463"/>
        </row>
        <row r="5464">
          <cell r="A5464" t="str">
            <v>26313</v>
          </cell>
          <cell r="B5464" t="str">
            <v>Capacitor Foil THT470nF 63V 5% RoHS RM5</v>
          </cell>
          <cell r="C5464" t="str">
            <v>B32529C1474J189</v>
          </cell>
          <cell r="D5464" t="str">
            <v>TDK</v>
          </cell>
          <cell r="E5464" t="str">
            <v>Rolka</v>
          </cell>
          <cell r="F5464">
            <v>6000</v>
          </cell>
          <cell r="G5464" t="str">
            <v>Nie</v>
          </cell>
          <cell r="H5464" t="str">
            <v>Nie</v>
          </cell>
          <cell r="I5464"/>
        </row>
        <row r="5465">
          <cell r="A5465" t="str">
            <v>26313</v>
          </cell>
          <cell r="B5465" t="str">
            <v>Capacitor Foil THT470nF 63V 5% RoHS RM5</v>
          </cell>
          <cell r="C5465" t="str">
            <v>B32529C1474J289</v>
          </cell>
          <cell r="D5465" t="str">
            <v>TDK</v>
          </cell>
          <cell r="E5465" t="str">
            <v>Rolka</v>
          </cell>
          <cell r="F5465">
            <v>7200</v>
          </cell>
          <cell r="G5465" t="str">
            <v>Tak</v>
          </cell>
          <cell r="H5465" t="str">
            <v>Tak</v>
          </cell>
          <cell r="I5465"/>
        </row>
        <row r="5466">
          <cell r="A5466" t="str">
            <v>26316</v>
          </cell>
          <cell r="B5466" t="str">
            <v>Resistor SMD 3K3 0.4W 1% RoHS 0207</v>
          </cell>
          <cell r="C5466" t="str">
            <v>MMB02070C3301FB200</v>
          </cell>
          <cell r="D5466" t="str">
            <v>Vishay</v>
          </cell>
          <cell r="E5466" t="str">
            <v>Rolka</v>
          </cell>
          <cell r="F5466">
            <v>2000</v>
          </cell>
          <cell r="G5466" t="str">
            <v>Tak</v>
          </cell>
          <cell r="H5466" t="str">
            <v>Tak</v>
          </cell>
          <cell r="I5466">
            <v>2000</v>
          </cell>
        </row>
        <row r="5467">
          <cell r="A5467" t="str">
            <v>26327</v>
          </cell>
          <cell r="B5467" t="str">
            <v>Capacitor Cer SMD 4.7nF 1kV 10% X7R RoHS 1210</v>
          </cell>
          <cell r="C5467" t="str">
            <v>CC1210KKX7RCBB472</v>
          </cell>
          <cell r="D5467" t="str">
            <v>Yageo</v>
          </cell>
          <cell r="E5467" t="str">
            <v>Rolka</v>
          </cell>
          <cell r="F5467">
            <v>3000</v>
          </cell>
          <cell r="G5467" t="str">
            <v>Tak</v>
          </cell>
          <cell r="H5467" t="str">
            <v>Tak</v>
          </cell>
          <cell r="I5467"/>
        </row>
        <row r="5468">
          <cell r="A5468" t="str">
            <v>26327</v>
          </cell>
          <cell r="B5468" t="str">
            <v>Capacitor Cer SMD 4.7nF 1kV 10% X7R RoHS 1210</v>
          </cell>
          <cell r="C5468" t="str">
            <v>225000215632</v>
          </cell>
          <cell r="D5468" t="str">
            <v>Phycomp</v>
          </cell>
          <cell r="E5468" t="str">
            <v>Rolka</v>
          </cell>
          <cell r="F5468">
            <v>3000</v>
          </cell>
          <cell r="G5468" t="str">
            <v>Nie</v>
          </cell>
          <cell r="H5468" t="str">
            <v>Nie</v>
          </cell>
          <cell r="I5468"/>
        </row>
        <row r="5469">
          <cell r="A5469" t="str">
            <v>26343</v>
          </cell>
          <cell r="B5469" t="str">
            <v>Diode Schottky SMD 40V RoHS SOD-323</v>
          </cell>
          <cell r="C5469" t="str">
            <v>RB751V40T1G</v>
          </cell>
          <cell r="D5469" t="str">
            <v>ON</v>
          </cell>
          <cell r="E5469" t="str">
            <v>Rolka</v>
          </cell>
          <cell r="F5469">
            <v>3000</v>
          </cell>
          <cell r="G5469" t="str">
            <v>Tak</v>
          </cell>
          <cell r="H5469" t="str">
            <v>Tak</v>
          </cell>
          <cell r="I5469"/>
        </row>
        <row r="5470">
          <cell r="A5470" t="str">
            <v>26346</v>
          </cell>
          <cell r="B5470" t="str">
            <v>IC SMD [Micron MT29F2G08ABAEAWP-IT:E] MSL3 RoHS TSOP-48</v>
          </cell>
          <cell r="C5470" t="str">
            <v>MT29F2G08ABAEAWP-IT:E TR</v>
          </cell>
          <cell r="D5470" t="str">
            <v>Micron</v>
          </cell>
          <cell r="E5470" t="str">
            <v>Rolka</v>
          </cell>
          <cell r="F5470">
            <v>1000</v>
          </cell>
          <cell r="G5470" t="str">
            <v>Tak</v>
          </cell>
          <cell r="H5470" t="str">
            <v>Tak</v>
          </cell>
          <cell r="I5470"/>
        </row>
        <row r="5471">
          <cell r="A5471" t="str">
            <v>26347</v>
          </cell>
          <cell r="B5471" t="str">
            <v>IC SMD [TI LM3525M-H/NOPB] RoHS SO-8</v>
          </cell>
          <cell r="C5471" t="str">
            <v>LM3525MX-H/NOPB</v>
          </cell>
          <cell r="D5471" t="str">
            <v>TI</v>
          </cell>
          <cell r="E5471" t="str">
            <v>Rolka</v>
          </cell>
          <cell r="F5471">
            <v>2500</v>
          </cell>
          <cell r="G5471" t="str">
            <v>Tak</v>
          </cell>
          <cell r="H5471" t="str">
            <v>Tak</v>
          </cell>
          <cell r="I5471"/>
        </row>
        <row r="5472">
          <cell r="A5472" t="str">
            <v>26348</v>
          </cell>
          <cell r="B5472" t="str">
            <v>Inductor SMD 1R25 250mA 25% RoHS 0402</v>
          </cell>
          <cell r="C5472" t="str">
            <v>BLM15HD102SN1D</v>
          </cell>
          <cell r="D5472" t="str">
            <v>Murata</v>
          </cell>
          <cell r="E5472" t="str">
            <v>Rolka</v>
          </cell>
          <cell r="F5472">
            <v>10000</v>
          </cell>
          <cell r="G5472" t="str">
            <v>Tak</v>
          </cell>
          <cell r="H5472" t="str">
            <v>Tak</v>
          </cell>
          <cell r="I5472"/>
        </row>
        <row r="5473">
          <cell r="A5473" t="str">
            <v>26349</v>
          </cell>
          <cell r="B5473" t="str">
            <v>Resistor SMD 0R33 0.25W 1% 1500ppm RoHS 1206</v>
          </cell>
          <cell r="C5473" t="str">
            <v>RL1206FR-070R33L</v>
          </cell>
          <cell r="D5473" t="str">
            <v>Yageo</v>
          </cell>
          <cell r="E5473" t="str">
            <v>Rolka</v>
          </cell>
          <cell r="F5473">
            <v>5000</v>
          </cell>
          <cell r="G5473" t="str">
            <v>Tak</v>
          </cell>
          <cell r="H5473" t="str">
            <v>Tak</v>
          </cell>
          <cell r="I5473"/>
        </row>
        <row r="5474">
          <cell r="A5474" t="str">
            <v>26353</v>
          </cell>
          <cell r="B5474" t="str">
            <v>Conn [TE 927771-1] RoHS</v>
          </cell>
          <cell r="C5474" t="str">
            <v>927771-1</v>
          </cell>
          <cell r="D5474" t="str">
            <v>TE</v>
          </cell>
          <cell r="E5474" t="str">
            <v>Rolka</v>
          </cell>
          <cell r="F5474">
            <v>4000</v>
          </cell>
          <cell r="G5474" t="str">
            <v>Tak</v>
          </cell>
          <cell r="H5474" t="str">
            <v>Tak</v>
          </cell>
          <cell r="I5474"/>
        </row>
        <row r="5475">
          <cell r="A5475" t="str">
            <v>26355</v>
          </cell>
          <cell r="B5475" t="str">
            <v>IC SMD [Ublox NEO-M8L] module GNSS MSL4 RoHS 12.2x16x2.4</v>
          </cell>
          <cell r="C5475" t="str">
            <v>NEO-M8L-0-00</v>
          </cell>
          <cell r="D5475" t="str">
            <v>Ublox</v>
          </cell>
          <cell r="E5475" t="str">
            <v>Rolka</v>
          </cell>
          <cell r="F5475">
            <v>250</v>
          </cell>
          <cell r="G5475" t="str">
            <v>Tak</v>
          </cell>
          <cell r="H5475" t="str">
            <v>Tak</v>
          </cell>
          <cell r="I5475"/>
        </row>
        <row r="5476">
          <cell r="A5476" t="str">
            <v>26356</v>
          </cell>
          <cell r="B5476" t="str">
            <v>Conn [TE 1-968851-1] RoHS</v>
          </cell>
          <cell r="C5476" t="str">
            <v>1-968851-1</v>
          </cell>
          <cell r="D5476" t="str">
            <v>TE</v>
          </cell>
          <cell r="E5476" t="str">
            <v>Rolka</v>
          </cell>
          <cell r="F5476">
            <v>3500</v>
          </cell>
          <cell r="G5476" t="str">
            <v>Tak</v>
          </cell>
          <cell r="H5476" t="str">
            <v>Tak</v>
          </cell>
          <cell r="I5476"/>
        </row>
        <row r="5477">
          <cell r="A5477" t="str">
            <v>26358</v>
          </cell>
          <cell r="B5477" t="str">
            <v>Conn [JAE IL-AG5-PC1-5000] RoHS</v>
          </cell>
          <cell r="C5477" t="str">
            <v>IL-AG5-PC1-5000</v>
          </cell>
          <cell r="D5477" t="str">
            <v>JAE</v>
          </cell>
          <cell r="E5477" t="str">
            <v>Rolka</v>
          </cell>
          <cell r="F5477">
            <v>5000</v>
          </cell>
          <cell r="G5477" t="str">
            <v>Tak</v>
          </cell>
          <cell r="H5477" t="str">
            <v>Tak</v>
          </cell>
          <cell r="I5477"/>
        </row>
        <row r="5478">
          <cell r="A5478" t="str">
            <v>26399</v>
          </cell>
          <cell r="B5478" t="str">
            <v>Diode LED SMD [Lumileds L1T2-507000000] [Flux min T; colour 3; Vf R] RoHS 4x4x2</v>
          </cell>
          <cell r="C5478" t="str">
            <v>L1T2-5070000000000</v>
          </cell>
          <cell r="D5478" t="str">
            <v>Lumileds</v>
          </cell>
          <cell r="E5478" t="str">
            <v>Rolka</v>
          </cell>
          <cell r="F5478">
            <v>1000</v>
          </cell>
          <cell r="G5478" t="str">
            <v>Tak</v>
          </cell>
          <cell r="H5478" t="str">
            <v>Tak</v>
          </cell>
          <cell r="I5478"/>
        </row>
        <row r="5479">
          <cell r="A5479" t="str">
            <v>26399</v>
          </cell>
          <cell r="B5479" t="str">
            <v>Diode LED SMD [Lumileds L1T2-507000000] [Flux min T; colour 3; Vf R] RoHS 4x4x2</v>
          </cell>
          <cell r="C5479" t="str">
            <v>L1T2-5070000002700</v>
          </cell>
          <cell r="D5479" t="str">
            <v>Lumileds</v>
          </cell>
          <cell r="E5479" t="str">
            <v>Rolka</v>
          </cell>
          <cell r="F5479">
            <v>1000</v>
          </cell>
          <cell r="G5479" t="str">
            <v>Nie</v>
          </cell>
          <cell r="H5479" t="str">
            <v>Nie</v>
          </cell>
          <cell r="I5479"/>
        </row>
        <row r="5480">
          <cell r="A5480" t="str">
            <v>26449</v>
          </cell>
          <cell r="B5480" t="str">
            <v>PCB Conn SMD [TE 2213301-1] RoHS</v>
          </cell>
          <cell r="C5480" t="str">
            <v>2213301-1</v>
          </cell>
          <cell r="D5480" t="str">
            <v>Tyco</v>
          </cell>
          <cell r="E5480" t="str">
            <v>Rolka</v>
          </cell>
          <cell r="F5480">
            <v>1000</v>
          </cell>
          <cell r="G5480" t="str">
            <v>Tak</v>
          </cell>
          <cell r="H5480" t="str">
            <v>Tak</v>
          </cell>
          <cell r="I5480">
            <v>1000</v>
          </cell>
        </row>
        <row r="5481">
          <cell r="A5481" t="str">
            <v>26452</v>
          </cell>
          <cell r="B5481" t="str">
            <v>Diode LED SMD [Lumileds LXML-PR02] [Flux min M; colour 5; Vf P/R/S] RoHS</v>
          </cell>
          <cell r="C5481" t="str">
            <v>LXML-PR02-A900</v>
          </cell>
          <cell r="D5481" t="str">
            <v>Lumileds</v>
          </cell>
          <cell r="E5481" t="str">
            <v>Rolka</v>
          </cell>
          <cell r="F5481">
            <v>1000</v>
          </cell>
          <cell r="G5481" t="str">
            <v>Tak</v>
          </cell>
          <cell r="H5481" t="str">
            <v>Tak</v>
          </cell>
          <cell r="I5481">
            <v>1000</v>
          </cell>
        </row>
        <row r="5482">
          <cell r="A5482" t="str">
            <v>26462</v>
          </cell>
          <cell r="B5482" t="str">
            <v>Resistor SMD 60K4 0.0625W 1% 100ppm RoHS 0402</v>
          </cell>
          <cell r="C5482" t="str">
            <v>232270676043L</v>
          </cell>
          <cell r="D5482" t="str">
            <v>Phycomp</v>
          </cell>
          <cell r="E5482" t="str">
            <v>Rolka</v>
          </cell>
          <cell r="F5482">
            <v>10000</v>
          </cell>
          <cell r="G5482" t="str">
            <v>Nie</v>
          </cell>
          <cell r="H5482" t="str">
            <v>Nie</v>
          </cell>
          <cell r="I5482"/>
        </row>
        <row r="5483">
          <cell r="A5483" t="str">
            <v>26462</v>
          </cell>
          <cell r="B5483" t="str">
            <v>Resistor SMD 60K4 0.0625W 1% 100ppm RoHS 0402</v>
          </cell>
          <cell r="C5483" t="str">
            <v>RC0402FR-0760K4L</v>
          </cell>
          <cell r="D5483" t="str">
            <v>Yageo</v>
          </cell>
          <cell r="E5483" t="str">
            <v>Rolka</v>
          </cell>
          <cell r="F5483">
            <v>10000</v>
          </cell>
          <cell r="G5483" t="str">
            <v>Tak</v>
          </cell>
          <cell r="H5483" t="str">
            <v>Tak</v>
          </cell>
          <cell r="I5483"/>
        </row>
        <row r="5484">
          <cell r="A5484" t="str">
            <v>26466</v>
          </cell>
          <cell r="B5484" t="str">
            <v>Resistor SMD 187K 0.0625W 1% 100ppm RoHS 0402</v>
          </cell>
          <cell r="C5484" t="str">
            <v>232270671874L</v>
          </cell>
          <cell r="D5484" t="str">
            <v>Phycomp</v>
          </cell>
          <cell r="E5484" t="str">
            <v>Rolka</v>
          </cell>
          <cell r="F5484">
            <v>10000</v>
          </cell>
          <cell r="G5484" t="str">
            <v>Nie</v>
          </cell>
          <cell r="H5484" t="str">
            <v>Nie</v>
          </cell>
          <cell r="I5484"/>
        </row>
        <row r="5485">
          <cell r="A5485" t="str">
            <v>26466</v>
          </cell>
          <cell r="B5485" t="str">
            <v>Resistor SMD 187K 0.0625W 1% 100ppm RoHS 0402</v>
          </cell>
          <cell r="C5485" t="str">
            <v>RC0402FR-07187KL</v>
          </cell>
          <cell r="D5485" t="str">
            <v>Yageo</v>
          </cell>
          <cell r="E5485" t="str">
            <v>Rolka</v>
          </cell>
          <cell r="F5485">
            <v>10000</v>
          </cell>
          <cell r="G5485" t="str">
            <v>Tak</v>
          </cell>
          <cell r="H5485" t="str">
            <v>Tak</v>
          </cell>
          <cell r="I5485"/>
        </row>
        <row r="5486">
          <cell r="A5486" t="str">
            <v>26469</v>
          </cell>
          <cell r="B5486" t="str">
            <v>Resistor SMD 680R 0.0625W 1% 100ppm RoHS 0402</v>
          </cell>
          <cell r="C5486" t="str">
            <v>232270676801L</v>
          </cell>
          <cell r="D5486" t="str">
            <v>Phycomp</v>
          </cell>
          <cell r="E5486" t="str">
            <v>Rolka</v>
          </cell>
          <cell r="F5486">
            <v>10000</v>
          </cell>
          <cell r="G5486" t="str">
            <v>Nie</v>
          </cell>
          <cell r="H5486" t="str">
            <v>Nie</v>
          </cell>
          <cell r="I5486">
            <v>10000</v>
          </cell>
        </row>
        <row r="5487">
          <cell r="A5487" t="str">
            <v>26469</v>
          </cell>
          <cell r="B5487" t="str">
            <v>Resistor SMD 680R 0.0625W 1% 100ppm RoHS 0402</v>
          </cell>
          <cell r="C5487" t="str">
            <v>RC0402FR-07680RL</v>
          </cell>
          <cell r="D5487" t="str">
            <v>Yageo</v>
          </cell>
          <cell r="E5487" t="str">
            <v>Rolka</v>
          </cell>
          <cell r="F5487">
            <v>10000</v>
          </cell>
          <cell r="G5487" t="str">
            <v>Tak</v>
          </cell>
          <cell r="H5487" t="str">
            <v>Tak</v>
          </cell>
          <cell r="I5487">
            <v>10000</v>
          </cell>
        </row>
        <row r="5488">
          <cell r="A5488" t="str">
            <v>26469</v>
          </cell>
          <cell r="B5488" t="str">
            <v>Resistor SMD 680R 0.0625W 1% 100ppm RoHS 0402</v>
          </cell>
          <cell r="C5488" t="str">
            <v>232270686801L</v>
          </cell>
          <cell r="D5488" t="str">
            <v>Phycomp</v>
          </cell>
          <cell r="E5488" t="str">
            <v>Rolka</v>
          </cell>
          <cell r="F5488">
            <v>50000</v>
          </cell>
          <cell r="G5488" t="str">
            <v>Nie</v>
          </cell>
          <cell r="H5488" t="str">
            <v>Nie</v>
          </cell>
          <cell r="I5488">
            <v>10000</v>
          </cell>
        </row>
        <row r="5489">
          <cell r="A5489" t="str">
            <v>26469</v>
          </cell>
          <cell r="B5489" t="str">
            <v>Resistor SMD 680R 0.0625W 1% 100ppm RoHS 0402</v>
          </cell>
          <cell r="C5489" t="str">
            <v>RC0402FR-13680RL</v>
          </cell>
          <cell r="D5489" t="str">
            <v>Yageo</v>
          </cell>
          <cell r="E5489" t="str">
            <v>Rolka</v>
          </cell>
          <cell r="F5489">
            <v>50000</v>
          </cell>
          <cell r="G5489" t="str">
            <v>Nie</v>
          </cell>
          <cell r="H5489" t="str">
            <v>Nie</v>
          </cell>
          <cell r="I5489">
            <v>10000</v>
          </cell>
        </row>
        <row r="5490">
          <cell r="A5490" t="str">
            <v>26474</v>
          </cell>
          <cell r="B5490" t="str">
            <v>Power Inductor 3.3uH 20% 0.026R RoHS 4x4x3</v>
          </cell>
          <cell r="C5490" t="str">
            <v>XAL4030-332MEC</v>
          </cell>
          <cell r="D5490" t="str">
            <v>Coilcraft</v>
          </cell>
          <cell r="E5490" t="str">
            <v>Rolka</v>
          </cell>
          <cell r="F5490">
            <v>500</v>
          </cell>
          <cell r="G5490" t="str">
            <v>Tak</v>
          </cell>
          <cell r="H5490" t="str">
            <v>Tak</v>
          </cell>
          <cell r="I5490"/>
        </row>
        <row r="5491">
          <cell r="A5491" t="str">
            <v>26474</v>
          </cell>
          <cell r="B5491" t="str">
            <v>Power Inductor 3.3uH 20% 0.026R RoHS 4x4x3</v>
          </cell>
          <cell r="C5491" t="str">
            <v>XAL4030-332MED</v>
          </cell>
          <cell r="D5491" t="str">
            <v>Coilcraft</v>
          </cell>
          <cell r="E5491" t="str">
            <v>Rolka</v>
          </cell>
          <cell r="F5491">
            <v>2000</v>
          </cell>
          <cell r="G5491" t="str">
            <v>Nie</v>
          </cell>
          <cell r="H5491" t="str">
            <v>Nie</v>
          </cell>
          <cell r="I5491"/>
        </row>
        <row r="5492">
          <cell r="A5492" t="str">
            <v>26478</v>
          </cell>
          <cell r="B5492" t="str">
            <v>Capacitor Cer SMD 22uF 10V 20% X5R RoHS 0805</v>
          </cell>
          <cell r="C5492" t="str">
            <v>CC0805MKX5R6BB226</v>
          </cell>
          <cell r="D5492" t="str">
            <v>Yageo</v>
          </cell>
          <cell r="E5492" t="str">
            <v>Rolka</v>
          </cell>
          <cell r="F5492">
            <v>3000</v>
          </cell>
          <cell r="G5492" t="str">
            <v>Tak</v>
          </cell>
          <cell r="H5492" t="str">
            <v>Tak</v>
          </cell>
          <cell r="I5492"/>
        </row>
        <row r="5493">
          <cell r="A5493" t="str">
            <v>26478</v>
          </cell>
          <cell r="B5493" t="str">
            <v>Capacitor Cer SMD 22uF 10V 20% X5R RoHS 0805</v>
          </cell>
          <cell r="C5493" t="str">
            <v>222224013781</v>
          </cell>
          <cell r="D5493" t="str">
            <v>Phycomp</v>
          </cell>
          <cell r="E5493" t="str">
            <v>Rolka</v>
          </cell>
          <cell r="F5493">
            <v>3000</v>
          </cell>
          <cell r="G5493" t="str">
            <v>Nie</v>
          </cell>
          <cell r="H5493" t="str">
            <v>Nie</v>
          </cell>
          <cell r="I5493"/>
        </row>
        <row r="5494">
          <cell r="A5494" t="str">
            <v>26482</v>
          </cell>
          <cell r="B5494" t="str">
            <v>IC SMD [LT LT8609IMSE#PBF] RoHS MSOP-10</v>
          </cell>
          <cell r="C5494" t="str">
            <v>LT8609IMSE#TRPBF</v>
          </cell>
          <cell r="D5494" t="str">
            <v>LT</v>
          </cell>
          <cell r="E5494" t="str">
            <v>Rolka</v>
          </cell>
          <cell r="F5494">
            <v>2500</v>
          </cell>
          <cell r="G5494" t="str">
            <v>Tak</v>
          </cell>
          <cell r="H5494" t="str">
            <v>Tak</v>
          </cell>
          <cell r="I5494"/>
        </row>
        <row r="5495">
          <cell r="A5495" t="str">
            <v>26489</v>
          </cell>
          <cell r="B5495" t="str">
            <v>Diode Zener SMD 5.6V 0.5W [ON MMSZ5232BT1G] RoHS SOD-123</v>
          </cell>
          <cell r="C5495" t="str">
            <v>MMSZ5232BT1G</v>
          </cell>
          <cell r="D5495" t="str">
            <v>ON</v>
          </cell>
          <cell r="E5495" t="str">
            <v>Rolka</v>
          </cell>
          <cell r="F5495">
            <v>3000</v>
          </cell>
          <cell r="G5495" t="str">
            <v>Tak</v>
          </cell>
          <cell r="H5495" t="str">
            <v>Tak</v>
          </cell>
          <cell r="I5495"/>
        </row>
        <row r="5496">
          <cell r="A5496" t="str">
            <v>26490</v>
          </cell>
          <cell r="B5496" t="str">
            <v>PCB Conn SMD [Wurth 629105136821] Micro-USB B Black RoHS</v>
          </cell>
          <cell r="C5496" t="str">
            <v>629105136821</v>
          </cell>
          <cell r="D5496" t="str">
            <v>Wurth</v>
          </cell>
          <cell r="E5496" t="str">
            <v>Rolka</v>
          </cell>
          <cell r="F5496">
            <v>1400</v>
          </cell>
          <cell r="G5496" t="str">
            <v>Tak</v>
          </cell>
          <cell r="H5496" t="str">
            <v>Tak</v>
          </cell>
          <cell r="I5496"/>
        </row>
        <row r="5497">
          <cell r="A5497" t="str">
            <v>26492</v>
          </cell>
          <cell r="B5497" t="str">
            <v>DIP switch SMD [Multicomp MCDHN-02F-T-V] 2way RoHS SMD-4</v>
          </cell>
          <cell r="C5497" t="str">
            <v>MCDHN-02F-T-V</v>
          </cell>
          <cell r="D5497" t="str">
            <v>Multicomp</v>
          </cell>
          <cell r="E5497" t="str">
            <v>Rolka</v>
          </cell>
          <cell r="F5497">
            <v>4000</v>
          </cell>
          <cell r="G5497" t="str">
            <v>Tak</v>
          </cell>
          <cell r="H5497" t="str">
            <v>Tak</v>
          </cell>
          <cell r="I5497"/>
        </row>
        <row r="5498">
          <cell r="A5498" t="str">
            <v>26496</v>
          </cell>
          <cell r="B5498" t="str">
            <v>Resistor SMD 187K 0.125W 1% 100ppm RoHS 0805</v>
          </cell>
          <cell r="C5498" t="str">
            <v>RC0805FR-07187KL</v>
          </cell>
          <cell r="D5498" t="str">
            <v>Yageo</v>
          </cell>
          <cell r="E5498" t="str">
            <v>Rolka</v>
          </cell>
          <cell r="F5498">
            <v>5000</v>
          </cell>
          <cell r="G5498" t="str">
            <v>Tak</v>
          </cell>
          <cell r="H5498" t="str">
            <v>Tak</v>
          </cell>
          <cell r="I5498"/>
        </row>
        <row r="5499">
          <cell r="A5499" t="str">
            <v>26496</v>
          </cell>
          <cell r="B5499" t="str">
            <v>Resistor SMD 187K 0.125W 1% 100ppm RoHS 0805</v>
          </cell>
          <cell r="C5499" t="str">
            <v>232273461874L</v>
          </cell>
          <cell r="D5499" t="str">
            <v>Phycomp</v>
          </cell>
          <cell r="E5499" t="str">
            <v>Rolka</v>
          </cell>
          <cell r="F5499">
            <v>5000</v>
          </cell>
          <cell r="G5499" t="str">
            <v>Nie</v>
          </cell>
          <cell r="H5499" t="str">
            <v>Nie</v>
          </cell>
          <cell r="I5499"/>
        </row>
        <row r="5500">
          <cell r="A5500" t="str">
            <v>26496</v>
          </cell>
          <cell r="B5500" t="str">
            <v>Resistor SMD 187K 0.125W 1% 100ppm RoHS 0805</v>
          </cell>
          <cell r="C5500" t="str">
            <v>232273481874L</v>
          </cell>
          <cell r="D5500" t="str">
            <v>Phycomp</v>
          </cell>
          <cell r="E5500" t="str">
            <v>Rolka</v>
          </cell>
          <cell r="F5500">
            <v>20000</v>
          </cell>
          <cell r="G5500" t="str">
            <v>Nie</v>
          </cell>
          <cell r="H5500" t="str">
            <v>Nie</v>
          </cell>
          <cell r="I5500"/>
        </row>
        <row r="5501">
          <cell r="A5501" t="str">
            <v>26496</v>
          </cell>
          <cell r="B5501" t="str">
            <v>Resistor SMD 187K 0.125W 1% 100ppm RoHS 0805</v>
          </cell>
          <cell r="C5501" t="str">
            <v>RC0805FR-13187KL</v>
          </cell>
          <cell r="D5501" t="str">
            <v>Yageo</v>
          </cell>
          <cell r="E5501" t="str">
            <v>Rolka</v>
          </cell>
          <cell r="F5501">
            <v>20000</v>
          </cell>
          <cell r="G5501" t="str">
            <v>Nie</v>
          </cell>
          <cell r="H5501" t="str">
            <v>Nie</v>
          </cell>
          <cell r="I5501"/>
        </row>
        <row r="5502">
          <cell r="A5502" t="str">
            <v>26497</v>
          </cell>
          <cell r="B5502" t="str">
            <v>Capacitor Cer SMD 10nF 50V 5% X7R RoHS 0402</v>
          </cell>
          <cell r="C5502" t="str">
            <v>CL05B103JB5NNNC</v>
          </cell>
          <cell r="D5502" t="str">
            <v>Samsung</v>
          </cell>
          <cell r="E5502" t="str">
            <v>Rolka</v>
          </cell>
          <cell r="F5502">
            <v>10000</v>
          </cell>
          <cell r="G5502" t="str">
            <v>Tak</v>
          </cell>
          <cell r="H5502" t="str">
            <v>Tak</v>
          </cell>
          <cell r="I5502"/>
        </row>
        <row r="5503">
          <cell r="A5503" t="str">
            <v>26522</v>
          </cell>
          <cell r="B5503" t="str">
            <v>PCB Conn SMD [Erni 474006] 2x5 Maxibridge Black RoHS</v>
          </cell>
          <cell r="C5503" t="str">
            <v>474006</v>
          </cell>
          <cell r="D5503" t="str">
            <v>Erni</v>
          </cell>
          <cell r="E5503" t="str">
            <v>Rolka</v>
          </cell>
          <cell r="F5503">
            <v>320</v>
          </cell>
          <cell r="G5503" t="str">
            <v>Tak</v>
          </cell>
          <cell r="H5503" t="str">
            <v>Tak</v>
          </cell>
          <cell r="I5503"/>
        </row>
        <row r="5504">
          <cell r="A5504" t="str">
            <v>26647</v>
          </cell>
          <cell r="B5504" t="str">
            <v>Capacitor Cer SMD 1uF 16V 10% X5R RoHS 0603</v>
          </cell>
          <cell r="C5504" t="str">
            <v>MCCA000529</v>
          </cell>
          <cell r="D5504" t="str">
            <v>Multicomp</v>
          </cell>
          <cell r="E5504" t="str">
            <v>Rolka</v>
          </cell>
          <cell r="F5504">
            <v>4000</v>
          </cell>
          <cell r="G5504" t="str">
            <v>Tak</v>
          </cell>
          <cell r="H5504" t="str">
            <v>Tak</v>
          </cell>
          <cell r="I5504"/>
        </row>
        <row r="5505">
          <cell r="A5505" t="str">
            <v>26649</v>
          </cell>
          <cell r="B5505" t="str">
            <v>Capacitor Cer SMD 4.7uF 16V -20+80% Y5V RoHS 1206</v>
          </cell>
          <cell r="C5505" t="str">
            <v>C1206C475Z4VACTU</v>
          </cell>
          <cell r="D5505" t="str">
            <v>Kemet</v>
          </cell>
          <cell r="E5505" t="str">
            <v>Rolka</v>
          </cell>
          <cell r="F5505">
            <v>2500</v>
          </cell>
          <cell r="G5505" t="str">
            <v>Tak</v>
          </cell>
          <cell r="H5505" t="str">
            <v>Tak</v>
          </cell>
          <cell r="I5505"/>
        </row>
        <row r="5506">
          <cell r="A5506" t="str">
            <v>26651</v>
          </cell>
          <cell r="B5506" t="str">
            <v>Capacitor Cer SMD 27nF 50V 10% X7R RoHS 0603</v>
          </cell>
          <cell r="C5506" t="str">
            <v>CL10B273KB8NNNC</v>
          </cell>
          <cell r="D5506" t="str">
            <v>Samsung</v>
          </cell>
          <cell r="E5506" t="str">
            <v>Rolka</v>
          </cell>
          <cell r="F5506">
            <v>4000</v>
          </cell>
          <cell r="G5506" t="str">
            <v>Tak</v>
          </cell>
          <cell r="H5506" t="str">
            <v>Tak</v>
          </cell>
          <cell r="I5506"/>
        </row>
        <row r="5507">
          <cell r="A5507" t="str">
            <v>26652</v>
          </cell>
          <cell r="B5507" t="str">
            <v>Capacitor Cer SMD 15nF 2500V 10% X7R RoHS 1825</v>
          </cell>
          <cell r="C5507" t="str">
            <v>1825WC153KAT1A</v>
          </cell>
          <cell r="D5507" t="str">
            <v>AVX</v>
          </cell>
          <cell r="E5507" t="str">
            <v>Rolka</v>
          </cell>
          <cell r="F5507">
            <v>1000</v>
          </cell>
          <cell r="G5507" t="str">
            <v>Tak</v>
          </cell>
          <cell r="H5507" t="str">
            <v>Tak</v>
          </cell>
          <cell r="I5507"/>
        </row>
        <row r="5508">
          <cell r="A5508" t="str">
            <v>26655</v>
          </cell>
          <cell r="B5508" t="str">
            <v>Diode fast SMD [Multicomp RS2J] 2A 600V RoHS DO-214AA</v>
          </cell>
          <cell r="C5508" t="str">
            <v>RS2J</v>
          </cell>
          <cell r="D5508" t="str">
            <v>Multicomp</v>
          </cell>
          <cell r="E5508" t="str">
            <v>Rolka</v>
          </cell>
          <cell r="F5508">
            <v>150</v>
          </cell>
          <cell r="G5508" t="str">
            <v>Tak</v>
          </cell>
          <cell r="H5508" t="str">
            <v>Tak</v>
          </cell>
          <cell r="I5508"/>
        </row>
        <row r="5509">
          <cell r="A5509" t="str">
            <v>26656</v>
          </cell>
          <cell r="B5509" t="str">
            <v>Diode TVS SMD [ST SMAJ58A-TR] RoHS DO-214AC</v>
          </cell>
          <cell r="C5509" t="str">
            <v>SMAJ58A-TR</v>
          </cell>
          <cell r="D5509" t="str">
            <v>ST</v>
          </cell>
          <cell r="E5509" t="str">
            <v>Rolka</v>
          </cell>
          <cell r="F5509">
            <v>5000</v>
          </cell>
          <cell r="G5509" t="str">
            <v>Tak</v>
          </cell>
          <cell r="H5509" t="str">
            <v>Tak</v>
          </cell>
          <cell r="I5509"/>
        </row>
        <row r="5510">
          <cell r="A5510" t="str">
            <v>26657</v>
          </cell>
          <cell r="B5510" t="str">
            <v>Diode Zener SMD [Diodes BZX84C8V2] RoHS SOT-23</v>
          </cell>
          <cell r="C5510" t="str">
            <v>BZX84C8V2-7-F</v>
          </cell>
          <cell r="D5510" t="str">
            <v>Diodes</v>
          </cell>
          <cell r="E5510" t="str">
            <v>Rolka</v>
          </cell>
          <cell r="F5510">
            <v>3000</v>
          </cell>
          <cell r="G5510" t="str">
            <v>Tak</v>
          </cell>
          <cell r="H5510" t="str">
            <v>Tak</v>
          </cell>
          <cell r="I5510"/>
        </row>
        <row r="5511">
          <cell r="A5511" t="str">
            <v>26659</v>
          </cell>
          <cell r="B5511" t="str">
            <v>Inductor SMD 15uH 0.9A 170mr RoHS 3.8x3.8mm</v>
          </cell>
          <cell r="C5511" t="str">
            <v>CDRH3D28NP-150NC</v>
          </cell>
          <cell r="D5511" t="str">
            <v>Sumida</v>
          </cell>
          <cell r="E5511" t="str">
            <v>Rolka</v>
          </cell>
          <cell r="F5511">
            <v>500</v>
          </cell>
          <cell r="G5511" t="str">
            <v>Tak</v>
          </cell>
          <cell r="H5511" t="str">
            <v>Tak</v>
          </cell>
          <cell r="I5511"/>
        </row>
        <row r="5512">
          <cell r="A5512" t="str">
            <v>26660</v>
          </cell>
          <cell r="B5512" t="str">
            <v>Coil SMD 22nH 720mA 0R09 5% RoHS</v>
          </cell>
          <cell r="C5512" t="str">
            <v>LQW2BHN22NJ03L</v>
          </cell>
          <cell r="D5512" t="str">
            <v>Murata</v>
          </cell>
          <cell r="E5512" t="str">
            <v>Rolka</v>
          </cell>
          <cell r="F5512">
            <v>2000</v>
          </cell>
          <cell r="G5512" t="str">
            <v>Tak</v>
          </cell>
          <cell r="H5512" t="str">
            <v>Tak</v>
          </cell>
          <cell r="I5512"/>
        </row>
        <row r="5513">
          <cell r="A5513" t="str">
            <v>26661</v>
          </cell>
          <cell r="B5513" t="str">
            <v>Inductor SMD 22uH 4A 20% RoHS 12.5x12.5mm</v>
          </cell>
          <cell r="C5513" t="str">
            <v>SRR1260-220M</v>
          </cell>
          <cell r="D5513" t="str">
            <v>Bourns</v>
          </cell>
          <cell r="E5513" t="str">
            <v>Rolka</v>
          </cell>
          <cell r="F5513">
            <v>600</v>
          </cell>
          <cell r="G5513" t="str">
            <v>Tak</v>
          </cell>
          <cell r="H5513" t="str">
            <v>Tak</v>
          </cell>
          <cell r="I5513"/>
        </row>
        <row r="5514">
          <cell r="A5514" t="str">
            <v>26662</v>
          </cell>
          <cell r="B5514" t="str">
            <v>Coil filter SMD 500uH 1A 80V 50% RoHS 9.2x6mm</v>
          </cell>
          <cell r="C5514" t="str">
            <v>744223</v>
          </cell>
          <cell r="D5514" t="str">
            <v>Wurth</v>
          </cell>
          <cell r="E5514" t="str">
            <v>Rolka</v>
          </cell>
          <cell r="F5514">
            <v>1000</v>
          </cell>
          <cell r="G5514" t="str">
            <v>Tak</v>
          </cell>
          <cell r="H5514" t="str">
            <v>Tak</v>
          </cell>
          <cell r="I5514"/>
        </row>
        <row r="5515">
          <cell r="A5515" t="str">
            <v>26663</v>
          </cell>
          <cell r="B5515" t="str">
            <v>Inductor SMD 1uH 470mA 10% RoHS 1812</v>
          </cell>
          <cell r="C5515" t="str">
            <v>ELJFB1R0KF</v>
          </cell>
          <cell r="D5515" t="str">
            <v>Panasonic</v>
          </cell>
          <cell r="E5515" t="str">
            <v>Rolka</v>
          </cell>
          <cell r="F5515">
            <v>500</v>
          </cell>
          <cell r="G5515" t="str">
            <v>Tak</v>
          </cell>
          <cell r="H5515" t="str">
            <v>Tak</v>
          </cell>
          <cell r="I5515"/>
        </row>
        <row r="5516">
          <cell r="A5516" t="str">
            <v>26664</v>
          </cell>
          <cell r="B5516" t="str">
            <v>Inductor SMD 6.8uH 1.05A 30% RoHS 4x4x2</v>
          </cell>
          <cell r="C5516" t="str">
            <v>VLCF4020T-6R8N1R0</v>
          </cell>
          <cell r="D5516" t="str">
            <v>TDK</v>
          </cell>
          <cell r="E5516" t="str">
            <v>Rolka</v>
          </cell>
          <cell r="F5516">
            <v>1000</v>
          </cell>
          <cell r="G5516" t="str">
            <v>Tak</v>
          </cell>
          <cell r="H5516" t="str">
            <v>Tak</v>
          </cell>
          <cell r="I5516"/>
        </row>
        <row r="5517">
          <cell r="A5517" t="str">
            <v>26665</v>
          </cell>
          <cell r="B5517" t="str">
            <v>Buzzer THT 4kHz [TDK PS1240P02BT] RoHS</v>
          </cell>
          <cell r="C5517" t="str">
            <v>PS1240P02BT</v>
          </cell>
          <cell r="D5517" t="str">
            <v>TDK</v>
          </cell>
          <cell r="E5517" t="str">
            <v>Rolka</v>
          </cell>
          <cell r="F5517">
            <v>500</v>
          </cell>
          <cell r="G5517" t="str">
            <v>Tak</v>
          </cell>
          <cell r="H5517" t="str">
            <v>Tak</v>
          </cell>
          <cell r="I5517"/>
        </row>
        <row r="5518">
          <cell r="A5518" t="str">
            <v>26666</v>
          </cell>
          <cell r="B5518" t="str">
            <v>Transistor SMD PNP 45V 500mA [Nexperia BC807-16] RoHS SOT-23</v>
          </cell>
          <cell r="C5518" t="str">
            <v>BC807-16.215</v>
          </cell>
          <cell r="D5518" t="str">
            <v>Nexperia</v>
          </cell>
          <cell r="E5518" t="str">
            <v>Rolka</v>
          </cell>
          <cell r="F5518">
            <v>3000</v>
          </cell>
          <cell r="G5518" t="str">
            <v>Tak</v>
          </cell>
          <cell r="H5518" t="str">
            <v>Tak</v>
          </cell>
          <cell r="I5518"/>
        </row>
        <row r="5519">
          <cell r="A5519" t="str">
            <v>26667</v>
          </cell>
          <cell r="B5519" t="str">
            <v>Transistor SMD NPN  SOT-23</v>
          </cell>
          <cell r="C5519" t="str">
            <v>MMBTA42LT1G</v>
          </cell>
          <cell r="D5519" t="str">
            <v>ON</v>
          </cell>
          <cell r="E5519" t="str">
            <v>Rolka</v>
          </cell>
          <cell r="F5519">
            <v>3000</v>
          </cell>
          <cell r="G5519" t="str">
            <v>Tak</v>
          </cell>
          <cell r="H5519" t="str">
            <v>Tak</v>
          </cell>
          <cell r="I5519"/>
        </row>
        <row r="5520">
          <cell r="A5520" t="str">
            <v>26668</v>
          </cell>
          <cell r="B5520" t="str">
            <v>Resistor SMD 0R1 0.1W 1% 800ppm RoHS 0603</v>
          </cell>
          <cell r="C5520" t="str">
            <v>RL0603FR-070R1L</v>
          </cell>
          <cell r="D5520" t="str">
            <v>Yageo</v>
          </cell>
          <cell r="E5520" t="str">
            <v>Rolka</v>
          </cell>
          <cell r="F5520">
            <v>5000</v>
          </cell>
          <cell r="G5520" t="str">
            <v>Tak</v>
          </cell>
          <cell r="H5520" t="str">
            <v>Tak</v>
          </cell>
          <cell r="I5520"/>
        </row>
        <row r="5521">
          <cell r="A5521" t="str">
            <v>26669</v>
          </cell>
          <cell r="B5521" t="str">
            <v>Resistor SMD 75K 0.063W 1% 100ppm RoHS 0402</v>
          </cell>
          <cell r="C5521" t="str">
            <v>RC0402FR-0775KL</v>
          </cell>
          <cell r="D5521" t="str">
            <v>Yageo</v>
          </cell>
          <cell r="E5521" t="str">
            <v>Rolka</v>
          </cell>
          <cell r="F5521">
            <v>10000</v>
          </cell>
          <cell r="G5521" t="str">
            <v>Tak</v>
          </cell>
          <cell r="H5521" t="str">
            <v>Tak</v>
          </cell>
          <cell r="I5521"/>
        </row>
        <row r="5522">
          <cell r="A5522" t="str">
            <v>26670</v>
          </cell>
          <cell r="B5522" t="str">
            <v>Resistor SMD 16K9 0.1W 1% 100ppm RoHS 0603</v>
          </cell>
          <cell r="C5522" t="str">
            <v>RC0603FR-0716K9L</v>
          </cell>
          <cell r="D5522" t="str">
            <v>Yageo</v>
          </cell>
          <cell r="E5522" t="str">
            <v>Rolka</v>
          </cell>
          <cell r="F5522">
            <v>5000</v>
          </cell>
          <cell r="G5522" t="str">
            <v>Tak</v>
          </cell>
          <cell r="H5522" t="str">
            <v>Tak</v>
          </cell>
          <cell r="I5522"/>
        </row>
        <row r="5523">
          <cell r="A5523" t="str">
            <v>26671</v>
          </cell>
          <cell r="B5523" t="str">
            <v>Resistor SMD 62K 0.063W 1% 100ppm RoHS 0402</v>
          </cell>
          <cell r="C5523" t="str">
            <v>RC0402FR-0762KL</v>
          </cell>
          <cell r="D5523" t="str">
            <v>Yageo</v>
          </cell>
          <cell r="E5523" t="str">
            <v>Rolka</v>
          </cell>
          <cell r="F5523">
            <v>10000</v>
          </cell>
          <cell r="G5523" t="str">
            <v>Tak</v>
          </cell>
          <cell r="H5523" t="str">
            <v>Tak</v>
          </cell>
          <cell r="I5523"/>
        </row>
        <row r="5524">
          <cell r="A5524" t="str">
            <v>26672</v>
          </cell>
          <cell r="B5524" t="str">
            <v>Resistor SMD 90K9 0.1W 1% 100ppm RoHS 0603</v>
          </cell>
          <cell r="C5524" t="str">
            <v>RC0603FR-0790K9L</v>
          </cell>
          <cell r="D5524" t="str">
            <v>Yageo</v>
          </cell>
          <cell r="E5524" t="str">
            <v>Rolka</v>
          </cell>
          <cell r="F5524">
            <v>5000</v>
          </cell>
          <cell r="G5524" t="str">
            <v>Tak</v>
          </cell>
          <cell r="H5524" t="str">
            <v>Tak</v>
          </cell>
          <cell r="I5524"/>
        </row>
        <row r="5525">
          <cell r="A5525" t="str">
            <v>26673</v>
          </cell>
          <cell r="B5525" t="str">
            <v>Resistor SMD 45R3 0.1W 1% 100ppm RoHS 0603</v>
          </cell>
          <cell r="C5525" t="str">
            <v>RC0603FR-0745R3L</v>
          </cell>
          <cell r="D5525" t="str">
            <v>Yageo</v>
          </cell>
          <cell r="E5525" t="str">
            <v>Rolka</v>
          </cell>
          <cell r="F5525">
            <v>5000</v>
          </cell>
          <cell r="G5525" t="str">
            <v>Tak</v>
          </cell>
          <cell r="H5525" t="str">
            <v>Tak</v>
          </cell>
          <cell r="I5525"/>
        </row>
        <row r="5526">
          <cell r="A5526" t="str">
            <v>26674</v>
          </cell>
          <cell r="B5526" t="str">
            <v>Resistor SMD 0R068 0.25W 1% 1000ppm RoHS 1206</v>
          </cell>
          <cell r="C5526" t="str">
            <v>RL1206FR-070R068L</v>
          </cell>
          <cell r="D5526" t="str">
            <v>Yageo</v>
          </cell>
          <cell r="E5526" t="str">
            <v>Rolka</v>
          </cell>
          <cell r="F5526">
            <v>5000</v>
          </cell>
          <cell r="G5526" t="str">
            <v>Tak</v>
          </cell>
          <cell r="H5526" t="str">
            <v>Tak</v>
          </cell>
          <cell r="I5526"/>
        </row>
        <row r="5527">
          <cell r="A5527" t="str">
            <v>26677</v>
          </cell>
          <cell r="B5527" t="str">
            <v>IC SMD [ON NCP603SN330T1G] RoHS SOT-23</v>
          </cell>
          <cell r="C5527" t="str">
            <v>NCP603SN330T1G</v>
          </cell>
          <cell r="D5527" t="str">
            <v>ON</v>
          </cell>
          <cell r="E5527" t="str">
            <v>Rolka</v>
          </cell>
          <cell r="F5527">
            <v>3000</v>
          </cell>
          <cell r="G5527" t="str">
            <v>Tak</v>
          </cell>
          <cell r="H5527" t="str">
            <v>Tak</v>
          </cell>
          <cell r="I5527"/>
        </row>
        <row r="5528">
          <cell r="A5528" t="str">
            <v>26679</v>
          </cell>
          <cell r="B5528" t="str">
            <v>IC SMD [Microchip LAN8720AI-CP] MSL3 RoHS QFN-24</v>
          </cell>
          <cell r="C5528" t="str">
            <v>LAN8720AI-CP-TR</v>
          </cell>
          <cell r="D5528" t="str">
            <v>Microchip</v>
          </cell>
          <cell r="E5528" t="str">
            <v>Rolka</v>
          </cell>
          <cell r="F5528">
            <v>4000</v>
          </cell>
          <cell r="G5528" t="str">
            <v>Tak</v>
          </cell>
          <cell r="H5528" t="str">
            <v>Tak</v>
          </cell>
          <cell r="I5528"/>
        </row>
        <row r="5529">
          <cell r="A5529" t="str">
            <v>26680</v>
          </cell>
          <cell r="B5529" t="str">
            <v>IC SMD [ST LD29150DT50R] RoHS DPAK</v>
          </cell>
          <cell r="C5529" t="str">
            <v>LD29150DT50R</v>
          </cell>
          <cell r="D5529" t="str">
            <v>ST</v>
          </cell>
          <cell r="E5529" t="str">
            <v>Rolka</v>
          </cell>
          <cell r="F5529">
            <v>2500</v>
          </cell>
          <cell r="G5529" t="str">
            <v>Tak</v>
          </cell>
          <cell r="H5529" t="str">
            <v>Tak</v>
          </cell>
          <cell r="I5529"/>
        </row>
        <row r="5530">
          <cell r="A5530" t="str">
            <v>26682</v>
          </cell>
          <cell r="B5530" t="str">
            <v>IC SMD [Nexperia MPR121QR2] MSL3 RoHS QFN-20</v>
          </cell>
          <cell r="C5530" t="str">
            <v>MPR121QR2</v>
          </cell>
          <cell r="D5530" t="str">
            <v>Nexperia</v>
          </cell>
          <cell r="E5530" t="str">
            <v>Rolka</v>
          </cell>
          <cell r="F5530">
            <v>1000</v>
          </cell>
          <cell r="G5530" t="str">
            <v>Tak</v>
          </cell>
          <cell r="H5530" t="str">
            <v>Tak</v>
          </cell>
          <cell r="I5530"/>
        </row>
        <row r="5531">
          <cell r="A5531" t="str">
            <v>26683</v>
          </cell>
          <cell r="B5531" t="str">
            <v>IC SMD [ON NCP3170ADR2G] MSL3 RoHS SO-8</v>
          </cell>
          <cell r="C5531" t="str">
            <v>NCP3170ADR2G</v>
          </cell>
          <cell r="D5531" t="str">
            <v>ON</v>
          </cell>
          <cell r="E5531" t="str">
            <v>Rolka</v>
          </cell>
          <cell r="F5531">
            <v>2500</v>
          </cell>
          <cell r="G5531" t="str">
            <v>Tak</v>
          </cell>
          <cell r="H5531" t="str">
            <v>Tak</v>
          </cell>
          <cell r="I5531"/>
        </row>
        <row r="5532">
          <cell r="A5532" t="str">
            <v>26684</v>
          </cell>
          <cell r="B5532" t="str">
            <v>IC SMD [Diodes ZR431LF02TA] RoHS SOT-23</v>
          </cell>
          <cell r="C5532" t="str">
            <v>ZR431LF02TA</v>
          </cell>
          <cell r="D5532" t="str">
            <v>Diodes</v>
          </cell>
          <cell r="E5532" t="str">
            <v>Rolka</v>
          </cell>
          <cell r="F5532">
            <v>3000</v>
          </cell>
          <cell r="G5532" t="str">
            <v>Tak</v>
          </cell>
          <cell r="H5532" t="str">
            <v>Tak</v>
          </cell>
          <cell r="I5532"/>
        </row>
        <row r="5533">
          <cell r="A5533" t="str">
            <v>26685</v>
          </cell>
          <cell r="B5533" t="str">
            <v>Switch Tact SMD [Wurth 430152043826] RoHS</v>
          </cell>
          <cell r="C5533" t="str">
            <v>430152043826</v>
          </cell>
          <cell r="D5533" t="str">
            <v>Wurth</v>
          </cell>
          <cell r="E5533" t="str">
            <v>Rolka</v>
          </cell>
          <cell r="F5533">
            <v>1000</v>
          </cell>
          <cell r="G5533" t="str">
            <v>Tak</v>
          </cell>
          <cell r="H5533" t="str">
            <v>Tak</v>
          </cell>
          <cell r="I5533"/>
        </row>
        <row r="5534">
          <cell r="A5534" t="str">
            <v>26687</v>
          </cell>
          <cell r="B5534" t="str">
            <v>X-tal SMD [Geyer 12.87150] KX–327NHT 32.768kHz CL=12.5pF RoHS 3.2x1.5x0.8</v>
          </cell>
          <cell r="C5534" t="str">
            <v>12.87150</v>
          </cell>
          <cell r="D5534" t="str">
            <v>Geyer</v>
          </cell>
          <cell r="E5534" t="str">
            <v>Rolka</v>
          </cell>
          <cell r="F5534">
            <v>3000</v>
          </cell>
          <cell r="G5534" t="str">
            <v>Tak</v>
          </cell>
          <cell r="H5534" t="str">
            <v>Tak</v>
          </cell>
          <cell r="I5534"/>
        </row>
        <row r="5535">
          <cell r="A5535" t="str">
            <v>26688</v>
          </cell>
          <cell r="B5535" t="str">
            <v>X-tal SMD [Abracon ABM8G-24.000MHz-B4Y] 24MHz CL=10pF -20-+70C 30/30ppm 3.2x2.5x1.0</v>
          </cell>
          <cell r="C5535" t="str">
            <v>ABM8G-24.000MHz-B4Y-T</v>
          </cell>
          <cell r="D5535" t="str">
            <v>Abracon</v>
          </cell>
          <cell r="E5535" t="str">
            <v>Rolka</v>
          </cell>
          <cell r="F5535">
            <v>1000</v>
          </cell>
          <cell r="G5535" t="str">
            <v>Tak</v>
          </cell>
          <cell r="H5535" t="str">
            <v>Tak</v>
          </cell>
          <cell r="I5535"/>
        </row>
        <row r="5536">
          <cell r="A5536" t="str">
            <v>26690</v>
          </cell>
          <cell r="B5536" t="str">
            <v>Ferrite bead SMD 30R 1.5A RoHS  0603</v>
          </cell>
          <cell r="C5536" t="str">
            <v>MI0603K300R-10</v>
          </cell>
          <cell r="D5536" t="str">
            <v>LairdTechnolog</v>
          </cell>
          <cell r="E5536" t="str">
            <v>Rolka</v>
          </cell>
          <cell r="F5536">
            <v>4000</v>
          </cell>
          <cell r="G5536" t="str">
            <v>Tak</v>
          </cell>
          <cell r="H5536" t="str">
            <v>Tak</v>
          </cell>
          <cell r="I5536"/>
        </row>
        <row r="5537">
          <cell r="A5537" t="str">
            <v>26691</v>
          </cell>
          <cell r="B5537" t="str">
            <v>Diode LED SMD [Kingbright KPB-2012SURKCGKC] Red Green MSL3 RoHS 0805</v>
          </cell>
          <cell r="C5537" t="str">
            <v>KPB-2012SURKCGKC</v>
          </cell>
          <cell r="D5537" t="str">
            <v>Kingbright</v>
          </cell>
          <cell r="E5537" t="str">
            <v>Rolka</v>
          </cell>
          <cell r="F5537">
            <v>2000</v>
          </cell>
          <cell r="G5537" t="str">
            <v>Tak</v>
          </cell>
          <cell r="H5537" t="str">
            <v>Tak</v>
          </cell>
          <cell r="I5537"/>
        </row>
        <row r="5538">
          <cell r="A5538" t="str">
            <v>26692</v>
          </cell>
          <cell r="B5538" t="str">
            <v>Capacitor Ele SMD 22uF 16V 20% RoHS 4x6</v>
          </cell>
          <cell r="C5538" t="str">
            <v>EEEFK1C220UR</v>
          </cell>
          <cell r="D5538" t="str">
            <v>Panasonic</v>
          </cell>
          <cell r="E5538" t="str">
            <v>Rolka</v>
          </cell>
          <cell r="F5538">
            <v>2000</v>
          </cell>
          <cell r="G5538" t="str">
            <v>Tak</v>
          </cell>
          <cell r="H5538" t="str">
            <v>Tak</v>
          </cell>
          <cell r="I5538"/>
        </row>
        <row r="5539">
          <cell r="A5539" t="str">
            <v>26693</v>
          </cell>
          <cell r="B5539" t="str">
            <v>Transformer SMD [Pulse PA1138NL] RoHS</v>
          </cell>
          <cell r="C5539" t="str">
            <v>PA1138NLT</v>
          </cell>
          <cell r="D5539" t="str">
            <v>Pulse</v>
          </cell>
          <cell r="E5539" t="str">
            <v>Rolka</v>
          </cell>
          <cell r="F5539">
            <v>150</v>
          </cell>
          <cell r="G5539" t="str">
            <v>Tak</v>
          </cell>
          <cell r="H5539" t="str">
            <v>Tak</v>
          </cell>
          <cell r="I5539"/>
        </row>
        <row r="5540">
          <cell r="A5540" t="str">
            <v>26694</v>
          </cell>
          <cell r="B5540" t="str">
            <v>IC SMD [LT LTC4267CGN-3#TRPBF] RoHS SSOP-16</v>
          </cell>
          <cell r="C5540" t="str">
            <v>LTC4267CGN-3#TRPBF</v>
          </cell>
          <cell r="D5540" t="str">
            <v>LT</v>
          </cell>
          <cell r="E5540" t="str">
            <v>Rolka</v>
          </cell>
          <cell r="F5540">
            <v>2500</v>
          </cell>
          <cell r="G5540" t="str">
            <v>Tak</v>
          </cell>
          <cell r="H5540" t="str">
            <v>Tak</v>
          </cell>
          <cell r="I5540"/>
        </row>
        <row r="5541">
          <cell r="A5541" t="str">
            <v>26696</v>
          </cell>
          <cell r="B5541" t="str">
            <v>X-tal SMD [Geyer 12.88744] KX-7 27.12MHz 16pF RoHS 3.2x2.5x0.9mm</v>
          </cell>
          <cell r="C5541" t="str">
            <v>12.88744</v>
          </cell>
          <cell r="D5541" t="str">
            <v>Geyer</v>
          </cell>
          <cell r="E5541" t="str">
            <v>Rolka</v>
          </cell>
          <cell r="F5541">
            <v>1000</v>
          </cell>
          <cell r="G5541" t="str">
            <v>Tak</v>
          </cell>
          <cell r="H5541" t="str">
            <v>Tak</v>
          </cell>
          <cell r="I5541"/>
        </row>
        <row r="5542">
          <cell r="A5542" t="str">
            <v>26699</v>
          </cell>
          <cell r="B5542" t="str">
            <v>Capacitor Ele SMD 4.7uF 63V 20% RoHS 5x6</v>
          </cell>
          <cell r="C5542" t="str">
            <v>EMVA630ADA4R7ME55G</v>
          </cell>
          <cell r="D5542" t="str">
            <v>United</v>
          </cell>
          <cell r="E5542" t="str">
            <v>Rolka</v>
          </cell>
          <cell r="F5542">
            <v>1000</v>
          </cell>
          <cell r="G5542" t="str">
            <v>Tak</v>
          </cell>
          <cell r="H5542" t="str">
            <v>Tak</v>
          </cell>
          <cell r="I5542"/>
        </row>
        <row r="5543">
          <cell r="A5543" t="str">
            <v>26701</v>
          </cell>
          <cell r="B5543" t="str">
            <v>Capacitor Cer SMD 180pF 50V 5% NP0 RoHS 0603</v>
          </cell>
          <cell r="C5543" t="str">
            <v>CC0603JRNPO9BN181</v>
          </cell>
          <cell r="D5543" t="str">
            <v>Yageo</v>
          </cell>
          <cell r="E5543" t="str">
            <v>Rolka</v>
          </cell>
          <cell r="F5543">
            <v>4000</v>
          </cell>
          <cell r="G5543" t="str">
            <v>Tak</v>
          </cell>
          <cell r="H5543" t="str">
            <v>Tak</v>
          </cell>
          <cell r="I5543"/>
        </row>
        <row r="5544">
          <cell r="A5544" t="str">
            <v>26702</v>
          </cell>
          <cell r="B5544" t="str">
            <v>Switch SMD [C&amp;K KSC4D1G50SHLFS] Gull wing RoHs 6x6</v>
          </cell>
          <cell r="C5544" t="str">
            <v>KSC4D1G50SHLFS</v>
          </cell>
          <cell r="D5544" t="str">
            <v>CKcomp</v>
          </cell>
          <cell r="E5544" t="str">
            <v>Rolka</v>
          </cell>
          <cell r="F5544">
            <v>1000</v>
          </cell>
          <cell r="G5544" t="str">
            <v>Tak</v>
          </cell>
          <cell r="H5544" t="str">
            <v>Tak</v>
          </cell>
          <cell r="I5544"/>
        </row>
        <row r="5545">
          <cell r="A5545" t="str">
            <v>26708</v>
          </cell>
          <cell r="B5545" t="str">
            <v>Transistor SMD NPN 50V 0.5A  SOT-23</v>
          </cell>
          <cell r="C5545" t="str">
            <v>PDTD113ZT.215</v>
          </cell>
          <cell r="D5545" t="str">
            <v>Nexperia</v>
          </cell>
          <cell r="E5545" t="str">
            <v>Rolka</v>
          </cell>
          <cell r="F5545">
            <v>3000</v>
          </cell>
          <cell r="G5545" t="str">
            <v>Tak</v>
          </cell>
          <cell r="H5545" t="str">
            <v>Tak</v>
          </cell>
          <cell r="I5545"/>
        </row>
        <row r="5546">
          <cell r="A5546" t="str">
            <v>26752</v>
          </cell>
          <cell r="B5546" t="str">
            <v>Diode LED SMD [LG LEMWS59R80LZ3CA0] 3000K [Flux: class:C bin:R; Vf 8A-0B ;L14;L23;L32;L41] RoHS 5630</v>
          </cell>
          <cell r="C5546" t="str">
            <v>LEMWS59R80LZ3CA0</v>
          </cell>
          <cell r="D5546" t="str">
            <v>LG</v>
          </cell>
          <cell r="E5546" t="str">
            <v>Rolka</v>
          </cell>
          <cell r="F5546">
            <v>3000</v>
          </cell>
          <cell r="G5546" t="str">
            <v>Tak</v>
          </cell>
          <cell r="H5546" t="str">
            <v>Tak</v>
          </cell>
          <cell r="I5546"/>
        </row>
        <row r="5547">
          <cell r="A5547" t="str">
            <v>26753</v>
          </cell>
          <cell r="B5547" t="str">
            <v>Diode LED SMD [LG LEMWS59R80JZ3CA0] 4000K [Flux: class:C bin:R; Vf 8A-0B ;J14;J23;J32;J41] RoHS 5630</v>
          </cell>
          <cell r="C5547" t="str">
            <v>LEMWS59R80JZ3CA0</v>
          </cell>
          <cell r="D5547" t="str">
            <v>LG</v>
          </cell>
          <cell r="E5547" t="str">
            <v>Rolka</v>
          </cell>
          <cell r="F5547">
            <v>3000</v>
          </cell>
          <cell r="G5547" t="str">
            <v>Tak</v>
          </cell>
          <cell r="H5547" t="str">
            <v>Tak</v>
          </cell>
          <cell r="I5547"/>
        </row>
        <row r="5548">
          <cell r="A5548" t="str">
            <v>26757</v>
          </cell>
          <cell r="B5548" t="str">
            <v>Resistor SMD 196K 0.063W 1% 100ppm RoHS 0402</v>
          </cell>
          <cell r="C5548" t="str">
            <v>CRCW0402196KFKED</v>
          </cell>
          <cell r="D5548" t="str">
            <v>Vishay</v>
          </cell>
          <cell r="E5548" t="str">
            <v>Rolka</v>
          </cell>
          <cell r="F5548">
            <v>10000</v>
          </cell>
          <cell r="G5548" t="str">
            <v>Tak</v>
          </cell>
          <cell r="H5548" t="str">
            <v>Tak</v>
          </cell>
          <cell r="I5548">
            <v>10000</v>
          </cell>
        </row>
        <row r="5549">
          <cell r="A5549" t="str">
            <v>26760</v>
          </cell>
          <cell r="B5549" t="str">
            <v>Diode Zener SMD 36V 3W [ON 1SMB5938BT3G] RoHS DO-214AA</v>
          </cell>
          <cell r="C5549" t="str">
            <v>1SMB5938BT3G</v>
          </cell>
          <cell r="D5549" t="str">
            <v>ON</v>
          </cell>
          <cell r="E5549" t="str">
            <v>Rolka</v>
          </cell>
          <cell r="F5549">
            <v>2500</v>
          </cell>
          <cell r="G5549" t="str">
            <v>Tak</v>
          </cell>
          <cell r="H5549" t="str">
            <v>Tak</v>
          </cell>
          <cell r="I5549"/>
        </row>
        <row r="5550">
          <cell r="A5550" t="str">
            <v>26761</v>
          </cell>
          <cell r="B5550" t="str">
            <v>Resistor SMD 3R9 0.25W 1% 200ppm RoHS 1206</v>
          </cell>
          <cell r="C5550" t="str">
            <v>RC1206FR-073R9L</v>
          </cell>
          <cell r="D5550" t="str">
            <v>Yageo</v>
          </cell>
          <cell r="E5550" t="str">
            <v>Rolka</v>
          </cell>
          <cell r="F5550">
            <v>5000</v>
          </cell>
          <cell r="G5550" t="str">
            <v>Tak</v>
          </cell>
          <cell r="H5550" t="str">
            <v>Tak</v>
          </cell>
          <cell r="I5550"/>
        </row>
        <row r="5551">
          <cell r="A5551" t="str">
            <v>26761</v>
          </cell>
          <cell r="B5551" t="str">
            <v>Resistor SMD 3R9 0.25W 1% 200ppm RoHS 1206</v>
          </cell>
          <cell r="C5551" t="str">
            <v>232272463908L</v>
          </cell>
          <cell r="D5551" t="str">
            <v>Phycomp</v>
          </cell>
          <cell r="E5551" t="str">
            <v>Rolka</v>
          </cell>
          <cell r="F5551">
            <v>5000</v>
          </cell>
          <cell r="G5551" t="str">
            <v>Nie</v>
          </cell>
          <cell r="H5551" t="str">
            <v>Nie</v>
          </cell>
          <cell r="I5551"/>
        </row>
        <row r="5552">
          <cell r="A5552" t="str">
            <v>26761</v>
          </cell>
          <cell r="B5552" t="str">
            <v>Resistor SMD 3R9 0.25W 1% 200ppm RoHS 1206</v>
          </cell>
          <cell r="C5552" t="str">
            <v>RC1206FR-133R9L</v>
          </cell>
          <cell r="D5552" t="str">
            <v>Yageo</v>
          </cell>
          <cell r="E5552" t="str">
            <v>Rolka</v>
          </cell>
          <cell r="F5552">
            <v>20000</v>
          </cell>
          <cell r="G5552" t="str">
            <v>Nie</v>
          </cell>
          <cell r="H5552" t="str">
            <v>Nie</v>
          </cell>
          <cell r="I5552"/>
        </row>
        <row r="5553">
          <cell r="A5553" t="str">
            <v>26770</v>
          </cell>
          <cell r="B5553" t="str">
            <v>PCB Conn SMD [Phoenix Contact 1814919] 2P pitch 2.5mm RoHS</v>
          </cell>
          <cell r="C5553" t="str">
            <v>1814919</v>
          </cell>
          <cell r="D5553" t="str">
            <v>PhoenixContact</v>
          </cell>
          <cell r="E5553" t="str">
            <v>Rolka</v>
          </cell>
          <cell r="F5553">
            <v>600</v>
          </cell>
          <cell r="G5553" t="str">
            <v>Tak</v>
          </cell>
          <cell r="H5553" t="str">
            <v>Tak</v>
          </cell>
          <cell r="I5553"/>
        </row>
        <row r="5554">
          <cell r="A5554" t="str">
            <v>26771</v>
          </cell>
          <cell r="B5554" t="str">
            <v>Diode Zener SMD 47V 3W [ON 1SMB5941BT3G] RoHS DO-214AA</v>
          </cell>
          <cell r="C5554" t="str">
            <v>1SMB5941BT3G</v>
          </cell>
          <cell r="D5554" t="str">
            <v>ON</v>
          </cell>
          <cell r="E5554" t="str">
            <v>Rolka</v>
          </cell>
          <cell r="F5554">
            <v>2500</v>
          </cell>
          <cell r="G5554" t="str">
            <v>Tak</v>
          </cell>
          <cell r="H5554" t="str">
            <v>Tak</v>
          </cell>
          <cell r="I5554"/>
        </row>
        <row r="5555">
          <cell r="A5555" t="str">
            <v>26811</v>
          </cell>
          <cell r="B5555" t="str">
            <v>PCB Conn SMD [BJB 46.102.1001.50] 2P RoHS</v>
          </cell>
          <cell r="C5555" t="str">
            <v>46.102.1001.50</v>
          </cell>
          <cell r="D5555" t="str">
            <v>BJB</v>
          </cell>
          <cell r="E5555" t="str">
            <v>Rolka</v>
          </cell>
          <cell r="F5555">
            <v>1000</v>
          </cell>
          <cell r="G5555" t="str">
            <v>Tak</v>
          </cell>
          <cell r="H5555" t="str">
            <v>Tak</v>
          </cell>
          <cell r="I5555"/>
        </row>
        <row r="5556">
          <cell r="A5556" t="str">
            <v>26819</v>
          </cell>
          <cell r="B5556" t="str">
            <v>Transistor SMD PNP 65V 100mA BC857BT RoHS SOT-416</v>
          </cell>
          <cell r="C5556" t="str">
            <v>BC857BT.115</v>
          </cell>
          <cell r="D5556" t="str">
            <v>Nexperia</v>
          </cell>
          <cell r="E5556" t="str">
            <v>Rolka</v>
          </cell>
          <cell r="F5556">
            <v>3000</v>
          </cell>
          <cell r="G5556" t="str">
            <v>Tak</v>
          </cell>
          <cell r="H5556" t="str">
            <v>Tak</v>
          </cell>
          <cell r="I5556"/>
        </row>
        <row r="5557">
          <cell r="A5557" t="str">
            <v>26857</v>
          </cell>
          <cell r="B5557" t="str">
            <v>Capacitor Cer SMD 6.8pF 50V +-0.25p NP0 -55+125C RoHS 0603</v>
          </cell>
          <cell r="C5557" t="str">
            <v>GRM1885C1H6R8CA01D</v>
          </cell>
          <cell r="D5557" t="str">
            <v>Murata</v>
          </cell>
          <cell r="E5557" t="str">
            <v>Rolka</v>
          </cell>
          <cell r="F5557">
            <v>4000</v>
          </cell>
          <cell r="G5557" t="str">
            <v>Tak</v>
          </cell>
          <cell r="H5557" t="str">
            <v>Tak</v>
          </cell>
          <cell r="I5557"/>
        </row>
        <row r="5558">
          <cell r="A5558" t="str">
            <v>26857</v>
          </cell>
          <cell r="B5558" t="str">
            <v>Capacitor Cer SMD 6.8pF 50V +-0.25p NP0 -55+125C RoHS 0603</v>
          </cell>
          <cell r="C5558" t="str">
            <v>GRM1885C1H6R8CA01J</v>
          </cell>
          <cell r="D5558" t="str">
            <v>Murata</v>
          </cell>
          <cell r="E5558" t="str">
            <v>Rolka</v>
          </cell>
          <cell r="F5558">
            <v>10000</v>
          </cell>
          <cell r="G5558" t="str">
            <v>Nie</v>
          </cell>
          <cell r="H5558" t="str">
            <v>Nie</v>
          </cell>
          <cell r="I5558"/>
        </row>
        <row r="5559">
          <cell r="A5559" t="str">
            <v>26942</v>
          </cell>
          <cell r="B5559" t="str">
            <v>IC SMD [ST LM324PT] RoHS TSSOP-14</v>
          </cell>
          <cell r="C5559" t="str">
            <v>LM324PT</v>
          </cell>
          <cell r="D5559" t="str">
            <v>ST</v>
          </cell>
          <cell r="E5559" t="str">
            <v>Rolka</v>
          </cell>
          <cell r="F5559">
            <v>2500</v>
          </cell>
          <cell r="G5559" t="str">
            <v>Tak</v>
          </cell>
          <cell r="H5559" t="str">
            <v>Tak</v>
          </cell>
          <cell r="I5559">
            <v>2500</v>
          </cell>
        </row>
        <row r="5560">
          <cell r="A5560" t="str">
            <v>27005</v>
          </cell>
          <cell r="B5560" t="str">
            <v>Spiral binding d=1.5mm black SBPAV01.5 [Rolka 30m]</v>
          </cell>
          <cell r="C5560" t="str">
            <v>161-44000</v>
          </cell>
          <cell r="D5560" t="str">
            <v>HellermannTyton</v>
          </cell>
          <cell r="E5560" t="str">
            <v>Rolka</v>
          </cell>
          <cell r="F5560">
            <v>30</v>
          </cell>
          <cell r="G5560" t="str">
            <v>Tak</v>
          </cell>
          <cell r="H5560" t="str">
            <v>Tak</v>
          </cell>
          <cell r="I5560"/>
        </row>
        <row r="5561">
          <cell r="A5561" t="str">
            <v>27070</v>
          </cell>
          <cell r="B5561" t="str">
            <v>Transistor SMD N-channel 55V BSH111BK RoHS SOT-23</v>
          </cell>
          <cell r="C5561" t="str">
            <v>BSH111BKR</v>
          </cell>
          <cell r="D5561" t="str">
            <v>Nexperia</v>
          </cell>
          <cell r="E5561" t="str">
            <v>Rolka</v>
          </cell>
          <cell r="F5561">
            <v>3000</v>
          </cell>
          <cell r="G5561" t="str">
            <v>Tak</v>
          </cell>
          <cell r="H5561" t="str">
            <v>Tak</v>
          </cell>
          <cell r="I5561"/>
        </row>
        <row r="5562">
          <cell r="A5562" t="str">
            <v>27089</v>
          </cell>
          <cell r="B5562" t="str">
            <v>IC SMD DC-DC CONV RT7236GQW MSL3</v>
          </cell>
          <cell r="C5562" t="str">
            <v>RT7236GQW</v>
          </cell>
          <cell r="D5562" t="str">
            <v>Richtek</v>
          </cell>
          <cell r="E5562" t="str">
            <v>Rolka</v>
          </cell>
          <cell r="F5562">
            <v>1500</v>
          </cell>
          <cell r="G5562" t="str">
            <v>Tak</v>
          </cell>
          <cell r="H5562" t="str">
            <v>Tak</v>
          </cell>
          <cell r="I5562"/>
        </row>
        <row r="5563">
          <cell r="A5563" t="str">
            <v>27197</v>
          </cell>
          <cell r="B5563" t="str">
            <v>IC SMD [Microchip ATMEGA16A-AU] RoHS TQFP-44</v>
          </cell>
          <cell r="C5563" t="str">
            <v>ATMEGA16A-AUR</v>
          </cell>
          <cell r="D5563" t="str">
            <v>Microchip</v>
          </cell>
          <cell r="E5563" t="str">
            <v>Rolka</v>
          </cell>
          <cell r="F5563">
            <v>2000</v>
          </cell>
          <cell r="G5563" t="str">
            <v>Nie</v>
          </cell>
          <cell r="H5563" t="str">
            <v>Nie</v>
          </cell>
          <cell r="I5563"/>
        </row>
        <row r="5564">
          <cell r="A5564" t="str">
            <v>27276</v>
          </cell>
          <cell r="B5564" t="str">
            <v>Capacitor Cer SMD 6800pF 50V 10% X7R RoHS 0805</v>
          </cell>
          <cell r="C5564" t="str">
            <v>223858015634</v>
          </cell>
          <cell r="D5564" t="str">
            <v>Phycomp</v>
          </cell>
          <cell r="E5564" t="str">
            <v>Rolka</v>
          </cell>
          <cell r="F5564">
            <v>4000</v>
          </cell>
          <cell r="G5564" t="str">
            <v>Nie</v>
          </cell>
          <cell r="H5564" t="str">
            <v>Nie</v>
          </cell>
          <cell r="I5564">
            <v>4000</v>
          </cell>
        </row>
        <row r="5565">
          <cell r="A5565" t="str">
            <v>27276</v>
          </cell>
          <cell r="B5565" t="str">
            <v>Capacitor Cer SMD 6800pF 50V 10% X7R RoHS 0805</v>
          </cell>
          <cell r="C5565" t="str">
            <v>CC0805KRX7R9BB682</v>
          </cell>
          <cell r="D5565" t="str">
            <v>Yageo</v>
          </cell>
          <cell r="E5565" t="str">
            <v>Rolka</v>
          </cell>
          <cell r="F5565">
            <v>4000</v>
          </cell>
          <cell r="G5565" t="str">
            <v>Tak</v>
          </cell>
          <cell r="H5565" t="str">
            <v>Tak</v>
          </cell>
          <cell r="I5565">
            <v>4000</v>
          </cell>
        </row>
        <row r="5566">
          <cell r="A5566" t="str">
            <v>27276</v>
          </cell>
          <cell r="B5566" t="str">
            <v>Capacitor Cer SMD 6800pF 50V 10% X7R RoHS 0805</v>
          </cell>
          <cell r="C5566" t="str">
            <v>CC0805KPX7R9BB682</v>
          </cell>
          <cell r="D5566" t="str">
            <v>Yageo</v>
          </cell>
          <cell r="E5566" t="str">
            <v>Rolka</v>
          </cell>
          <cell r="F5566">
            <v>20000</v>
          </cell>
          <cell r="G5566" t="str">
            <v>Nie</v>
          </cell>
          <cell r="H5566" t="str">
            <v>Nie</v>
          </cell>
          <cell r="I5566">
            <v>4000</v>
          </cell>
        </row>
        <row r="5567">
          <cell r="A5567" t="str">
            <v>27276</v>
          </cell>
          <cell r="B5567" t="str">
            <v>Capacitor Cer SMD 6800pF 50V 10% X7R RoHS 0805</v>
          </cell>
          <cell r="C5567" t="str">
            <v>223858055634</v>
          </cell>
          <cell r="D5567" t="str">
            <v>Phycomp</v>
          </cell>
          <cell r="E5567" t="str">
            <v>Rolka</v>
          </cell>
          <cell r="F5567">
            <v>20000</v>
          </cell>
          <cell r="G5567" t="str">
            <v>Nie</v>
          </cell>
          <cell r="H5567" t="str">
            <v>Nie</v>
          </cell>
          <cell r="I5567">
            <v>4000</v>
          </cell>
        </row>
        <row r="5568">
          <cell r="A5568" t="str">
            <v>27277</v>
          </cell>
          <cell r="B5568" t="str">
            <v>Capacitor Ele THT 47uF 50V 20% RoHS RM2.5</v>
          </cell>
          <cell r="C5568" t="str">
            <v>NRSG470M50V6.3X11TBF</v>
          </cell>
          <cell r="D5568" t="str">
            <v>NIC</v>
          </cell>
          <cell r="E5568" t="str">
            <v>Rolka</v>
          </cell>
          <cell r="F5568">
            <v>2000</v>
          </cell>
          <cell r="G5568" t="str">
            <v>Tak</v>
          </cell>
          <cell r="H5568" t="str">
            <v>Nie</v>
          </cell>
          <cell r="I5568"/>
        </row>
        <row r="5569">
          <cell r="A5569" t="str">
            <v>27280</v>
          </cell>
          <cell r="B5569" t="str">
            <v>Resistor SMD 150R 0.4W 1% 50ppm RoHS 0207</v>
          </cell>
          <cell r="C5569" t="str">
            <v>MMB02070C1500FB200</v>
          </cell>
          <cell r="D5569" t="str">
            <v>Vishay</v>
          </cell>
          <cell r="E5569" t="str">
            <v>Rolka</v>
          </cell>
          <cell r="F5569">
            <v>2000</v>
          </cell>
          <cell r="G5569" t="str">
            <v>Tak</v>
          </cell>
          <cell r="H5569" t="str">
            <v>Tak</v>
          </cell>
          <cell r="I5569">
            <v>2000</v>
          </cell>
        </row>
        <row r="5570">
          <cell r="A5570" t="str">
            <v>27281</v>
          </cell>
          <cell r="B5570" t="str">
            <v>X-tal Cer SMD [Murata CSTCC8M00G53-R0] 8MHz 15pF Ft=0.5% RoHS 3x7.2</v>
          </cell>
          <cell r="C5570" t="str">
            <v>CSTCC8M00G53-R0</v>
          </cell>
          <cell r="D5570" t="str">
            <v>Murata</v>
          </cell>
          <cell r="E5570" t="str">
            <v>Rolka</v>
          </cell>
          <cell r="F5570">
            <v>2000</v>
          </cell>
          <cell r="G5570" t="str">
            <v>Tak</v>
          </cell>
          <cell r="H5570" t="str">
            <v>Tak</v>
          </cell>
          <cell r="I5570">
            <v>2000</v>
          </cell>
        </row>
        <row r="5571">
          <cell r="A5571" t="str">
            <v>27282</v>
          </cell>
          <cell r="B5571" t="str">
            <v>IC SMD [Nexperia 74HC123D] RoHS SO-16</v>
          </cell>
          <cell r="C5571" t="str">
            <v>74HC123D.653</v>
          </cell>
          <cell r="D5571" t="str">
            <v>Nexperia</v>
          </cell>
          <cell r="E5571" t="str">
            <v>Rolka</v>
          </cell>
          <cell r="F5571">
            <v>2500</v>
          </cell>
          <cell r="G5571" t="str">
            <v>Tak</v>
          </cell>
          <cell r="H5571" t="str">
            <v>Tak</v>
          </cell>
          <cell r="I5571">
            <v>2500</v>
          </cell>
        </row>
        <row r="5572">
          <cell r="A5572" t="str">
            <v>27285</v>
          </cell>
          <cell r="B5572" t="str">
            <v>IC SMD [Infineon BSP75NHUMA1] MSL3 RoHS SOT-223</v>
          </cell>
          <cell r="C5572" t="str">
            <v>BSP75NHUMA1</v>
          </cell>
          <cell r="D5572" t="str">
            <v>Infineon</v>
          </cell>
          <cell r="E5572" t="str">
            <v>Rolka</v>
          </cell>
          <cell r="F5572">
            <v>4000</v>
          </cell>
          <cell r="G5572" t="str">
            <v>Tak</v>
          </cell>
          <cell r="H5572" t="str">
            <v>Tak</v>
          </cell>
          <cell r="I5572">
            <v>4000</v>
          </cell>
        </row>
        <row r="5573">
          <cell r="A5573" t="str">
            <v>27287</v>
          </cell>
          <cell r="B5573" t="str">
            <v>Diode LED SMD [Harvatek HT-150TW] white MSL2 RoHS 1206</v>
          </cell>
          <cell r="C5573" t="str">
            <v>HT-150TW</v>
          </cell>
          <cell r="D5573" t="str">
            <v>Harvatek</v>
          </cell>
          <cell r="E5573" t="str">
            <v>Rolka</v>
          </cell>
          <cell r="F5573">
            <v>3000</v>
          </cell>
          <cell r="G5573" t="str">
            <v>Tak</v>
          </cell>
          <cell r="H5573" t="str">
            <v>Tak</v>
          </cell>
          <cell r="I5573"/>
        </row>
        <row r="5574">
          <cell r="A5574" t="str">
            <v>27312</v>
          </cell>
          <cell r="B5574" t="str">
            <v>Diode TVS SMD [Nexperia PESD5V0L1UA] RoHS SOD-323</v>
          </cell>
          <cell r="C5574" t="str">
            <v>PESD5V0L1UA.115</v>
          </cell>
          <cell r="D5574" t="str">
            <v>Nexperia</v>
          </cell>
          <cell r="E5574" t="str">
            <v>Rolka</v>
          </cell>
          <cell r="F5574">
            <v>3000</v>
          </cell>
          <cell r="G5574" t="str">
            <v>Tak</v>
          </cell>
          <cell r="H5574" t="str">
            <v>Tak</v>
          </cell>
          <cell r="I5574">
            <v>3000</v>
          </cell>
        </row>
        <row r="5575">
          <cell r="A5575" t="str">
            <v>27426</v>
          </cell>
          <cell r="B5575" t="str">
            <v>X-tal SMD [Abracon ABS25-32.768KHZ-T] 32.768kHz 12.5pF 20ppm RoHS 8x3.8x2.5</v>
          </cell>
          <cell r="C5575" t="str">
            <v>ABS25-32.768KHZ-T</v>
          </cell>
          <cell r="D5575" t="str">
            <v>Abracon</v>
          </cell>
          <cell r="E5575" t="str">
            <v>Rolka</v>
          </cell>
          <cell r="F5575">
            <v>3000</v>
          </cell>
          <cell r="G5575" t="str">
            <v>Tak</v>
          </cell>
          <cell r="H5575" t="str">
            <v>Tak</v>
          </cell>
          <cell r="I5575">
            <v>3000</v>
          </cell>
        </row>
        <row r="5576">
          <cell r="A5576" t="str">
            <v>27427</v>
          </cell>
          <cell r="B5576" t="str">
            <v>IC SMD [Micron MT29F2G08ABAEAWP-IT:E] MSL3 RoHS TSOP-48</v>
          </cell>
          <cell r="C5576" t="str">
            <v>MT29F2G08ABAEAWP-IT:E TR</v>
          </cell>
          <cell r="D5576" t="str">
            <v>Micron</v>
          </cell>
          <cell r="E5576" t="str">
            <v>Rolka</v>
          </cell>
          <cell r="F5576">
            <v>1000</v>
          </cell>
          <cell r="G5576" t="str">
            <v>Tak</v>
          </cell>
          <cell r="H5576" t="str">
            <v>Tak</v>
          </cell>
          <cell r="I5576">
            <v>1000</v>
          </cell>
        </row>
        <row r="5577">
          <cell r="A5577" t="str">
            <v>27441</v>
          </cell>
          <cell r="B5577" t="str">
            <v>IC SMD [TI SN74LV574ADW] RoHS SO-20W</v>
          </cell>
          <cell r="C5577" t="str">
            <v>SN74LV574ADWR</v>
          </cell>
          <cell r="D5577" t="str">
            <v>TI</v>
          </cell>
          <cell r="E5577" t="str">
            <v>Rolka</v>
          </cell>
          <cell r="F5577">
            <v>2000</v>
          </cell>
          <cell r="G5577" t="str">
            <v>Tak</v>
          </cell>
          <cell r="H5577" t="str">
            <v>Tak</v>
          </cell>
          <cell r="I5577">
            <v>2000</v>
          </cell>
        </row>
        <row r="5578">
          <cell r="A5578" t="str">
            <v>27562</v>
          </cell>
          <cell r="B5578" t="str">
            <v>IC SMD ATmega324PA-MU RoHS VQFN-44</v>
          </cell>
          <cell r="C5578" t="str">
            <v>ATmega324PA-MUR</v>
          </cell>
          <cell r="D5578" t="str">
            <v>Microchip</v>
          </cell>
          <cell r="E5578" t="str">
            <v>Rolka</v>
          </cell>
          <cell r="F5578">
            <v>4000</v>
          </cell>
          <cell r="G5578" t="str">
            <v>Tak</v>
          </cell>
          <cell r="H5578" t="str">
            <v>Tak</v>
          </cell>
          <cell r="I5578">
            <v>4000</v>
          </cell>
        </row>
        <row r="5579">
          <cell r="A5579" t="str">
            <v>27636</v>
          </cell>
          <cell r="B5579" t="str">
            <v>IC SMD [TI SN74LV244ADW] RoHS SO-20W</v>
          </cell>
          <cell r="C5579" t="str">
            <v>SN74LV244ADWR</v>
          </cell>
          <cell r="D5579" t="str">
            <v>TI</v>
          </cell>
          <cell r="E5579" t="str">
            <v>Rolka</v>
          </cell>
          <cell r="F5579">
            <v>2000</v>
          </cell>
          <cell r="G5579" t="str">
            <v>Tak</v>
          </cell>
          <cell r="H5579" t="str">
            <v>Tak</v>
          </cell>
          <cell r="I5579">
            <v>2000</v>
          </cell>
        </row>
        <row r="5580">
          <cell r="A5580" t="str">
            <v>27636</v>
          </cell>
          <cell r="B5580" t="str">
            <v>IC SMD [TI SN74LV244ADW] RoHS SO-20W</v>
          </cell>
          <cell r="C5580" t="str">
            <v>SN74LV244ADWRG4</v>
          </cell>
          <cell r="D5580" t="str">
            <v>TI</v>
          </cell>
          <cell r="E5580" t="str">
            <v>Rolka</v>
          </cell>
          <cell r="F5580">
            <v>2000</v>
          </cell>
          <cell r="G5580" t="str">
            <v>Nie</v>
          </cell>
          <cell r="H5580" t="str">
            <v>Nie</v>
          </cell>
          <cell r="I5580">
            <v>2000</v>
          </cell>
        </row>
        <row r="5581">
          <cell r="A5581" t="str">
            <v>27672</v>
          </cell>
          <cell r="B5581" t="str">
            <v>Diode LED SMD [Harvatek B1501TW] MSL2a white RoHS 1206</v>
          </cell>
          <cell r="C5581" t="str">
            <v>B1501TW-20P-000113</v>
          </cell>
          <cell r="D5581" t="str">
            <v>Harvatek</v>
          </cell>
          <cell r="E5581" t="str">
            <v>Rolka</v>
          </cell>
          <cell r="F5581">
            <v>3000</v>
          </cell>
          <cell r="G5581" t="str">
            <v>Tak</v>
          </cell>
          <cell r="H5581" t="str">
            <v>Tak</v>
          </cell>
          <cell r="I5581">
            <v>3000</v>
          </cell>
        </row>
        <row r="5582">
          <cell r="A5582" t="str">
            <v>27702</v>
          </cell>
          <cell r="B5582" t="str">
            <v>IC SMD [Nexperia 74LVC1G3157GV] RoHS TSOP6</v>
          </cell>
          <cell r="C5582" t="str">
            <v>74LVC1G3157GV.125</v>
          </cell>
          <cell r="D5582" t="str">
            <v>Nexperia</v>
          </cell>
          <cell r="E5582" t="str">
            <v>Rolka</v>
          </cell>
          <cell r="F5582">
            <v>3000</v>
          </cell>
          <cell r="G5582" t="str">
            <v>Tak</v>
          </cell>
          <cell r="H5582" t="str">
            <v>Tak</v>
          </cell>
          <cell r="I5582"/>
        </row>
        <row r="5583">
          <cell r="A5583" t="str">
            <v>27708</v>
          </cell>
          <cell r="B5583" t="str">
            <v>IC SMD [Diodes AP1117E18G-13] RoHS SOT-223</v>
          </cell>
          <cell r="C5583" t="str">
            <v>AP1117E18G-13</v>
          </cell>
          <cell r="D5583" t="str">
            <v>Diodes</v>
          </cell>
          <cell r="E5583" t="str">
            <v>Rolka</v>
          </cell>
          <cell r="F5583">
            <v>2500</v>
          </cell>
          <cell r="G5583" t="str">
            <v>Tak</v>
          </cell>
          <cell r="H5583" t="str">
            <v>Tak</v>
          </cell>
          <cell r="I5583"/>
        </row>
        <row r="5584">
          <cell r="A5584" t="str">
            <v>27763</v>
          </cell>
          <cell r="B5584" t="str">
            <v>Capacitor Cer SMD 47nF 50V 10% X7R RoHS 0603</v>
          </cell>
          <cell r="C5584" t="str">
            <v>C1608X7R1H473K080AA</v>
          </cell>
          <cell r="D5584" t="str">
            <v>TDK</v>
          </cell>
          <cell r="E5584" t="str">
            <v>Rolka</v>
          </cell>
          <cell r="F5584">
            <v>4000</v>
          </cell>
          <cell r="G5584" t="str">
            <v>Tak</v>
          </cell>
          <cell r="H5584" t="str">
            <v>Tak</v>
          </cell>
          <cell r="I5584"/>
        </row>
        <row r="5585">
          <cell r="A5585" t="str">
            <v>27764</v>
          </cell>
          <cell r="B5585" t="str">
            <v>Capacitor Cer SMD 47uF 25V 20% X5R RoHS 1206</v>
          </cell>
          <cell r="C5585" t="str">
            <v>C3216X5R1E476M160AC</v>
          </cell>
          <cell r="D5585" t="str">
            <v>TDK</v>
          </cell>
          <cell r="E5585" t="str">
            <v>Rolka</v>
          </cell>
          <cell r="F5585">
            <v>2000</v>
          </cell>
          <cell r="G5585" t="str">
            <v>Tak</v>
          </cell>
          <cell r="H5585" t="str">
            <v>Tak</v>
          </cell>
          <cell r="I5585"/>
        </row>
        <row r="5586">
          <cell r="A5586" t="str">
            <v>27765</v>
          </cell>
          <cell r="B5586" t="str">
            <v>Capacitor Cer SMD 3.9nF 50V 10% X7R RoHS 0603</v>
          </cell>
          <cell r="C5586" t="str">
            <v>C0603C392K5RACCF</v>
          </cell>
          <cell r="D5586" t="str">
            <v>Kemet</v>
          </cell>
          <cell r="E5586" t="str">
            <v>Rolka</v>
          </cell>
          <cell r="F5586">
            <v>4000</v>
          </cell>
          <cell r="G5586" t="str">
            <v>Tak</v>
          </cell>
          <cell r="H5586" t="str">
            <v>Tak</v>
          </cell>
          <cell r="I5586"/>
        </row>
        <row r="5587">
          <cell r="A5587" t="str">
            <v>27767</v>
          </cell>
          <cell r="B5587" t="str">
            <v>Capacitor Cer SMD 10uF 25V 10% X7R RoHS 1206</v>
          </cell>
          <cell r="C5587" t="str">
            <v>C3216X7R1E106K160AB</v>
          </cell>
          <cell r="D5587" t="str">
            <v>TDK</v>
          </cell>
          <cell r="E5587" t="str">
            <v>Rolka</v>
          </cell>
          <cell r="F5587">
            <v>2000</v>
          </cell>
          <cell r="G5587" t="str">
            <v>Tak</v>
          </cell>
          <cell r="H5587" t="str">
            <v>Tak</v>
          </cell>
          <cell r="I5587"/>
        </row>
        <row r="5588">
          <cell r="A5588" t="str">
            <v>27768</v>
          </cell>
          <cell r="B5588" t="str">
            <v>Capacitor Cer SMD 330pF 50V 5% NP0 RoHS 0603</v>
          </cell>
          <cell r="C5588" t="str">
            <v>C1608C0G1H331J080AA</v>
          </cell>
          <cell r="D5588" t="str">
            <v>TDK</v>
          </cell>
          <cell r="E5588" t="str">
            <v>Rolka</v>
          </cell>
          <cell r="F5588">
            <v>4000</v>
          </cell>
          <cell r="G5588" t="str">
            <v>Tak</v>
          </cell>
          <cell r="H5588" t="str">
            <v>Tak</v>
          </cell>
          <cell r="I5588"/>
        </row>
        <row r="5589">
          <cell r="A5589" t="str">
            <v>27769</v>
          </cell>
          <cell r="B5589" t="str">
            <v>Diode Schottky SMD [ON SS36] RoHS DO-214AB</v>
          </cell>
          <cell r="C5589" t="str">
            <v>SS36</v>
          </cell>
          <cell r="D5589" t="str">
            <v>ON</v>
          </cell>
          <cell r="E5589" t="str">
            <v>Rolka</v>
          </cell>
          <cell r="F5589">
            <v>3000</v>
          </cell>
          <cell r="G5589" t="str">
            <v>Tak</v>
          </cell>
          <cell r="H5589" t="str">
            <v>Tak</v>
          </cell>
          <cell r="I5589"/>
        </row>
        <row r="5590">
          <cell r="A5590" t="str">
            <v>27770</v>
          </cell>
          <cell r="B5590" t="str">
            <v>Diode Zener SMD [Vishay BZG03C12] RoHS DO-214AC</v>
          </cell>
          <cell r="C5590" t="str">
            <v>BZG03C12-TR</v>
          </cell>
          <cell r="D5590" t="str">
            <v>Vishay</v>
          </cell>
          <cell r="E5590" t="str">
            <v>Rolka</v>
          </cell>
          <cell r="F5590">
            <v>1500</v>
          </cell>
          <cell r="G5590" t="str">
            <v>Tak</v>
          </cell>
          <cell r="H5590" t="str">
            <v>Tak</v>
          </cell>
          <cell r="I5590"/>
        </row>
        <row r="5591">
          <cell r="A5591" t="str">
            <v>27770</v>
          </cell>
          <cell r="B5591" t="str">
            <v>Diode Zener SMD [Vishay BZG03C12] RoHS DO-214AC</v>
          </cell>
          <cell r="C5591" t="str">
            <v>BZG03C12-TR3</v>
          </cell>
          <cell r="D5591" t="str">
            <v>Vishay</v>
          </cell>
          <cell r="E5591" t="str">
            <v>Rolka</v>
          </cell>
          <cell r="F5591">
            <v>6000</v>
          </cell>
          <cell r="G5591" t="str">
            <v>Nie</v>
          </cell>
          <cell r="H5591" t="str">
            <v>Nie</v>
          </cell>
          <cell r="I5591"/>
        </row>
        <row r="5592">
          <cell r="A5592" t="str">
            <v>27772</v>
          </cell>
          <cell r="B5592" t="str">
            <v>Diode LED SMD [Kingbright KA-4040SURSK] MSL3 RoHS</v>
          </cell>
          <cell r="C5592" t="str">
            <v>KA-4040SURSK</v>
          </cell>
          <cell r="D5592" t="str">
            <v>Kingbright</v>
          </cell>
          <cell r="E5592" t="str">
            <v>Rolka</v>
          </cell>
          <cell r="F5592">
            <v>500</v>
          </cell>
          <cell r="G5592" t="str">
            <v>Tak</v>
          </cell>
          <cell r="H5592" t="str">
            <v>Tak</v>
          </cell>
          <cell r="I5592"/>
        </row>
        <row r="5593">
          <cell r="A5593" t="str">
            <v>27773</v>
          </cell>
          <cell r="B5593" t="str">
            <v>Diode SMD [Vishay P6SMB30A-E3/52] RoHS DO-214AA</v>
          </cell>
          <cell r="C5593" t="str">
            <v>P6SMB30A-E3/52</v>
          </cell>
          <cell r="D5593" t="str">
            <v>Vishay</v>
          </cell>
          <cell r="E5593" t="str">
            <v>Rolka</v>
          </cell>
          <cell r="F5593">
            <v>750</v>
          </cell>
          <cell r="G5593" t="str">
            <v>Tak</v>
          </cell>
          <cell r="H5593" t="str">
            <v>Tak</v>
          </cell>
          <cell r="I5593"/>
        </row>
        <row r="5594">
          <cell r="A5594" t="str">
            <v>27773</v>
          </cell>
          <cell r="B5594" t="str">
            <v>Diode SMD [Vishay P6SMB30A-E3/52] RoHS DO-214AA</v>
          </cell>
          <cell r="C5594" t="str">
            <v>P6SMB30A-E3/5B</v>
          </cell>
          <cell r="D5594" t="str">
            <v>Vishay</v>
          </cell>
          <cell r="E5594" t="str">
            <v>Rolka</v>
          </cell>
          <cell r="F5594">
            <v>3200</v>
          </cell>
          <cell r="G5594" t="str">
            <v>Nie</v>
          </cell>
          <cell r="H5594" t="str">
            <v>Nie</v>
          </cell>
          <cell r="I5594"/>
        </row>
        <row r="5595">
          <cell r="A5595" t="str">
            <v>27774</v>
          </cell>
          <cell r="B5595" t="str">
            <v>Fuse SMD [Bourns SF-1206S100] RoHS 1206</v>
          </cell>
          <cell r="C5595" t="str">
            <v>SF-1206S100-2</v>
          </cell>
          <cell r="D5595" t="str">
            <v>Bourns</v>
          </cell>
          <cell r="E5595" t="str">
            <v>Rolka</v>
          </cell>
          <cell r="F5595">
            <v>5000</v>
          </cell>
          <cell r="G5595" t="str">
            <v>Tak</v>
          </cell>
          <cell r="H5595" t="str">
            <v>Tak</v>
          </cell>
          <cell r="I5595"/>
        </row>
        <row r="5596">
          <cell r="A5596" t="str">
            <v>27776</v>
          </cell>
          <cell r="B5596" t="str">
            <v>Thermistor SMD [Wayon LP-MSM014] RoHS 1812</v>
          </cell>
          <cell r="C5596" t="str">
            <v>LP-MSM014</v>
          </cell>
          <cell r="D5596" t="str">
            <v>Wayon</v>
          </cell>
          <cell r="E5596" t="str">
            <v>Rolka</v>
          </cell>
          <cell r="F5596">
            <v>2000</v>
          </cell>
          <cell r="G5596" t="str">
            <v>Tak</v>
          </cell>
          <cell r="H5596" t="str">
            <v>Tak</v>
          </cell>
          <cell r="I5596"/>
        </row>
        <row r="5597">
          <cell r="A5597" t="str">
            <v>27777</v>
          </cell>
          <cell r="B5597" t="str">
            <v>Heatsink 26x13x10 [Fisher FK 244 13 D2 PAK] RoHS</v>
          </cell>
          <cell r="C5597" t="str">
            <v>FK 244 13 D2 PAK</v>
          </cell>
          <cell r="D5597" t="str">
            <v>Fisher</v>
          </cell>
          <cell r="E5597" t="str">
            <v>Rolka</v>
          </cell>
          <cell r="F5597">
            <v>200</v>
          </cell>
          <cell r="G5597" t="str">
            <v>Tak</v>
          </cell>
          <cell r="H5597" t="str">
            <v>Tak</v>
          </cell>
          <cell r="I5597"/>
        </row>
        <row r="5598">
          <cell r="A5598" t="str">
            <v>27778</v>
          </cell>
          <cell r="B5598" t="str">
            <v>Coil filter SMD [TDK ACM70V-701-2PL-TL00] RoHS</v>
          </cell>
          <cell r="C5598" t="str">
            <v>ACM70V-701-2PL-TL00</v>
          </cell>
          <cell r="D5598" t="str">
            <v>TDK</v>
          </cell>
          <cell r="E5598" t="str">
            <v>Rolka</v>
          </cell>
          <cell r="F5598">
            <v>1500</v>
          </cell>
          <cell r="G5598" t="str">
            <v>Tak</v>
          </cell>
          <cell r="H5598" t="str">
            <v>Tak</v>
          </cell>
          <cell r="I5598"/>
        </row>
        <row r="5599">
          <cell r="A5599" t="str">
            <v>27779</v>
          </cell>
          <cell r="B5599" t="str">
            <v>Transistor SMD MOSFET N 60V 12A [Infineon IRF7855PbF] RoHS SO-8</v>
          </cell>
          <cell r="C5599" t="str">
            <v>IRF7855TRPBF</v>
          </cell>
          <cell r="D5599" t="str">
            <v>Infineon</v>
          </cell>
          <cell r="E5599" t="str">
            <v>Rolka</v>
          </cell>
          <cell r="F5599">
            <v>4000</v>
          </cell>
          <cell r="G5599" t="str">
            <v>Tak</v>
          </cell>
          <cell r="H5599" t="str">
            <v>Tak</v>
          </cell>
          <cell r="I5599"/>
        </row>
        <row r="5600">
          <cell r="A5600" t="str">
            <v>27780</v>
          </cell>
          <cell r="B5600" t="str">
            <v>Resistor SMD 15R 0.25W 1% 100ppm RoHS 1206</v>
          </cell>
          <cell r="C5600" t="str">
            <v>CRCW120615R0FKEA</v>
          </cell>
          <cell r="D5600" t="str">
            <v>Vishay</v>
          </cell>
          <cell r="E5600" t="str">
            <v>Rolka</v>
          </cell>
          <cell r="F5600">
            <v>5000</v>
          </cell>
          <cell r="G5600" t="str">
            <v>Tak</v>
          </cell>
          <cell r="H5600" t="str">
            <v>Tak</v>
          </cell>
          <cell r="I5600"/>
        </row>
        <row r="5601">
          <cell r="A5601" t="str">
            <v>27780</v>
          </cell>
          <cell r="B5601" t="str">
            <v>Resistor SMD 15R 0.25W 1% 100ppm RoHS 1206</v>
          </cell>
          <cell r="C5601" t="str">
            <v>CRCW120615R0FKEB</v>
          </cell>
          <cell r="D5601" t="str">
            <v>Vishay</v>
          </cell>
          <cell r="E5601" t="str">
            <v>Rolka</v>
          </cell>
          <cell r="F5601">
            <v>10000</v>
          </cell>
          <cell r="G5601" t="str">
            <v>Nie</v>
          </cell>
          <cell r="H5601" t="str">
            <v>Nie</v>
          </cell>
          <cell r="I5601"/>
        </row>
        <row r="5602">
          <cell r="A5602" t="str">
            <v>27780</v>
          </cell>
          <cell r="B5602" t="str">
            <v>Resistor SMD 15R 0.25W 1% 100ppm RoHS 1206</v>
          </cell>
          <cell r="C5602" t="str">
            <v>CRCW120615R0FKEC</v>
          </cell>
          <cell r="D5602" t="str">
            <v>Vishay</v>
          </cell>
          <cell r="E5602" t="str">
            <v>Rolka</v>
          </cell>
          <cell r="F5602">
            <v>20000</v>
          </cell>
          <cell r="G5602" t="str">
            <v>Nie</v>
          </cell>
          <cell r="H5602" t="str">
            <v>Nie</v>
          </cell>
          <cell r="I5602"/>
        </row>
        <row r="5603">
          <cell r="A5603" t="str">
            <v>27781</v>
          </cell>
          <cell r="B5603" t="str">
            <v>Resistor SMD 11K 0.1W 1% 100ppm RoHS 0603</v>
          </cell>
          <cell r="C5603" t="str">
            <v>CRCW060311k0FKEA</v>
          </cell>
          <cell r="D5603" t="str">
            <v>Vishay</v>
          </cell>
          <cell r="E5603" t="str">
            <v>Rolka</v>
          </cell>
          <cell r="F5603">
            <v>5000</v>
          </cell>
          <cell r="G5603" t="str">
            <v>Tak</v>
          </cell>
          <cell r="H5603" t="str">
            <v>Tak</v>
          </cell>
          <cell r="I5603"/>
        </row>
        <row r="5604">
          <cell r="A5604" t="str">
            <v>27781</v>
          </cell>
          <cell r="B5604" t="str">
            <v>Resistor SMD 11K 0.1W 1% 100ppm RoHS 0603</v>
          </cell>
          <cell r="C5604" t="str">
            <v>CRCW060311k0FKEB</v>
          </cell>
          <cell r="D5604" t="str">
            <v>Vishay</v>
          </cell>
          <cell r="E5604" t="str">
            <v>Rolka</v>
          </cell>
          <cell r="F5604">
            <v>10000</v>
          </cell>
          <cell r="G5604" t="str">
            <v>Nie</v>
          </cell>
          <cell r="H5604" t="str">
            <v>Nie</v>
          </cell>
          <cell r="I5604"/>
        </row>
        <row r="5605">
          <cell r="A5605" t="str">
            <v>27781</v>
          </cell>
          <cell r="B5605" t="str">
            <v>Resistor SMD 11K 0.1W 1% 100ppm RoHS 0603</v>
          </cell>
          <cell r="C5605" t="str">
            <v>CRCW060311k0FKEC</v>
          </cell>
          <cell r="D5605" t="str">
            <v>Vishay</v>
          </cell>
          <cell r="E5605" t="str">
            <v>Rolka</v>
          </cell>
          <cell r="F5605">
            <v>20000</v>
          </cell>
          <cell r="G5605" t="str">
            <v>Nie</v>
          </cell>
          <cell r="H5605" t="str">
            <v>Nie</v>
          </cell>
          <cell r="I5605"/>
        </row>
        <row r="5606">
          <cell r="A5606" t="str">
            <v>27781</v>
          </cell>
          <cell r="B5606" t="str">
            <v>Resistor SMD 11K 0.1W 1% 100ppm RoHS 0603</v>
          </cell>
          <cell r="C5606" t="str">
            <v>CRCW060311k0FKEE</v>
          </cell>
          <cell r="D5606" t="str">
            <v>Vishay</v>
          </cell>
          <cell r="E5606" t="str">
            <v>Rolka</v>
          </cell>
          <cell r="F5606">
            <v>50000</v>
          </cell>
          <cell r="G5606" t="str">
            <v>Nie</v>
          </cell>
          <cell r="H5606" t="str">
            <v>Nie</v>
          </cell>
          <cell r="I5606"/>
        </row>
        <row r="5607">
          <cell r="A5607" t="str">
            <v>27782</v>
          </cell>
          <cell r="B5607" t="str">
            <v>Resistor SMD 4K87 0.1W 1% 100ppm RoHS 0603</v>
          </cell>
          <cell r="C5607" t="str">
            <v>CRCW06034k87FKEA</v>
          </cell>
          <cell r="D5607" t="str">
            <v>Vishay</v>
          </cell>
          <cell r="E5607" t="str">
            <v>Rolka</v>
          </cell>
          <cell r="F5607">
            <v>5000</v>
          </cell>
          <cell r="G5607" t="str">
            <v>Tak</v>
          </cell>
          <cell r="H5607" t="str">
            <v>Tak</v>
          </cell>
          <cell r="I5607"/>
        </row>
        <row r="5608">
          <cell r="A5608" t="str">
            <v>27782</v>
          </cell>
          <cell r="B5608" t="str">
            <v>Resistor SMD 4K87 0.1W 1% 100ppm RoHS 0603</v>
          </cell>
          <cell r="C5608" t="str">
            <v>CRCW06034k87FKEB</v>
          </cell>
          <cell r="D5608" t="str">
            <v>Vishay</v>
          </cell>
          <cell r="E5608" t="str">
            <v>Rolka</v>
          </cell>
          <cell r="F5608">
            <v>10000</v>
          </cell>
          <cell r="G5608" t="str">
            <v>Nie</v>
          </cell>
          <cell r="H5608" t="str">
            <v>Nie</v>
          </cell>
          <cell r="I5608"/>
        </row>
        <row r="5609">
          <cell r="A5609" t="str">
            <v>27782</v>
          </cell>
          <cell r="B5609" t="str">
            <v>Resistor SMD 4K87 0.1W 1% 100ppm RoHS 0603</v>
          </cell>
          <cell r="C5609" t="str">
            <v>CRCW06034k87FKEC</v>
          </cell>
          <cell r="D5609" t="str">
            <v>Vishay</v>
          </cell>
          <cell r="E5609" t="str">
            <v>Rolka</v>
          </cell>
          <cell r="F5609">
            <v>20000</v>
          </cell>
          <cell r="G5609" t="str">
            <v>Nie</v>
          </cell>
          <cell r="H5609" t="str">
            <v>Nie</v>
          </cell>
          <cell r="I5609"/>
        </row>
        <row r="5610">
          <cell r="A5610" t="str">
            <v>27782</v>
          </cell>
          <cell r="B5610" t="str">
            <v>Resistor SMD 4K87 0.1W 1% 100ppm RoHS 0603</v>
          </cell>
          <cell r="C5610" t="str">
            <v>CRCW06034k87FKEE</v>
          </cell>
          <cell r="D5610" t="str">
            <v>Vishay</v>
          </cell>
          <cell r="E5610" t="str">
            <v>Rolka</v>
          </cell>
          <cell r="F5610">
            <v>50000</v>
          </cell>
          <cell r="G5610" t="str">
            <v>Nie</v>
          </cell>
          <cell r="H5610" t="str">
            <v>Nie</v>
          </cell>
          <cell r="I5610"/>
        </row>
        <row r="5611">
          <cell r="A5611" t="str">
            <v>27783</v>
          </cell>
          <cell r="B5611" t="str">
            <v>Resistor SMD 105K 0.1W 1% 100ppm RoHS 0603</v>
          </cell>
          <cell r="C5611" t="str">
            <v>CRCW0603105kFKEA</v>
          </cell>
          <cell r="D5611" t="str">
            <v>Vishay</v>
          </cell>
          <cell r="E5611" t="str">
            <v>Rolka</v>
          </cell>
          <cell r="F5611">
            <v>5000</v>
          </cell>
          <cell r="G5611" t="str">
            <v>Tak</v>
          </cell>
          <cell r="H5611" t="str">
            <v>Tak</v>
          </cell>
          <cell r="I5611"/>
        </row>
        <row r="5612">
          <cell r="A5612" t="str">
            <v>27783</v>
          </cell>
          <cell r="B5612" t="str">
            <v>Resistor SMD 105K 0.1W 1% 100ppm RoHS 0603</v>
          </cell>
          <cell r="C5612" t="str">
            <v>CRCW0603105kFKEB</v>
          </cell>
          <cell r="D5612" t="str">
            <v>Vishay</v>
          </cell>
          <cell r="E5612" t="str">
            <v>Rolka</v>
          </cell>
          <cell r="F5612">
            <v>10000</v>
          </cell>
          <cell r="G5612" t="str">
            <v>Nie</v>
          </cell>
          <cell r="H5612" t="str">
            <v>Nie</v>
          </cell>
          <cell r="I5612"/>
        </row>
        <row r="5613">
          <cell r="A5613" t="str">
            <v>27783</v>
          </cell>
          <cell r="B5613" t="str">
            <v>Resistor SMD 105K 0.1W 1% 100ppm RoHS 0603</v>
          </cell>
          <cell r="C5613" t="str">
            <v>CRCW0603105kFKEC</v>
          </cell>
          <cell r="D5613" t="str">
            <v>Vishay</v>
          </cell>
          <cell r="E5613" t="str">
            <v>Rolka</v>
          </cell>
          <cell r="F5613">
            <v>20000</v>
          </cell>
          <cell r="G5613" t="str">
            <v>Nie</v>
          </cell>
          <cell r="H5613" t="str">
            <v>Nie</v>
          </cell>
          <cell r="I5613"/>
        </row>
        <row r="5614">
          <cell r="A5614" t="str">
            <v>27783</v>
          </cell>
          <cell r="B5614" t="str">
            <v>Resistor SMD 105K 0.1W 1% 100ppm RoHS 0603</v>
          </cell>
          <cell r="C5614" t="str">
            <v>CRCW0603105kFKEE</v>
          </cell>
          <cell r="D5614" t="str">
            <v>Vishay</v>
          </cell>
          <cell r="E5614" t="str">
            <v>Rolka</v>
          </cell>
          <cell r="F5614">
            <v>50000</v>
          </cell>
          <cell r="G5614" t="str">
            <v>Nie</v>
          </cell>
          <cell r="H5614" t="str">
            <v>Nie</v>
          </cell>
          <cell r="I5614"/>
        </row>
        <row r="5615">
          <cell r="A5615" t="str">
            <v>27784</v>
          </cell>
          <cell r="B5615" t="str">
            <v>Resistor SMD 26K1 0.1W 1% 100ppm RoHS 0603</v>
          </cell>
          <cell r="C5615" t="str">
            <v>CRCW060326k1FKEA</v>
          </cell>
          <cell r="D5615" t="str">
            <v>Vishay</v>
          </cell>
          <cell r="E5615" t="str">
            <v>Rolka</v>
          </cell>
          <cell r="F5615">
            <v>5000</v>
          </cell>
          <cell r="G5615" t="str">
            <v>Tak</v>
          </cell>
          <cell r="H5615" t="str">
            <v>Tak</v>
          </cell>
          <cell r="I5615"/>
        </row>
        <row r="5616">
          <cell r="A5616" t="str">
            <v>27784</v>
          </cell>
          <cell r="B5616" t="str">
            <v>Resistor SMD 26K1 0.1W 1% 100ppm RoHS 0603</v>
          </cell>
          <cell r="C5616" t="str">
            <v>CRCW060326k1FKEB</v>
          </cell>
          <cell r="D5616" t="str">
            <v>Vishay</v>
          </cell>
          <cell r="E5616" t="str">
            <v>Rolka</v>
          </cell>
          <cell r="F5616">
            <v>10000</v>
          </cell>
          <cell r="G5616" t="str">
            <v>Nie</v>
          </cell>
          <cell r="H5616" t="str">
            <v>Nie</v>
          </cell>
          <cell r="I5616"/>
        </row>
        <row r="5617">
          <cell r="A5617" t="str">
            <v>27784</v>
          </cell>
          <cell r="B5617" t="str">
            <v>Resistor SMD 26K1 0.1W 1% 100ppm RoHS 0603</v>
          </cell>
          <cell r="C5617" t="str">
            <v>CRCW060326k1FKEC</v>
          </cell>
          <cell r="D5617" t="str">
            <v>Vishay</v>
          </cell>
          <cell r="E5617" t="str">
            <v>Rolka</v>
          </cell>
          <cell r="F5617">
            <v>20000</v>
          </cell>
          <cell r="G5617" t="str">
            <v>Nie</v>
          </cell>
          <cell r="H5617" t="str">
            <v>Nie</v>
          </cell>
          <cell r="I5617"/>
        </row>
        <row r="5618">
          <cell r="A5618" t="str">
            <v>27784</v>
          </cell>
          <cell r="B5618" t="str">
            <v>Resistor SMD 26K1 0.1W 1% 100ppm RoHS 0603</v>
          </cell>
          <cell r="C5618" t="str">
            <v>CRCW060326k1FKEE</v>
          </cell>
          <cell r="D5618" t="str">
            <v>Vishay</v>
          </cell>
          <cell r="E5618" t="str">
            <v>Rolka</v>
          </cell>
          <cell r="F5618">
            <v>50000</v>
          </cell>
          <cell r="G5618" t="str">
            <v>Nie</v>
          </cell>
          <cell r="H5618" t="str">
            <v>Nie</v>
          </cell>
          <cell r="I5618"/>
        </row>
        <row r="5619">
          <cell r="A5619" t="str">
            <v>27785</v>
          </cell>
          <cell r="B5619" t="str">
            <v>Resistor SMD 140K 0.1W 1% 100ppm RoHS 0603</v>
          </cell>
          <cell r="C5619" t="str">
            <v>CRCW0603140kFKEA</v>
          </cell>
          <cell r="D5619" t="str">
            <v>Vishay</v>
          </cell>
          <cell r="E5619" t="str">
            <v>Rolka</v>
          </cell>
          <cell r="F5619">
            <v>5000</v>
          </cell>
          <cell r="G5619" t="str">
            <v>Tak</v>
          </cell>
          <cell r="H5619" t="str">
            <v>Tak</v>
          </cell>
          <cell r="I5619"/>
        </row>
        <row r="5620">
          <cell r="A5620" t="str">
            <v>27785</v>
          </cell>
          <cell r="B5620" t="str">
            <v>Resistor SMD 140K 0.1W 1% 100ppm RoHS 0603</v>
          </cell>
          <cell r="C5620" t="str">
            <v>CRCW0603140kFKEB</v>
          </cell>
          <cell r="D5620" t="str">
            <v>Vishay</v>
          </cell>
          <cell r="E5620" t="str">
            <v>Rolka</v>
          </cell>
          <cell r="F5620">
            <v>10000</v>
          </cell>
          <cell r="G5620" t="str">
            <v>Nie</v>
          </cell>
          <cell r="H5620" t="str">
            <v>Nie</v>
          </cell>
          <cell r="I5620"/>
        </row>
        <row r="5621">
          <cell r="A5621" t="str">
            <v>27785</v>
          </cell>
          <cell r="B5621" t="str">
            <v>Resistor SMD 140K 0.1W 1% 100ppm RoHS 0603</v>
          </cell>
          <cell r="C5621" t="str">
            <v>CRCW0603140kFKEC</v>
          </cell>
          <cell r="D5621" t="str">
            <v>Vishay</v>
          </cell>
          <cell r="E5621" t="str">
            <v>Rolka</v>
          </cell>
          <cell r="F5621">
            <v>20000</v>
          </cell>
          <cell r="G5621" t="str">
            <v>Nie</v>
          </cell>
          <cell r="H5621" t="str">
            <v>Nie</v>
          </cell>
          <cell r="I5621"/>
        </row>
        <row r="5622">
          <cell r="A5622" t="str">
            <v>27785</v>
          </cell>
          <cell r="B5622" t="str">
            <v>Resistor SMD 140K 0.1W 1% 100ppm RoHS 0603</v>
          </cell>
          <cell r="C5622" t="str">
            <v>CRCW0603140kFKEE</v>
          </cell>
          <cell r="D5622" t="str">
            <v>Vishay</v>
          </cell>
          <cell r="E5622" t="str">
            <v>Rolka</v>
          </cell>
          <cell r="F5622">
            <v>50000</v>
          </cell>
          <cell r="G5622" t="str">
            <v>Nie</v>
          </cell>
          <cell r="H5622" t="str">
            <v>Nie</v>
          </cell>
          <cell r="I5622"/>
        </row>
        <row r="5623">
          <cell r="A5623" t="str">
            <v>27787</v>
          </cell>
          <cell r="B5623" t="str">
            <v>Resistor SMD 53K6 0.1W 1% 100ppm RoHS 0603</v>
          </cell>
          <cell r="C5623" t="str">
            <v>CRCW060353k6FKEA</v>
          </cell>
          <cell r="D5623" t="str">
            <v>Vishay</v>
          </cell>
          <cell r="E5623" t="str">
            <v>Rolka</v>
          </cell>
          <cell r="F5623">
            <v>5000</v>
          </cell>
          <cell r="G5623" t="str">
            <v>Tak</v>
          </cell>
          <cell r="H5623" t="str">
            <v>Tak</v>
          </cell>
          <cell r="I5623"/>
        </row>
        <row r="5624">
          <cell r="A5624" t="str">
            <v>27787</v>
          </cell>
          <cell r="B5624" t="str">
            <v>Resistor SMD 53K6 0.1W 1% 100ppm RoHS 0603</v>
          </cell>
          <cell r="C5624" t="str">
            <v>CRCW060353k6FKEB</v>
          </cell>
          <cell r="D5624" t="str">
            <v>Vishay</v>
          </cell>
          <cell r="E5624" t="str">
            <v>Rolka</v>
          </cell>
          <cell r="F5624">
            <v>10000</v>
          </cell>
          <cell r="G5624" t="str">
            <v>Nie</v>
          </cell>
          <cell r="H5624" t="str">
            <v>Nie</v>
          </cell>
          <cell r="I5624"/>
        </row>
        <row r="5625">
          <cell r="A5625" t="str">
            <v>27787</v>
          </cell>
          <cell r="B5625" t="str">
            <v>Resistor SMD 53K6 0.1W 1% 100ppm RoHS 0603</v>
          </cell>
          <cell r="C5625" t="str">
            <v>CRCW060353k6FKEC</v>
          </cell>
          <cell r="D5625" t="str">
            <v>Vishay</v>
          </cell>
          <cell r="E5625" t="str">
            <v>Rolka</v>
          </cell>
          <cell r="F5625">
            <v>20000</v>
          </cell>
          <cell r="G5625" t="str">
            <v>Nie</v>
          </cell>
          <cell r="H5625" t="str">
            <v>Nie</v>
          </cell>
          <cell r="I5625"/>
        </row>
        <row r="5626">
          <cell r="A5626" t="str">
            <v>27787</v>
          </cell>
          <cell r="B5626" t="str">
            <v>Resistor SMD 53K6 0.1W 1% 100ppm RoHS 0603</v>
          </cell>
          <cell r="C5626" t="str">
            <v>CRCW060353k6FKEE</v>
          </cell>
          <cell r="D5626" t="str">
            <v>Vishay</v>
          </cell>
          <cell r="E5626" t="str">
            <v>Rolka</v>
          </cell>
          <cell r="F5626">
            <v>50000</v>
          </cell>
          <cell r="G5626" t="str">
            <v>Nie</v>
          </cell>
          <cell r="H5626" t="str">
            <v>Nie</v>
          </cell>
          <cell r="I5626"/>
        </row>
        <row r="5627">
          <cell r="A5627" t="str">
            <v>27788</v>
          </cell>
          <cell r="B5627" t="str">
            <v>IC SMD [TI ISO1540] MSL2 RoHS SO-8</v>
          </cell>
          <cell r="C5627" t="str">
            <v>ISO1540DR</v>
          </cell>
          <cell r="D5627" t="str">
            <v>TI</v>
          </cell>
          <cell r="E5627" t="str">
            <v>Rolka</v>
          </cell>
          <cell r="F5627">
            <v>2500</v>
          </cell>
          <cell r="G5627" t="str">
            <v>Tak</v>
          </cell>
          <cell r="H5627" t="str">
            <v>Tak</v>
          </cell>
          <cell r="I5627"/>
        </row>
        <row r="5628">
          <cell r="A5628" t="str">
            <v>27790</v>
          </cell>
          <cell r="B5628" t="str">
            <v>IC SMD [LT1498IS8#TRPBF] RoHS SO-8</v>
          </cell>
          <cell r="C5628" t="str">
            <v>LT1498IS8#TRPBF</v>
          </cell>
          <cell r="D5628" t="str">
            <v>LT</v>
          </cell>
          <cell r="E5628" t="str">
            <v>Rolka</v>
          </cell>
          <cell r="F5628">
            <v>2500</v>
          </cell>
          <cell r="G5628" t="str">
            <v>Tak</v>
          </cell>
          <cell r="H5628" t="str">
            <v>Tak</v>
          </cell>
          <cell r="I5628"/>
        </row>
        <row r="5629">
          <cell r="A5629" t="str">
            <v>27791</v>
          </cell>
          <cell r="B5629" t="str">
            <v>IC SMD [TI PCF8575DGV] RoHS TVSOP-24</v>
          </cell>
          <cell r="C5629" t="str">
            <v>PCF8575DGVR</v>
          </cell>
          <cell r="D5629" t="str">
            <v>TI</v>
          </cell>
          <cell r="E5629" t="str">
            <v>Rolka</v>
          </cell>
          <cell r="F5629">
            <v>2000</v>
          </cell>
          <cell r="G5629" t="str">
            <v>Tak</v>
          </cell>
          <cell r="H5629" t="str">
            <v>Tak</v>
          </cell>
          <cell r="I5629"/>
        </row>
        <row r="5630">
          <cell r="A5630" t="str">
            <v>27794</v>
          </cell>
          <cell r="B5630" t="str">
            <v>IC SMD [TI TLK105RHB] MSL2 RoHS VQFN-32</v>
          </cell>
          <cell r="C5630" t="str">
            <v>TLK105RHBT</v>
          </cell>
          <cell r="D5630" t="str">
            <v>TI</v>
          </cell>
          <cell r="E5630" t="str">
            <v>Rolka</v>
          </cell>
          <cell r="F5630">
            <v>250</v>
          </cell>
          <cell r="G5630" t="str">
            <v>Tak</v>
          </cell>
          <cell r="H5630" t="str">
            <v>Tak</v>
          </cell>
          <cell r="I5630"/>
        </row>
        <row r="5631">
          <cell r="A5631" t="str">
            <v>27794</v>
          </cell>
          <cell r="B5631" t="str">
            <v>IC SMD [TI TLK105RHB] MSL2 RoHS VQFN-32</v>
          </cell>
          <cell r="C5631" t="str">
            <v>TLK105RHBR</v>
          </cell>
          <cell r="D5631" t="str">
            <v>TI</v>
          </cell>
          <cell r="E5631" t="str">
            <v>Rolka</v>
          </cell>
          <cell r="F5631">
            <v>3000</v>
          </cell>
          <cell r="G5631" t="str">
            <v>Nie</v>
          </cell>
          <cell r="H5631" t="str">
            <v>Nie</v>
          </cell>
          <cell r="I5631"/>
        </row>
        <row r="5632">
          <cell r="A5632" t="str">
            <v>27795</v>
          </cell>
          <cell r="B5632" t="str">
            <v>IC SMD [TI TPS54260DRCT] RoHS VSON-10</v>
          </cell>
          <cell r="C5632" t="str">
            <v>TPS54260DRCT</v>
          </cell>
          <cell r="D5632" t="str">
            <v>TI</v>
          </cell>
          <cell r="E5632" t="str">
            <v>Rolka</v>
          </cell>
          <cell r="F5632">
            <v>250</v>
          </cell>
          <cell r="G5632" t="str">
            <v>Tak</v>
          </cell>
          <cell r="H5632" t="str">
            <v>Tak</v>
          </cell>
          <cell r="I5632"/>
        </row>
        <row r="5633">
          <cell r="A5633" t="str">
            <v>27795</v>
          </cell>
          <cell r="B5633" t="str">
            <v>IC SMD [TI TPS54260DRCT] RoHS VSON-10</v>
          </cell>
          <cell r="C5633" t="str">
            <v>TPS54260DRCR</v>
          </cell>
          <cell r="D5633" t="str">
            <v>TI</v>
          </cell>
          <cell r="E5633" t="str">
            <v>Rolka</v>
          </cell>
          <cell r="F5633">
            <v>3000</v>
          </cell>
          <cell r="G5633" t="str">
            <v>Nie</v>
          </cell>
          <cell r="H5633" t="str">
            <v>Nie</v>
          </cell>
          <cell r="I5633"/>
        </row>
        <row r="5634">
          <cell r="A5634" t="str">
            <v>27799</v>
          </cell>
          <cell r="B5634" t="str">
            <v>IC SMD [TI ADCS7477AIMFE/NOPB] RoHS SOT-23</v>
          </cell>
          <cell r="C5634" t="str">
            <v>ADCS7477AIMFE/NOPB</v>
          </cell>
          <cell r="D5634" t="str">
            <v>TI</v>
          </cell>
          <cell r="E5634" t="str">
            <v>Rolka</v>
          </cell>
          <cell r="F5634">
            <v>250</v>
          </cell>
          <cell r="G5634" t="str">
            <v>Tak</v>
          </cell>
          <cell r="H5634" t="str">
            <v>Tak</v>
          </cell>
          <cell r="I5634"/>
        </row>
        <row r="5635">
          <cell r="A5635" t="str">
            <v>27799</v>
          </cell>
          <cell r="B5635" t="str">
            <v>IC SMD [TI ADCS7477AIMFE/NOPB] RoHS SOT-23</v>
          </cell>
          <cell r="C5635" t="str">
            <v>ADCS7477AIMF/NOPB</v>
          </cell>
          <cell r="D5635" t="str">
            <v>TI</v>
          </cell>
          <cell r="E5635" t="str">
            <v>Rolka</v>
          </cell>
          <cell r="F5635">
            <v>1000</v>
          </cell>
          <cell r="G5635" t="str">
            <v>Nie</v>
          </cell>
          <cell r="H5635" t="str">
            <v>Nie</v>
          </cell>
          <cell r="I5635"/>
        </row>
        <row r="5636">
          <cell r="A5636" t="str">
            <v>27799</v>
          </cell>
          <cell r="B5636" t="str">
            <v>IC SMD [TI ADCS7477AIMFE/NOPB] RoHS SOT-23</v>
          </cell>
          <cell r="C5636" t="str">
            <v>ADCS7477AIMFX/NOPB</v>
          </cell>
          <cell r="D5636" t="str">
            <v>TI</v>
          </cell>
          <cell r="E5636" t="str">
            <v>Rolka</v>
          </cell>
          <cell r="F5636">
            <v>3000</v>
          </cell>
          <cell r="G5636" t="str">
            <v>Nie</v>
          </cell>
          <cell r="H5636" t="str">
            <v>Nie</v>
          </cell>
          <cell r="I5636"/>
        </row>
        <row r="5637">
          <cell r="A5637" t="str">
            <v>27801</v>
          </cell>
          <cell r="B5637" t="str">
            <v>IC SMD [AnalogDevices AD5611AKSZ-500RL7] RoHS SOT-323</v>
          </cell>
          <cell r="C5637" t="str">
            <v>AD5611AKSZ-500RL7</v>
          </cell>
          <cell r="D5637" t="str">
            <v>AnalogDevices</v>
          </cell>
          <cell r="E5637" t="str">
            <v>Rolka</v>
          </cell>
          <cell r="F5637">
            <v>500</v>
          </cell>
          <cell r="G5637" t="str">
            <v>Tak</v>
          </cell>
          <cell r="H5637" t="str">
            <v>Tak</v>
          </cell>
          <cell r="I5637"/>
        </row>
        <row r="5638">
          <cell r="A5638" t="str">
            <v>27801</v>
          </cell>
          <cell r="B5638" t="str">
            <v>IC SMD [AnalogDevices AD5611AKSZ-500RL7] RoHS SOT-323</v>
          </cell>
          <cell r="C5638" t="str">
            <v>AD5611AKSZ-REEL7</v>
          </cell>
          <cell r="D5638" t="str">
            <v>AnalogDevices</v>
          </cell>
          <cell r="E5638" t="str">
            <v>Rolka</v>
          </cell>
          <cell r="F5638">
            <v>3000</v>
          </cell>
          <cell r="G5638" t="str">
            <v>Nie</v>
          </cell>
          <cell r="H5638" t="str">
            <v>Nie</v>
          </cell>
          <cell r="I5638"/>
        </row>
        <row r="5639">
          <cell r="A5639" t="str">
            <v>27802</v>
          </cell>
          <cell r="B5639" t="str">
            <v>IC SMD [TI uA78L15ACPK] MSL2 RoHS SOT-89</v>
          </cell>
          <cell r="C5639" t="str">
            <v>UA78L15ACPK</v>
          </cell>
          <cell r="D5639" t="str">
            <v>TI</v>
          </cell>
          <cell r="E5639" t="str">
            <v>Rolka</v>
          </cell>
          <cell r="F5639">
            <v>1000</v>
          </cell>
          <cell r="G5639" t="str">
            <v>Tak</v>
          </cell>
          <cell r="H5639" t="str">
            <v>Tak</v>
          </cell>
          <cell r="I5639"/>
        </row>
        <row r="5640">
          <cell r="A5640" t="str">
            <v>27803</v>
          </cell>
          <cell r="B5640" t="str">
            <v>IC SMD [TI uA78L05ACPK] MSL2 RoHS SOT-89</v>
          </cell>
          <cell r="C5640" t="str">
            <v>uA78L05ACPK</v>
          </cell>
          <cell r="D5640" t="str">
            <v>TI</v>
          </cell>
          <cell r="E5640" t="str">
            <v>Rolka</v>
          </cell>
          <cell r="F5640">
            <v>1000</v>
          </cell>
          <cell r="G5640" t="str">
            <v>Tak</v>
          </cell>
          <cell r="H5640" t="str">
            <v>Tak</v>
          </cell>
          <cell r="I5640"/>
        </row>
        <row r="5641">
          <cell r="A5641" t="str">
            <v>27807</v>
          </cell>
          <cell r="B5641" t="str">
            <v>IC SMD [TI TL072IDR] RoHS SO-8</v>
          </cell>
          <cell r="C5641" t="str">
            <v>TL072IDR</v>
          </cell>
          <cell r="D5641" t="str">
            <v>TI</v>
          </cell>
          <cell r="E5641" t="str">
            <v>Rolka</v>
          </cell>
          <cell r="F5641">
            <v>2500</v>
          </cell>
          <cell r="G5641" t="str">
            <v>Tak</v>
          </cell>
          <cell r="H5641" t="str">
            <v>Tak</v>
          </cell>
          <cell r="I5641"/>
        </row>
        <row r="5642">
          <cell r="A5642" t="str">
            <v>27809</v>
          </cell>
          <cell r="B5642" t="str">
            <v>Resistor THT 470R 0.4W 1% RoHS</v>
          </cell>
          <cell r="C5642" t="str">
            <v>MRS25000C4700FRP</v>
          </cell>
          <cell r="D5642" t="str">
            <v>Vishay</v>
          </cell>
          <cell r="E5642" t="str">
            <v>Rolka</v>
          </cell>
          <cell r="F5642">
            <v>5000</v>
          </cell>
          <cell r="G5642" t="str">
            <v>Nie</v>
          </cell>
          <cell r="H5642" t="str">
            <v>Nie</v>
          </cell>
          <cell r="I5642"/>
        </row>
        <row r="5643">
          <cell r="A5643" t="str">
            <v>27810</v>
          </cell>
          <cell r="B5643" t="str">
            <v>Resistor SMD 5R6 0.25W 1% 100ppm RoHS 1206</v>
          </cell>
          <cell r="C5643" t="str">
            <v>CRCW12065R60FKEA</v>
          </cell>
          <cell r="D5643" t="str">
            <v>Vishay</v>
          </cell>
          <cell r="E5643" t="str">
            <v>Rolka</v>
          </cell>
          <cell r="F5643">
            <v>5000</v>
          </cell>
          <cell r="G5643" t="str">
            <v>Tak</v>
          </cell>
          <cell r="H5643" t="str">
            <v>Tak</v>
          </cell>
          <cell r="I5643"/>
        </row>
        <row r="5644">
          <cell r="A5644" t="str">
            <v>27810</v>
          </cell>
          <cell r="B5644" t="str">
            <v>Resistor SMD 5R6 0.25W 1% 100ppm RoHS 1206</v>
          </cell>
          <cell r="C5644" t="str">
            <v>CRCW12065R60FKEB</v>
          </cell>
          <cell r="D5644" t="str">
            <v>Vishay</v>
          </cell>
          <cell r="E5644" t="str">
            <v>Rolka</v>
          </cell>
          <cell r="F5644">
            <v>10000</v>
          </cell>
          <cell r="G5644" t="str">
            <v>Nie</v>
          </cell>
          <cell r="H5644" t="str">
            <v>Nie</v>
          </cell>
          <cell r="I5644"/>
        </row>
        <row r="5645">
          <cell r="A5645" t="str">
            <v>27810</v>
          </cell>
          <cell r="B5645" t="str">
            <v>Resistor SMD 5R6 0.25W 1% 100ppm RoHS 1206</v>
          </cell>
          <cell r="C5645" t="str">
            <v>CRCW12065R60FKEC</v>
          </cell>
          <cell r="D5645" t="str">
            <v>Vishay</v>
          </cell>
          <cell r="E5645" t="str">
            <v>Rolka</v>
          </cell>
          <cell r="F5645">
            <v>20000</v>
          </cell>
          <cell r="G5645" t="str">
            <v>Nie</v>
          </cell>
          <cell r="H5645" t="str">
            <v>Nie</v>
          </cell>
          <cell r="I5645"/>
        </row>
        <row r="5646">
          <cell r="A5646" t="str">
            <v>27812</v>
          </cell>
          <cell r="B5646" t="str">
            <v>Resistor SMD 0R1 0.33W 1% 150ppm RoHS 0603</v>
          </cell>
          <cell r="C5646" t="str">
            <v>ERJ-3BWFR100V</v>
          </cell>
          <cell r="D5646" t="str">
            <v>Panasonic</v>
          </cell>
          <cell r="E5646" t="str">
            <v>Rolka</v>
          </cell>
          <cell r="F5646">
            <v>5000</v>
          </cell>
          <cell r="G5646" t="str">
            <v>Tak</v>
          </cell>
          <cell r="H5646" t="str">
            <v>Tak</v>
          </cell>
          <cell r="I5646"/>
        </row>
        <row r="5647">
          <cell r="A5647" t="str">
            <v>27812</v>
          </cell>
          <cell r="B5647" t="str">
            <v>Resistor SMD 0R1 0.33W 1% 150ppm RoHS 0603</v>
          </cell>
          <cell r="C5647" t="str">
            <v>ERJ-3BWFR100X</v>
          </cell>
          <cell r="D5647" t="str">
            <v>Panasonic</v>
          </cell>
          <cell r="E5647" t="str">
            <v>Rolka</v>
          </cell>
          <cell r="F5647">
            <v>10000</v>
          </cell>
          <cell r="G5647" t="str">
            <v>Nie</v>
          </cell>
          <cell r="H5647" t="str">
            <v>Nie</v>
          </cell>
          <cell r="I5647"/>
        </row>
        <row r="5648">
          <cell r="A5648" t="str">
            <v>27818</v>
          </cell>
          <cell r="B5648" t="str">
            <v>Diode SMD [Diotec S3W] RoHS DO-214AB</v>
          </cell>
          <cell r="C5648" t="str">
            <v>S3W</v>
          </cell>
          <cell r="D5648" t="str">
            <v>Diotec</v>
          </cell>
          <cell r="E5648" t="str">
            <v>Rolka</v>
          </cell>
          <cell r="F5648">
            <v>3000</v>
          </cell>
          <cell r="G5648" t="str">
            <v>Tak</v>
          </cell>
          <cell r="H5648" t="str">
            <v>Tak</v>
          </cell>
          <cell r="I5648"/>
        </row>
        <row r="5649">
          <cell r="A5649" t="str">
            <v>27819</v>
          </cell>
          <cell r="B5649" t="str">
            <v>Diode SMD [ST STTH212S] RoHS DO-214AB</v>
          </cell>
          <cell r="C5649" t="str">
            <v>STTH212S</v>
          </cell>
          <cell r="D5649" t="str">
            <v>ST</v>
          </cell>
          <cell r="E5649" t="str">
            <v>Rolka</v>
          </cell>
          <cell r="F5649">
            <v>2500</v>
          </cell>
          <cell r="G5649" t="str">
            <v>Tak</v>
          </cell>
          <cell r="H5649" t="str">
            <v>Tak</v>
          </cell>
          <cell r="I5649"/>
        </row>
        <row r="5650">
          <cell r="A5650" t="str">
            <v>27820</v>
          </cell>
          <cell r="B5650" t="str">
            <v>Diode LED SMD [Vishay TLMY1100-GS08] MSL2 RoHS 0603</v>
          </cell>
          <cell r="C5650" t="str">
            <v>TLMY1100-GS08</v>
          </cell>
          <cell r="D5650" t="str">
            <v>Vishay</v>
          </cell>
          <cell r="E5650" t="str">
            <v>Rolka</v>
          </cell>
          <cell r="F5650">
            <v>3000</v>
          </cell>
          <cell r="G5650" t="str">
            <v>Tak</v>
          </cell>
          <cell r="H5650" t="str">
            <v>Tak</v>
          </cell>
          <cell r="I5650"/>
        </row>
        <row r="5651">
          <cell r="A5651" t="str">
            <v>27821</v>
          </cell>
          <cell r="B5651" t="str">
            <v>Diode SMD [ST TMMDB3] RoHS MiniMELF</v>
          </cell>
          <cell r="C5651" t="str">
            <v>TMMDB3</v>
          </cell>
          <cell r="D5651" t="str">
            <v>ST</v>
          </cell>
          <cell r="E5651" t="str">
            <v>Rolka</v>
          </cell>
          <cell r="F5651">
            <v>2500</v>
          </cell>
          <cell r="G5651" t="str">
            <v>Tak</v>
          </cell>
          <cell r="H5651" t="str">
            <v>Tak</v>
          </cell>
          <cell r="I5651"/>
        </row>
        <row r="5652">
          <cell r="A5652" t="str">
            <v>27831</v>
          </cell>
          <cell r="B5652" t="str">
            <v>PCB Conn [Erni 294647] 1x2 MaxiBridge 2.54mm green RoHS</v>
          </cell>
          <cell r="C5652" t="str">
            <v>294647</v>
          </cell>
          <cell r="D5652" t="str">
            <v>Erni</v>
          </cell>
          <cell r="E5652" t="str">
            <v>Rolka</v>
          </cell>
          <cell r="F5652">
            <v>320</v>
          </cell>
          <cell r="G5652" t="str">
            <v>Tak</v>
          </cell>
          <cell r="H5652" t="str">
            <v>Tak</v>
          </cell>
          <cell r="I5652"/>
        </row>
        <row r="5653">
          <cell r="A5653" t="str">
            <v>27841</v>
          </cell>
          <cell r="B5653" t="str">
            <v>Transistor THT MOSFET N 55V 3.7A IRFL4105PbF RoHS SOT-223</v>
          </cell>
          <cell r="C5653" t="str">
            <v>IRFL4105TRPBF</v>
          </cell>
          <cell r="D5653" t="str">
            <v>Infineon</v>
          </cell>
          <cell r="E5653" t="str">
            <v>Rolka</v>
          </cell>
          <cell r="F5653">
            <v>2500</v>
          </cell>
          <cell r="G5653" t="str">
            <v>Tak</v>
          </cell>
          <cell r="H5653" t="str">
            <v>Tak</v>
          </cell>
          <cell r="I5653"/>
        </row>
        <row r="5654">
          <cell r="A5654" t="str">
            <v>27845</v>
          </cell>
          <cell r="B5654" t="str">
            <v>Resistor SMD 0R2 1% 2W 90ppm RoHS 4527</v>
          </cell>
          <cell r="C5654" t="str">
            <v>WSC0002R2000FEA</v>
          </cell>
          <cell r="D5654" t="str">
            <v>Vishay</v>
          </cell>
          <cell r="E5654" t="str">
            <v>Rolka</v>
          </cell>
          <cell r="F5654">
            <v>1200</v>
          </cell>
          <cell r="G5654" t="str">
            <v>Tak</v>
          </cell>
          <cell r="H5654" t="str">
            <v>Tak</v>
          </cell>
          <cell r="I5654"/>
        </row>
        <row r="5655">
          <cell r="A5655" t="str">
            <v>28262</v>
          </cell>
          <cell r="B5655" t="str">
            <v>Diode LED Red SMD 19-213/R6C-AP1Q2B/3T MSL2 RoHS 0603</v>
          </cell>
          <cell r="C5655" t="str">
            <v>19-213/R6C-AP1Q2B/3T</v>
          </cell>
          <cell r="D5655" t="str">
            <v>Everlight</v>
          </cell>
          <cell r="E5655" t="str">
            <v>Rolka</v>
          </cell>
          <cell r="F5655">
            <v>3000</v>
          </cell>
          <cell r="G5655" t="str">
            <v>Tak</v>
          </cell>
          <cell r="H5655" t="str">
            <v>Tak</v>
          </cell>
          <cell r="I5655"/>
        </row>
        <row r="5656">
          <cell r="A5656" t="str">
            <v>28266</v>
          </cell>
          <cell r="B5656" t="str">
            <v>Diode LED Yellow SMD HSMY-C190 MSL2a RoHS 0603</v>
          </cell>
          <cell r="C5656" t="str">
            <v>HSMY-C190</v>
          </cell>
          <cell r="D5656" t="str">
            <v>Broadcom</v>
          </cell>
          <cell r="E5656" t="str">
            <v>Rolka</v>
          </cell>
          <cell r="F5656">
            <v>4000</v>
          </cell>
          <cell r="G5656" t="str">
            <v>Tak</v>
          </cell>
          <cell r="H5656" t="str">
            <v>Tak</v>
          </cell>
          <cell r="I5656"/>
        </row>
        <row r="5657">
          <cell r="A5657" t="str">
            <v>28273</v>
          </cell>
          <cell r="B5657" t="str">
            <v>Diode Zener Tripel SMD 39V QFN-6</v>
          </cell>
          <cell r="C5657" t="str">
            <v>915151</v>
          </cell>
          <cell r="D5657" t="str">
            <v>Microdul</v>
          </cell>
          <cell r="E5657" t="str">
            <v>Rolka</v>
          </cell>
          <cell r="F5657">
            <v>3000</v>
          </cell>
          <cell r="G5657" t="str">
            <v>Tak</v>
          </cell>
          <cell r="H5657" t="str">
            <v>Tak</v>
          </cell>
          <cell r="I5657">
            <v>3000</v>
          </cell>
        </row>
        <row r="5658">
          <cell r="A5658" t="str">
            <v>28274</v>
          </cell>
          <cell r="B5658" t="str">
            <v>IC SMD SN74HC273DWR RoHS SO-20W</v>
          </cell>
          <cell r="C5658" t="str">
            <v>SN74HC273DWR</v>
          </cell>
          <cell r="D5658" t="str">
            <v>TI</v>
          </cell>
          <cell r="E5658" t="str">
            <v>Rolka</v>
          </cell>
          <cell r="F5658">
            <v>2000</v>
          </cell>
          <cell r="G5658" t="str">
            <v>Tak</v>
          </cell>
          <cell r="H5658" t="str">
            <v>Tak</v>
          </cell>
          <cell r="I5658"/>
        </row>
        <row r="5659">
          <cell r="A5659" t="str">
            <v>28278</v>
          </cell>
          <cell r="B5659" t="str">
            <v>IC SMD MC74HC273ADWR2G MSL3 RoHS SO-20W</v>
          </cell>
          <cell r="C5659" t="str">
            <v>MC74HC273ADWR2G</v>
          </cell>
          <cell r="D5659" t="str">
            <v>ON</v>
          </cell>
          <cell r="E5659" t="str">
            <v>Rolka</v>
          </cell>
          <cell r="F5659">
            <v>1000</v>
          </cell>
          <cell r="G5659" t="str">
            <v>Tak</v>
          </cell>
          <cell r="H5659" t="str">
            <v>Tak</v>
          </cell>
          <cell r="I5659"/>
        </row>
        <row r="5660">
          <cell r="A5660" t="str">
            <v>28290</v>
          </cell>
          <cell r="B5660" t="str">
            <v>IC SMD AZ1117H-1.8TRE1 RoHS SOT-223</v>
          </cell>
          <cell r="C5660" t="str">
            <v>AZ1117H-1.8TRE1</v>
          </cell>
          <cell r="D5660" t="str">
            <v>Diodes</v>
          </cell>
          <cell r="E5660" t="str">
            <v>Rolka</v>
          </cell>
          <cell r="F5660">
            <v>4000</v>
          </cell>
          <cell r="G5660" t="str">
            <v>Tak</v>
          </cell>
          <cell r="H5660" t="str">
            <v>Tak</v>
          </cell>
          <cell r="I5660"/>
        </row>
        <row r="5661">
          <cell r="A5661" t="str">
            <v>28297</v>
          </cell>
          <cell r="B5661" t="str">
            <v>Transistor SMD PNP 45V 0.8A BCW68HTA RoHS SOT-23</v>
          </cell>
          <cell r="C5661" t="str">
            <v>BCW68HTA</v>
          </cell>
          <cell r="D5661" t="str">
            <v>Diodes</v>
          </cell>
          <cell r="E5661" t="str">
            <v>Rolka</v>
          </cell>
          <cell r="F5661">
            <v>3000</v>
          </cell>
          <cell r="G5661" t="str">
            <v>Tak</v>
          </cell>
          <cell r="H5661" t="str">
            <v>Tak</v>
          </cell>
          <cell r="I5661">
            <v>3000</v>
          </cell>
        </row>
        <row r="5662">
          <cell r="A5662" t="str">
            <v>28302</v>
          </cell>
          <cell r="B5662" t="str">
            <v>Transistor SMD NPN/PNP EMZ1T2R RoHS SOT-563</v>
          </cell>
          <cell r="C5662" t="str">
            <v>EMZ1T2R</v>
          </cell>
          <cell r="D5662" t="str">
            <v>Rohm</v>
          </cell>
          <cell r="E5662" t="str">
            <v>Rolka</v>
          </cell>
          <cell r="F5662">
            <v>8000</v>
          </cell>
          <cell r="G5662" t="str">
            <v>Tak</v>
          </cell>
          <cell r="H5662" t="str">
            <v>Tak</v>
          </cell>
          <cell r="I5662">
            <v>8000</v>
          </cell>
        </row>
        <row r="5663">
          <cell r="A5663" t="str">
            <v>28303</v>
          </cell>
          <cell r="B5663" t="str">
            <v>Resistor SMD 10R 0.25W 1% 50ppm RoHS MiniMELF</v>
          </cell>
          <cell r="C5663" t="str">
            <v>MMA02040C1009FB300</v>
          </cell>
          <cell r="D5663" t="str">
            <v>Vishay</v>
          </cell>
          <cell r="E5663" t="str">
            <v>Rolka</v>
          </cell>
          <cell r="F5663">
            <v>3000</v>
          </cell>
          <cell r="G5663" t="str">
            <v>Tak</v>
          </cell>
          <cell r="H5663" t="str">
            <v>Tak</v>
          </cell>
          <cell r="I5663">
            <v>3000</v>
          </cell>
        </row>
        <row r="5664">
          <cell r="A5664" t="str">
            <v>28303</v>
          </cell>
          <cell r="B5664" t="str">
            <v>Resistor SMD 10R 0.25W 1% 50ppm RoHS MiniMELF</v>
          </cell>
          <cell r="C5664" t="str">
            <v>SMM02040C1009FB300</v>
          </cell>
          <cell r="D5664" t="str">
            <v>Vishay</v>
          </cell>
          <cell r="E5664" t="str">
            <v>Rolka</v>
          </cell>
          <cell r="F5664">
            <v>3000</v>
          </cell>
          <cell r="G5664" t="str">
            <v>Nie</v>
          </cell>
          <cell r="H5664" t="str">
            <v>Nie</v>
          </cell>
          <cell r="I5664">
            <v>3000</v>
          </cell>
        </row>
        <row r="5665">
          <cell r="A5665" t="str">
            <v>28303</v>
          </cell>
          <cell r="B5665" t="str">
            <v>Resistor SMD 10R 0.25W 1% 50ppm RoHS MiniMELF</v>
          </cell>
          <cell r="C5665" t="str">
            <v>MMA02040C1009FB000</v>
          </cell>
          <cell r="D5665" t="str">
            <v>Vishay</v>
          </cell>
          <cell r="E5665" t="str">
            <v>Rolka</v>
          </cell>
          <cell r="F5665">
            <v>10000</v>
          </cell>
          <cell r="G5665" t="str">
            <v>Nie</v>
          </cell>
          <cell r="H5665" t="str">
            <v>Nie</v>
          </cell>
          <cell r="I5665">
            <v>3000</v>
          </cell>
        </row>
        <row r="5666">
          <cell r="A5666" t="str">
            <v>28304</v>
          </cell>
          <cell r="B5666" t="str">
            <v>Capacitor Cer SMD 1nF 50V 1% NP0 RoHS 0603</v>
          </cell>
          <cell r="C5666" t="str">
            <v>GRM1885C1H102FA01D</v>
          </cell>
          <cell r="D5666" t="str">
            <v>Murata</v>
          </cell>
          <cell r="E5666" t="str">
            <v>Rolka</v>
          </cell>
          <cell r="F5666">
            <v>4000</v>
          </cell>
          <cell r="G5666" t="str">
            <v>Tak</v>
          </cell>
          <cell r="H5666" t="str">
            <v>Tak</v>
          </cell>
          <cell r="I5666">
            <v>4000</v>
          </cell>
        </row>
        <row r="5667">
          <cell r="A5667" t="str">
            <v>28304</v>
          </cell>
          <cell r="B5667" t="str">
            <v>Capacitor Cer SMD 1nF 50V 1% NP0 RoHS 0603</v>
          </cell>
          <cell r="C5667" t="str">
            <v>GRM1885C1H102FA01J</v>
          </cell>
          <cell r="D5667" t="str">
            <v>Murata</v>
          </cell>
          <cell r="E5667" t="str">
            <v>Rolka</v>
          </cell>
          <cell r="F5667">
            <v>10000</v>
          </cell>
          <cell r="G5667" t="str">
            <v>Nie</v>
          </cell>
          <cell r="H5667" t="str">
            <v>Nie</v>
          </cell>
          <cell r="I5667">
            <v>4000</v>
          </cell>
        </row>
        <row r="5668">
          <cell r="A5668" t="str">
            <v>28305</v>
          </cell>
          <cell r="B5668" t="str">
            <v>Capacitor Cer SMD 2.2nF 50V 1% NP0 RoHS 0603</v>
          </cell>
          <cell r="C5668" t="str">
            <v>GRM1885C1H222FA01D</v>
          </cell>
          <cell r="D5668" t="str">
            <v>Murata</v>
          </cell>
          <cell r="E5668" t="str">
            <v>Rolka</v>
          </cell>
          <cell r="F5668">
            <v>4000</v>
          </cell>
          <cell r="G5668" t="str">
            <v>Tak</v>
          </cell>
          <cell r="H5668" t="str">
            <v>Tak</v>
          </cell>
          <cell r="I5668">
            <v>4000</v>
          </cell>
        </row>
        <row r="5669">
          <cell r="A5669" t="str">
            <v>28305</v>
          </cell>
          <cell r="B5669" t="str">
            <v>Capacitor Cer SMD 2.2nF 50V 1% NP0 RoHS 0603</v>
          </cell>
          <cell r="C5669" t="str">
            <v>GRM1885C1H222FA01J</v>
          </cell>
          <cell r="D5669" t="str">
            <v>Murata</v>
          </cell>
          <cell r="E5669" t="str">
            <v>Rolka</v>
          </cell>
          <cell r="F5669">
            <v>10000</v>
          </cell>
          <cell r="G5669" t="str">
            <v>Nie</v>
          </cell>
          <cell r="H5669" t="str">
            <v>Nie</v>
          </cell>
          <cell r="I5669">
            <v>4000</v>
          </cell>
        </row>
        <row r="5670">
          <cell r="A5670" t="str">
            <v>28306</v>
          </cell>
          <cell r="B5670" t="str">
            <v>Capacitor Cer SMD 330pF 50V 1% NP0 RoHS 0402</v>
          </cell>
          <cell r="C5670" t="str">
            <v>GRM1555C1H331FA01D</v>
          </cell>
          <cell r="D5670" t="str">
            <v>Murata</v>
          </cell>
          <cell r="E5670" t="str">
            <v>Rolka</v>
          </cell>
          <cell r="F5670">
            <v>10000</v>
          </cell>
          <cell r="G5670" t="str">
            <v>Tak</v>
          </cell>
          <cell r="H5670" t="str">
            <v>Tak</v>
          </cell>
          <cell r="I5670">
            <v>10000</v>
          </cell>
        </row>
        <row r="5671">
          <cell r="A5671" t="str">
            <v>28306</v>
          </cell>
          <cell r="B5671" t="str">
            <v>Capacitor Cer SMD 330pF 50V 1% NP0 RoHS 0402</v>
          </cell>
          <cell r="C5671" t="str">
            <v>GRM1555C1H331FA01J</v>
          </cell>
          <cell r="D5671" t="str">
            <v>Murata</v>
          </cell>
          <cell r="E5671" t="str">
            <v>Rolka</v>
          </cell>
          <cell r="F5671">
            <v>50000</v>
          </cell>
          <cell r="G5671" t="str">
            <v>Nie</v>
          </cell>
          <cell r="H5671" t="str">
            <v>Nie</v>
          </cell>
          <cell r="I5671">
            <v>10000</v>
          </cell>
        </row>
        <row r="5672">
          <cell r="A5672" t="str">
            <v>28307</v>
          </cell>
          <cell r="B5672" t="str">
            <v>Resistor SMD 10R 0.1W 10% 100ppm RoHS 0603</v>
          </cell>
          <cell r="C5672" t="str">
            <v>CDI 0603 10R 10% 100ppm/K NP</v>
          </cell>
          <cell r="D5672" t="str">
            <v>Microtech</v>
          </cell>
          <cell r="E5672" t="str">
            <v>Rolka</v>
          </cell>
          <cell r="F5672">
            <v>5000</v>
          </cell>
          <cell r="G5672" t="str">
            <v>Tak</v>
          </cell>
          <cell r="H5672" t="str">
            <v>Tak</v>
          </cell>
          <cell r="I5672">
            <v>5000</v>
          </cell>
        </row>
        <row r="5673">
          <cell r="A5673" t="str">
            <v>28309</v>
          </cell>
          <cell r="B5673" t="str">
            <v>Resistor SMD 2R2 0.05W 1% 200ppm RoHS 0201</v>
          </cell>
          <cell r="C5673" t="str">
            <v>RC0201FR-072R2L</v>
          </cell>
          <cell r="D5673" t="str">
            <v>Yageo</v>
          </cell>
          <cell r="E5673" t="str">
            <v>Rolka</v>
          </cell>
          <cell r="F5673">
            <v>10000</v>
          </cell>
          <cell r="G5673" t="str">
            <v>Tak</v>
          </cell>
          <cell r="H5673" t="str">
            <v>Tak</v>
          </cell>
          <cell r="I5673">
            <v>10000</v>
          </cell>
        </row>
        <row r="5674">
          <cell r="A5674" t="str">
            <v>28310</v>
          </cell>
          <cell r="B5674" t="str">
            <v>Resistor SMD 47K 0.05W 1% 200ppm RoHS 0201</v>
          </cell>
          <cell r="C5674" t="str">
            <v>RC0201FR-0747KL</v>
          </cell>
          <cell r="D5674" t="str">
            <v>Yageo</v>
          </cell>
          <cell r="E5674" t="str">
            <v>Rolka</v>
          </cell>
          <cell r="F5674">
            <v>10000</v>
          </cell>
          <cell r="G5674" t="str">
            <v>Tak</v>
          </cell>
          <cell r="H5674" t="str">
            <v>Tak</v>
          </cell>
          <cell r="I5674">
            <v>10000</v>
          </cell>
        </row>
        <row r="5675">
          <cell r="A5675" t="str">
            <v>28310</v>
          </cell>
          <cell r="B5675" t="str">
            <v>Resistor SMD 47K 0.05W 1% 200ppm RoHS 0201</v>
          </cell>
          <cell r="C5675" t="str">
            <v>RC0201FR-1347KL</v>
          </cell>
          <cell r="D5675" t="str">
            <v>Yageo</v>
          </cell>
          <cell r="E5675" t="str">
            <v>Rolka</v>
          </cell>
          <cell r="F5675">
            <v>50000</v>
          </cell>
          <cell r="G5675" t="str">
            <v>Nie</v>
          </cell>
          <cell r="H5675" t="str">
            <v>Nie</v>
          </cell>
          <cell r="I5675">
            <v>10000</v>
          </cell>
        </row>
        <row r="5676">
          <cell r="A5676" t="str">
            <v>28312</v>
          </cell>
          <cell r="B5676" t="str">
            <v>Resistor SMD 1R1 0.25W 1% 100ppm RoHS 0603</v>
          </cell>
          <cell r="C5676" t="str">
            <v>CRCW06031R10FKTABC</v>
          </cell>
          <cell r="D5676" t="str">
            <v>Vishay</v>
          </cell>
          <cell r="E5676" t="str">
            <v>Rolka</v>
          </cell>
          <cell r="F5676">
            <v>5000</v>
          </cell>
          <cell r="G5676" t="str">
            <v>Tak</v>
          </cell>
          <cell r="H5676" t="str">
            <v>Tak</v>
          </cell>
          <cell r="I5676">
            <v>5000</v>
          </cell>
        </row>
        <row r="5677">
          <cell r="A5677" t="str">
            <v>28312</v>
          </cell>
          <cell r="B5677" t="str">
            <v>Resistor SMD 1R1 0.25W 1% 100ppm RoHS 0603</v>
          </cell>
          <cell r="C5677" t="str">
            <v>CRCW06031R10FKTBBC</v>
          </cell>
          <cell r="D5677" t="str">
            <v>Vishay</v>
          </cell>
          <cell r="E5677" t="str">
            <v>Rolka</v>
          </cell>
          <cell r="F5677">
            <v>10000</v>
          </cell>
          <cell r="G5677" t="str">
            <v>Nie</v>
          </cell>
          <cell r="H5677" t="str">
            <v>Nie</v>
          </cell>
          <cell r="I5677">
            <v>5000</v>
          </cell>
        </row>
        <row r="5678">
          <cell r="A5678" t="str">
            <v>28312</v>
          </cell>
          <cell r="B5678" t="str">
            <v>Resistor SMD 1R1 0.25W 1% 100ppm RoHS 0603</v>
          </cell>
          <cell r="C5678" t="str">
            <v>CRCW06031R10FKTCBC</v>
          </cell>
          <cell r="D5678" t="str">
            <v>Vishay</v>
          </cell>
          <cell r="E5678" t="str">
            <v>Rolka</v>
          </cell>
          <cell r="F5678">
            <v>20000</v>
          </cell>
          <cell r="G5678" t="str">
            <v>Nie</v>
          </cell>
          <cell r="H5678" t="str">
            <v>Nie</v>
          </cell>
          <cell r="I5678">
            <v>5000</v>
          </cell>
        </row>
        <row r="5679">
          <cell r="A5679" t="str">
            <v>28318</v>
          </cell>
          <cell r="B5679" t="str">
            <v>IC SMD [TI MC33063ADR] RoHS SO-8</v>
          </cell>
          <cell r="C5679" t="str">
            <v>MC33063ADR</v>
          </cell>
          <cell r="D5679" t="str">
            <v>TI</v>
          </cell>
          <cell r="E5679" t="str">
            <v>Rolka</v>
          </cell>
          <cell r="F5679">
            <v>2500</v>
          </cell>
          <cell r="G5679" t="str">
            <v>Tak</v>
          </cell>
          <cell r="H5679" t="str">
            <v>Tak</v>
          </cell>
          <cell r="I5679">
            <v>2500</v>
          </cell>
        </row>
        <row r="5680">
          <cell r="A5680" t="str">
            <v>28318</v>
          </cell>
          <cell r="B5680" t="str">
            <v>IC SMD [TI MC33063ADR] RoHS SO-8</v>
          </cell>
          <cell r="C5680" t="str">
            <v>MC33063ADRE4</v>
          </cell>
          <cell r="D5680" t="str">
            <v>TI</v>
          </cell>
          <cell r="E5680" t="str">
            <v>Rolka</v>
          </cell>
          <cell r="F5680">
            <v>2500</v>
          </cell>
          <cell r="G5680" t="str">
            <v>Nie</v>
          </cell>
          <cell r="H5680" t="str">
            <v>Nie</v>
          </cell>
          <cell r="I5680">
            <v>2500</v>
          </cell>
        </row>
        <row r="5681">
          <cell r="A5681" t="str">
            <v>28318</v>
          </cell>
          <cell r="B5681" t="str">
            <v>IC SMD [TI MC33063ADR] RoHS SO-8</v>
          </cell>
          <cell r="C5681" t="str">
            <v>MC33063ADRG4</v>
          </cell>
          <cell r="D5681" t="str">
            <v>TI</v>
          </cell>
          <cell r="E5681" t="str">
            <v>Rolka</v>
          </cell>
          <cell r="F5681">
            <v>2500</v>
          </cell>
          <cell r="G5681" t="str">
            <v>Nie</v>
          </cell>
          <cell r="H5681" t="str">
            <v>Nie</v>
          </cell>
          <cell r="I5681">
            <v>2500</v>
          </cell>
        </row>
        <row r="5682">
          <cell r="A5682" t="str">
            <v>28319</v>
          </cell>
          <cell r="B5682" t="str">
            <v>IC SMD [TI LM809M3-4.63/NOPB] RoHS SOT-23</v>
          </cell>
          <cell r="C5682" t="str">
            <v>LM809M3-4.63/NOPB</v>
          </cell>
          <cell r="D5682" t="str">
            <v>TI</v>
          </cell>
          <cell r="E5682" t="str">
            <v>Rolka</v>
          </cell>
          <cell r="F5682">
            <v>1000</v>
          </cell>
          <cell r="G5682" t="str">
            <v>Tak</v>
          </cell>
          <cell r="H5682" t="str">
            <v>Tak</v>
          </cell>
          <cell r="I5682">
            <v>1000</v>
          </cell>
        </row>
        <row r="5683">
          <cell r="A5683" t="str">
            <v>28320</v>
          </cell>
          <cell r="B5683" t="str">
            <v>IC SMD [TI LM2903ITLX/NOPB] RoHS DSBGA-8</v>
          </cell>
          <cell r="C5683" t="str">
            <v>LM2903ITL/NOPB</v>
          </cell>
          <cell r="D5683" t="str">
            <v>TI</v>
          </cell>
          <cell r="E5683" t="str">
            <v>Rolka</v>
          </cell>
          <cell r="F5683">
            <v>250</v>
          </cell>
          <cell r="G5683" t="str">
            <v>Nie</v>
          </cell>
          <cell r="H5683" t="str">
            <v>Nie</v>
          </cell>
          <cell r="I5683">
            <v>3000</v>
          </cell>
        </row>
        <row r="5684">
          <cell r="A5684" t="str">
            <v>28320</v>
          </cell>
          <cell r="B5684" t="str">
            <v>IC SMD [TI LM2903ITLX/NOPB] RoHS DSBGA-8</v>
          </cell>
          <cell r="C5684" t="str">
            <v>LM2903ITLX/NOPB</v>
          </cell>
          <cell r="D5684" t="str">
            <v>TI</v>
          </cell>
          <cell r="E5684" t="str">
            <v>Rolka</v>
          </cell>
          <cell r="F5684">
            <v>3000</v>
          </cell>
          <cell r="G5684" t="str">
            <v>Tak</v>
          </cell>
          <cell r="H5684" t="str">
            <v>Tak</v>
          </cell>
          <cell r="I5684">
            <v>3000</v>
          </cell>
        </row>
        <row r="5685">
          <cell r="A5685" t="str">
            <v>28321</v>
          </cell>
          <cell r="B5685" t="str">
            <v>IC SMD [Lattice M4A5-32/32-10VNC] MSL3 RoHS TQFP-44</v>
          </cell>
          <cell r="C5685" t="str">
            <v>M4A5-32/32-10VNCTR</v>
          </cell>
          <cell r="D5685" t="str">
            <v>Lattice</v>
          </cell>
          <cell r="E5685" t="str">
            <v>Rolka</v>
          </cell>
          <cell r="F5685">
            <v>1500</v>
          </cell>
          <cell r="G5685" t="str">
            <v>Nie</v>
          </cell>
          <cell r="H5685" t="str">
            <v>Nie</v>
          </cell>
          <cell r="I5685">
            <v>160</v>
          </cell>
        </row>
        <row r="5686">
          <cell r="A5686" t="str">
            <v>28322</v>
          </cell>
          <cell r="B5686" t="str">
            <v>IC SMD [Nexperia HEF4538BT] RoHS SO-16</v>
          </cell>
          <cell r="C5686" t="str">
            <v>HEF4538BT.653</v>
          </cell>
          <cell r="D5686" t="str">
            <v>Nexperia</v>
          </cell>
          <cell r="E5686" t="str">
            <v>Rolka</v>
          </cell>
          <cell r="F5686">
            <v>2500</v>
          </cell>
          <cell r="G5686" t="str">
            <v>Tak</v>
          </cell>
          <cell r="H5686" t="str">
            <v>Tak</v>
          </cell>
          <cell r="I5686">
            <v>2500</v>
          </cell>
        </row>
        <row r="5687">
          <cell r="A5687" t="str">
            <v>28323</v>
          </cell>
          <cell r="B5687" t="str">
            <v>IC SMD [Nexperia 74AHC1G02GW] RoHS SOT-353</v>
          </cell>
          <cell r="C5687" t="str">
            <v>74AHC1G02GW.125</v>
          </cell>
          <cell r="D5687" t="str">
            <v>Nexperia</v>
          </cell>
          <cell r="E5687" t="str">
            <v>Rolka</v>
          </cell>
          <cell r="F5687">
            <v>3000</v>
          </cell>
          <cell r="G5687" t="str">
            <v>Tak</v>
          </cell>
          <cell r="H5687" t="str">
            <v>Tak</v>
          </cell>
          <cell r="I5687">
            <v>3000</v>
          </cell>
        </row>
        <row r="5688">
          <cell r="A5688" t="str">
            <v>28323</v>
          </cell>
          <cell r="B5688" t="str">
            <v>IC SMD [Nexperia 74AHC1G02GW] RoHS SOT-353</v>
          </cell>
          <cell r="C5688" t="str">
            <v>74AHC1G02GW,165</v>
          </cell>
          <cell r="D5688" t="str">
            <v>Nexperia</v>
          </cell>
          <cell r="E5688" t="str">
            <v>Rolka</v>
          </cell>
          <cell r="F5688">
            <v>10000</v>
          </cell>
          <cell r="G5688" t="str">
            <v>Nie</v>
          </cell>
          <cell r="H5688" t="str">
            <v>Nie</v>
          </cell>
          <cell r="I5688">
            <v>3000</v>
          </cell>
        </row>
        <row r="5689">
          <cell r="A5689" t="str">
            <v>28324</v>
          </cell>
          <cell r="B5689" t="str">
            <v>IC SMD [Nexperia 74AHC1G08GW] RoHS SOT-353</v>
          </cell>
          <cell r="C5689" t="str">
            <v>74AHC1G08GW.125</v>
          </cell>
          <cell r="D5689" t="str">
            <v>Nexperia</v>
          </cell>
          <cell r="E5689" t="str">
            <v>Rolka</v>
          </cell>
          <cell r="F5689">
            <v>3000</v>
          </cell>
          <cell r="G5689" t="str">
            <v>Tak</v>
          </cell>
          <cell r="H5689" t="str">
            <v>Tak</v>
          </cell>
          <cell r="I5689">
            <v>3000</v>
          </cell>
        </row>
        <row r="5690">
          <cell r="A5690" t="str">
            <v>28324</v>
          </cell>
          <cell r="B5690" t="str">
            <v>IC SMD [Nexperia 74AHC1G08GW] RoHS SOT-353</v>
          </cell>
          <cell r="C5690" t="str">
            <v>74AHC1G08GW.165</v>
          </cell>
          <cell r="D5690" t="str">
            <v>Nexperia</v>
          </cell>
          <cell r="E5690" t="str">
            <v>Rolka</v>
          </cell>
          <cell r="F5690">
            <v>10000</v>
          </cell>
          <cell r="G5690" t="str">
            <v>Nie</v>
          </cell>
          <cell r="H5690" t="str">
            <v>Nie</v>
          </cell>
          <cell r="I5690">
            <v>3000</v>
          </cell>
        </row>
        <row r="5691">
          <cell r="A5691" t="str">
            <v>28325</v>
          </cell>
          <cell r="B5691" t="str">
            <v>IC SMD [Nexperia 74AHC1G14GW] RoHS SOT-353</v>
          </cell>
          <cell r="C5691" t="str">
            <v>74AHC1G14GW.125</v>
          </cell>
          <cell r="D5691" t="str">
            <v>Nexperia</v>
          </cell>
          <cell r="E5691" t="str">
            <v>Rolka</v>
          </cell>
          <cell r="F5691">
            <v>3000</v>
          </cell>
          <cell r="G5691" t="str">
            <v>Tak</v>
          </cell>
          <cell r="H5691" t="str">
            <v>Tak</v>
          </cell>
          <cell r="I5691">
            <v>3000</v>
          </cell>
        </row>
        <row r="5692">
          <cell r="A5692" t="str">
            <v>28326</v>
          </cell>
          <cell r="B5692" t="str">
            <v>IC SMD [Nexperia 74AHC1G32GW] RoHS SOT-353</v>
          </cell>
          <cell r="C5692" t="str">
            <v>74AHC1G32GW.125</v>
          </cell>
          <cell r="D5692" t="str">
            <v>Nexperia</v>
          </cell>
          <cell r="E5692" t="str">
            <v>Rolka</v>
          </cell>
          <cell r="F5692">
            <v>3000</v>
          </cell>
          <cell r="G5692" t="str">
            <v>Tak</v>
          </cell>
          <cell r="H5692" t="str">
            <v>Tak</v>
          </cell>
          <cell r="I5692">
            <v>3000</v>
          </cell>
        </row>
        <row r="5693">
          <cell r="A5693" t="str">
            <v>28327</v>
          </cell>
          <cell r="B5693" t="str">
            <v>Transistor SMD PNP 50V 100mA PDTA114ET RoHS SOT-23</v>
          </cell>
          <cell r="C5693" t="str">
            <v>PDTA114ET.215</v>
          </cell>
          <cell r="D5693" t="str">
            <v>Nexperia</v>
          </cell>
          <cell r="E5693" t="str">
            <v>Rolka</v>
          </cell>
          <cell r="F5693">
            <v>3000</v>
          </cell>
          <cell r="G5693" t="str">
            <v>Tak</v>
          </cell>
          <cell r="H5693" t="str">
            <v>Tak</v>
          </cell>
          <cell r="I5693">
            <v>3000</v>
          </cell>
        </row>
        <row r="5694">
          <cell r="A5694" t="str">
            <v>28327</v>
          </cell>
          <cell r="B5694" t="str">
            <v>Transistor SMD PNP 50V 100mA PDTA114ET RoHS SOT-23</v>
          </cell>
          <cell r="C5694" t="str">
            <v>PDTA114ET.235</v>
          </cell>
          <cell r="D5694" t="str">
            <v>Nexperia</v>
          </cell>
          <cell r="E5694" t="str">
            <v>Rolka</v>
          </cell>
          <cell r="F5694">
            <v>10000</v>
          </cell>
          <cell r="G5694" t="str">
            <v>Nie</v>
          </cell>
          <cell r="H5694" t="str">
            <v>Nie</v>
          </cell>
          <cell r="I5694">
            <v>3000</v>
          </cell>
        </row>
        <row r="5695">
          <cell r="A5695" t="str">
            <v>28329</v>
          </cell>
          <cell r="B5695" t="str">
            <v>IC SMD [Nexperia 74HC273PW] RoHS TSSOP-20</v>
          </cell>
          <cell r="C5695" t="str">
            <v>74HC273PW.118</v>
          </cell>
          <cell r="D5695" t="str">
            <v>Nexperia</v>
          </cell>
          <cell r="E5695" t="str">
            <v>Rolka</v>
          </cell>
          <cell r="F5695">
            <v>2500</v>
          </cell>
          <cell r="G5695" t="str">
            <v>Tak</v>
          </cell>
          <cell r="H5695" t="str">
            <v>Tak</v>
          </cell>
          <cell r="I5695">
            <v>2500</v>
          </cell>
        </row>
        <row r="5696">
          <cell r="A5696" t="str">
            <v>28331</v>
          </cell>
          <cell r="B5696" t="str">
            <v>Transistor SMD PNP 50V 100mA PDTA143ZT RoHS SOT-23</v>
          </cell>
          <cell r="C5696" t="str">
            <v>PDTA143ZT.215</v>
          </cell>
          <cell r="D5696" t="str">
            <v>Nexperia</v>
          </cell>
          <cell r="E5696" t="str">
            <v>Rolka</v>
          </cell>
          <cell r="F5696">
            <v>3000</v>
          </cell>
          <cell r="G5696" t="str">
            <v>Tak</v>
          </cell>
          <cell r="H5696" t="str">
            <v>Tak</v>
          </cell>
          <cell r="I5696">
            <v>3000</v>
          </cell>
        </row>
        <row r="5697">
          <cell r="A5697" t="str">
            <v>28331</v>
          </cell>
          <cell r="B5697" t="str">
            <v>Transistor SMD PNP 50V 100mA PDTA143ZT RoHS SOT-23</v>
          </cell>
          <cell r="C5697" t="str">
            <v>PDTA143ZT.235</v>
          </cell>
          <cell r="D5697" t="str">
            <v>Nexperia</v>
          </cell>
          <cell r="E5697" t="str">
            <v>Rolka</v>
          </cell>
          <cell r="F5697">
            <v>10000</v>
          </cell>
          <cell r="G5697" t="str">
            <v>Nie</v>
          </cell>
          <cell r="H5697" t="str">
            <v>Nie</v>
          </cell>
          <cell r="I5697">
            <v>3000</v>
          </cell>
        </row>
        <row r="5698">
          <cell r="A5698" t="str">
            <v>28333</v>
          </cell>
          <cell r="B5698" t="str">
            <v>Transistor SMD NPN 60V 500mA BCV47 RoHS SOT-23</v>
          </cell>
          <cell r="C5698" t="str">
            <v>BCV47E6327</v>
          </cell>
          <cell r="D5698" t="str">
            <v>Infineon</v>
          </cell>
          <cell r="E5698" t="str">
            <v>Rolka</v>
          </cell>
          <cell r="F5698">
            <v>3000</v>
          </cell>
          <cell r="G5698" t="str">
            <v>Nie</v>
          </cell>
          <cell r="H5698" t="str">
            <v>Nie</v>
          </cell>
          <cell r="I5698">
            <v>3000</v>
          </cell>
        </row>
        <row r="5699">
          <cell r="A5699" t="str">
            <v>28333</v>
          </cell>
          <cell r="B5699" t="str">
            <v>Transistor SMD NPN 60V 500mA BCV47 RoHS SOT-23</v>
          </cell>
          <cell r="C5699" t="str">
            <v>BCV47E6327HTSA1</v>
          </cell>
          <cell r="D5699" t="str">
            <v>Infineon</v>
          </cell>
          <cell r="E5699" t="str">
            <v>Rolka</v>
          </cell>
          <cell r="F5699">
            <v>3000</v>
          </cell>
          <cell r="G5699" t="str">
            <v>Tak</v>
          </cell>
          <cell r="H5699" t="str">
            <v>Tak</v>
          </cell>
          <cell r="I5699">
            <v>3000</v>
          </cell>
        </row>
        <row r="5700">
          <cell r="A5700" t="str">
            <v>28334</v>
          </cell>
          <cell r="B5700" t="str">
            <v>Resistor SMD 12K 0.063W 0.5% 25ppm RoHS 0402</v>
          </cell>
          <cell r="C5700" t="str">
            <v>ERA2AED123X</v>
          </cell>
          <cell r="D5700" t="str">
            <v>Panasonic</v>
          </cell>
          <cell r="E5700" t="str">
            <v>Rolka</v>
          </cell>
          <cell r="F5700">
            <v>10000</v>
          </cell>
          <cell r="G5700" t="str">
            <v>Tak</v>
          </cell>
          <cell r="H5700" t="str">
            <v>Tak</v>
          </cell>
          <cell r="I5700"/>
        </row>
        <row r="5701">
          <cell r="A5701" t="str">
            <v>28335</v>
          </cell>
          <cell r="B5701" t="str">
            <v>Resistor SMD 12K 0.063W 0.5% 25ppm RoHS 0402</v>
          </cell>
          <cell r="C5701" t="str">
            <v>RR0510P-123-D</v>
          </cell>
          <cell r="D5701" t="str">
            <v>Susumu</v>
          </cell>
          <cell r="E5701" t="str">
            <v>Rolka</v>
          </cell>
          <cell r="F5701">
            <v>10000</v>
          </cell>
          <cell r="G5701" t="str">
            <v>Tak</v>
          </cell>
          <cell r="H5701" t="str">
            <v>Tak</v>
          </cell>
          <cell r="I5701"/>
        </row>
        <row r="5702">
          <cell r="A5702" t="str">
            <v>28336</v>
          </cell>
          <cell r="B5702" t="str">
            <v>Resistor SMD 22K 0.063W 0.5% 25ppm RoHS 0402</v>
          </cell>
          <cell r="C5702" t="str">
            <v>ERA2AED223X</v>
          </cell>
          <cell r="D5702" t="str">
            <v>Panasonic</v>
          </cell>
          <cell r="E5702" t="str">
            <v>Rolka</v>
          </cell>
          <cell r="F5702">
            <v>10000</v>
          </cell>
          <cell r="G5702" t="str">
            <v>Tak</v>
          </cell>
          <cell r="H5702" t="str">
            <v>Tak</v>
          </cell>
          <cell r="I5702"/>
        </row>
        <row r="5703">
          <cell r="A5703" t="str">
            <v>28337</v>
          </cell>
          <cell r="B5703" t="str">
            <v>Resistor SMD 22K 0.063W 0.5% 25ppm RoHS 0402</v>
          </cell>
          <cell r="C5703" t="str">
            <v>RR0510P-223-D</v>
          </cell>
          <cell r="D5703" t="str">
            <v>Susumu</v>
          </cell>
          <cell r="E5703" t="str">
            <v>Rolka</v>
          </cell>
          <cell r="F5703">
            <v>10000</v>
          </cell>
          <cell r="G5703" t="str">
            <v>Tak</v>
          </cell>
          <cell r="H5703" t="str">
            <v>Tak</v>
          </cell>
          <cell r="I5703"/>
        </row>
        <row r="5704">
          <cell r="A5704" t="str">
            <v>28339</v>
          </cell>
          <cell r="B5704" t="str">
            <v>IC SMD [Nexperia 74AHC1G06GW] RoHS SOT-353</v>
          </cell>
          <cell r="C5704" t="str">
            <v>74AHC1G06GW.125</v>
          </cell>
          <cell r="D5704" t="str">
            <v>Nexperia</v>
          </cell>
          <cell r="E5704" t="str">
            <v>Rolka</v>
          </cell>
          <cell r="F5704">
            <v>3000</v>
          </cell>
          <cell r="G5704" t="str">
            <v>Tak</v>
          </cell>
          <cell r="H5704" t="str">
            <v>Tak</v>
          </cell>
          <cell r="I5704"/>
        </row>
        <row r="5705">
          <cell r="A5705" t="str">
            <v>28340</v>
          </cell>
          <cell r="B5705" t="str">
            <v>IC SMD [Nexperia 74HC74PW] RoHS TSSOP-14</v>
          </cell>
          <cell r="C5705" t="str">
            <v>74HC74PW.118</v>
          </cell>
          <cell r="D5705" t="str">
            <v>Nexperia</v>
          </cell>
          <cell r="E5705" t="str">
            <v>Rolka</v>
          </cell>
          <cell r="F5705">
            <v>2500</v>
          </cell>
          <cell r="G5705" t="str">
            <v>Tak</v>
          </cell>
          <cell r="H5705" t="str">
            <v>Tak</v>
          </cell>
          <cell r="I5705">
            <v>2500</v>
          </cell>
        </row>
        <row r="5706">
          <cell r="A5706" t="str">
            <v>28342</v>
          </cell>
          <cell r="B5706" t="str">
            <v>Transistor SMD NPN 50V 100mA PDTC114YT RoHS SOT-23</v>
          </cell>
          <cell r="C5706" t="str">
            <v>PDTC114YT.215</v>
          </cell>
          <cell r="D5706" t="str">
            <v>Nexperia</v>
          </cell>
          <cell r="E5706" t="str">
            <v>Rolka</v>
          </cell>
          <cell r="F5706">
            <v>3000</v>
          </cell>
          <cell r="G5706" t="str">
            <v>Tak</v>
          </cell>
          <cell r="H5706" t="str">
            <v>Tak</v>
          </cell>
          <cell r="I5706">
            <v>3000</v>
          </cell>
        </row>
        <row r="5707">
          <cell r="A5707" t="str">
            <v>28343</v>
          </cell>
          <cell r="B5707" t="str">
            <v>Transistor SMD MOSFET N 20V 1.7A ZXM61N02FTA RoHS SOT-23</v>
          </cell>
          <cell r="C5707" t="str">
            <v>ZXM61N02FTA</v>
          </cell>
          <cell r="D5707" t="str">
            <v>Diodes</v>
          </cell>
          <cell r="E5707" t="str">
            <v>Rolka</v>
          </cell>
          <cell r="F5707">
            <v>3000</v>
          </cell>
          <cell r="G5707" t="str">
            <v>Tak</v>
          </cell>
          <cell r="H5707" t="str">
            <v>Tak</v>
          </cell>
          <cell r="I5707">
            <v>3000</v>
          </cell>
        </row>
        <row r="5708">
          <cell r="A5708" t="str">
            <v>28343</v>
          </cell>
          <cell r="B5708" t="str">
            <v>Transistor SMD MOSFET N 20V 1.7A ZXM61N02FTA RoHS SOT-23</v>
          </cell>
          <cell r="C5708" t="str">
            <v>ZXM61N02FTC</v>
          </cell>
          <cell r="D5708" t="str">
            <v>Diodes</v>
          </cell>
          <cell r="E5708" t="str">
            <v>Rolka</v>
          </cell>
          <cell r="F5708">
            <v>10000</v>
          </cell>
          <cell r="G5708" t="str">
            <v>Nie</v>
          </cell>
          <cell r="H5708" t="str">
            <v>Nie</v>
          </cell>
          <cell r="I5708">
            <v>3000</v>
          </cell>
        </row>
        <row r="5709">
          <cell r="A5709" t="str">
            <v>28344</v>
          </cell>
          <cell r="B5709" t="str">
            <v>Transistor SMD MOSFET P 30V ZXMP3A13FT RoHS SOT-23</v>
          </cell>
          <cell r="C5709" t="str">
            <v>ZXMP3A13FTA</v>
          </cell>
          <cell r="D5709" t="str">
            <v>Diodes</v>
          </cell>
          <cell r="E5709" t="str">
            <v>Rolka</v>
          </cell>
          <cell r="F5709">
            <v>3000</v>
          </cell>
          <cell r="G5709" t="str">
            <v>Tak</v>
          </cell>
          <cell r="H5709" t="str">
            <v>Tak</v>
          </cell>
          <cell r="I5709">
            <v>3000</v>
          </cell>
        </row>
        <row r="5710">
          <cell r="A5710" t="str">
            <v>28344</v>
          </cell>
          <cell r="B5710" t="str">
            <v>Transistor SMD MOSFET P 30V ZXMP3A13FT RoHS SOT-23</v>
          </cell>
          <cell r="C5710" t="str">
            <v>ZXMP3A13FTC</v>
          </cell>
          <cell r="D5710" t="str">
            <v>Diodes</v>
          </cell>
          <cell r="E5710" t="str">
            <v>Rolka</v>
          </cell>
          <cell r="F5710">
            <v>10000</v>
          </cell>
          <cell r="G5710" t="str">
            <v>Nie</v>
          </cell>
          <cell r="H5710" t="str">
            <v>Nie</v>
          </cell>
          <cell r="I5710">
            <v>3000</v>
          </cell>
        </row>
        <row r="5711">
          <cell r="A5711" t="str">
            <v>28345</v>
          </cell>
          <cell r="B5711" t="str">
            <v>Transistor SMD MOSFET N 30V 2A ZXMN3A01FTA RoHS SOT-23</v>
          </cell>
          <cell r="C5711" t="str">
            <v>ZXMN3A01FTA</v>
          </cell>
          <cell r="D5711" t="str">
            <v>Diodes</v>
          </cell>
          <cell r="E5711" t="str">
            <v>Rolka</v>
          </cell>
          <cell r="F5711">
            <v>3000</v>
          </cell>
          <cell r="G5711" t="str">
            <v>Tak</v>
          </cell>
          <cell r="H5711" t="str">
            <v>Tak</v>
          </cell>
          <cell r="I5711">
            <v>3000</v>
          </cell>
        </row>
        <row r="5712">
          <cell r="A5712" t="str">
            <v>28345</v>
          </cell>
          <cell r="B5712" t="str">
            <v>Transistor SMD MOSFET N 30V 2A ZXMN3A01FTA RoHS SOT-23</v>
          </cell>
          <cell r="C5712" t="str">
            <v>ZXMN3A01FTC</v>
          </cell>
          <cell r="D5712" t="str">
            <v>Diodes</v>
          </cell>
          <cell r="E5712" t="str">
            <v>Rolka</v>
          </cell>
          <cell r="F5712">
            <v>10000</v>
          </cell>
          <cell r="G5712" t="str">
            <v>Nie</v>
          </cell>
          <cell r="H5712" t="str">
            <v>Nie</v>
          </cell>
          <cell r="I5712">
            <v>3000</v>
          </cell>
        </row>
        <row r="5713">
          <cell r="A5713" t="str">
            <v>28346</v>
          </cell>
          <cell r="B5713" t="str">
            <v>Resistor SMD 18K 0.063W 0.1% 25ppm RoHS 0402</v>
          </cell>
          <cell r="C5713" t="str">
            <v>ERA2AEB183X</v>
          </cell>
          <cell r="D5713" t="str">
            <v>Panasonic</v>
          </cell>
          <cell r="E5713" t="str">
            <v>Rolka</v>
          </cell>
          <cell r="F5713">
            <v>10000</v>
          </cell>
          <cell r="G5713" t="str">
            <v>Tak</v>
          </cell>
          <cell r="H5713" t="str">
            <v>Tak</v>
          </cell>
          <cell r="I5713"/>
        </row>
        <row r="5714">
          <cell r="A5714" t="str">
            <v>28347</v>
          </cell>
          <cell r="B5714" t="str">
            <v>Diode SMD [Diodes PD3SD2580] RoHS PowerDI323</v>
          </cell>
          <cell r="C5714" t="str">
            <v>PD3SD2580-7</v>
          </cell>
          <cell r="D5714" t="str">
            <v>Diodes</v>
          </cell>
          <cell r="E5714" t="str">
            <v>Rolka</v>
          </cell>
          <cell r="F5714">
            <v>3000</v>
          </cell>
          <cell r="G5714" t="str">
            <v>Tak</v>
          </cell>
          <cell r="H5714" t="str">
            <v>Tak</v>
          </cell>
          <cell r="I5714">
            <v>3000</v>
          </cell>
        </row>
        <row r="5715">
          <cell r="A5715" t="str">
            <v>28349</v>
          </cell>
          <cell r="B5715" t="str">
            <v>Transistor SMD MOSFET P 60V ZXMP6A13FTA RoHS SOT-23</v>
          </cell>
          <cell r="C5715" t="str">
            <v>ZXMP6A13FTA</v>
          </cell>
          <cell r="D5715" t="str">
            <v>Diodes</v>
          </cell>
          <cell r="E5715" t="str">
            <v>Rolka</v>
          </cell>
          <cell r="F5715">
            <v>3000</v>
          </cell>
          <cell r="G5715" t="str">
            <v>Tak</v>
          </cell>
          <cell r="H5715" t="str">
            <v>Tak</v>
          </cell>
          <cell r="I5715">
            <v>3000</v>
          </cell>
        </row>
        <row r="5716">
          <cell r="A5716" t="str">
            <v>28350</v>
          </cell>
          <cell r="B5716" t="str">
            <v>Resistor SMD 18K 0.063W 0.5% 25ppm RoHS 0402</v>
          </cell>
          <cell r="C5716" t="str">
            <v>RR0510P-183-D</v>
          </cell>
          <cell r="D5716" t="str">
            <v>Susumu</v>
          </cell>
          <cell r="E5716" t="str">
            <v>Rolka</v>
          </cell>
          <cell r="F5716">
            <v>10000</v>
          </cell>
          <cell r="G5716" t="str">
            <v>Tak</v>
          </cell>
          <cell r="H5716" t="str">
            <v>Tak</v>
          </cell>
          <cell r="I5716"/>
        </row>
        <row r="5717">
          <cell r="A5717" t="str">
            <v>28351</v>
          </cell>
          <cell r="B5717" t="str">
            <v>Resistor SMD 12K 0.063W 1% 25ppm RoHS 0402</v>
          </cell>
          <cell r="C5717" t="str">
            <v>AR02FTC1202</v>
          </cell>
          <cell r="D5717" t="str">
            <v>Viking Tech</v>
          </cell>
          <cell r="E5717" t="str">
            <v>Rolka</v>
          </cell>
          <cell r="F5717">
            <v>10000</v>
          </cell>
          <cell r="G5717" t="str">
            <v>Tak</v>
          </cell>
          <cell r="H5717" t="str">
            <v>Tak</v>
          </cell>
          <cell r="I5717">
            <v>10000</v>
          </cell>
        </row>
        <row r="5718">
          <cell r="A5718" t="str">
            <v>28352</v>
          </cell>
          <cell r="B5718" t="str">
            <v>Resistor SMD 22K 0.063W 1% 25ppm RoHS 0402</v>
          </cell>
          <cell r="C5718" t="str">
            <v>AR02FTC2202</v>
          </cell>
          <cell r="D5718" t="str">
            <v>Viking Tech</v>
          </cell>
          <cell r="E5718" t="str">
            <v>Rolka</v>
          </cell>
          <cell r="F5718">
            <v>10000</v>
          </cell>
          <cell r="G5718" t="str">
            <v>Tak</v>
          </cell>
          <cell r="H5718" t="str">
            <v>Tak</v>
          </cell>
          <cell r="I5718">
            <v>10000</v>
          </cell>
        </row>
        <row r="5719">
          <cell r="A5719" t="str">
            <v>28353</v>
          </cell>
          <cell r="B5719" t="str">
            <v>Resistor SMD 18K 0.063W 1% 25ppm RoHS 0402</v>
          </cell>
          <cell r="C5719" t="str">
            <v>AR02FTC1802</v>
          </cell>
          <cell r="D5719" t="str">
            <v>Viking Tech</v>
          </cell>
          <cell r="E5719" t="str">
            <v>Rolka</v>
          </cell>
          <cell r="F5719">
            <v>10000</v>
          </cell>
          <cell r="G5719" t="str">
            <v>Tak</v>
          </cell>
          <cell r="H5719" t="str">
            <v>Tak</v>
          </cell>
          <cell r="I5719">
            <v>10000</v>
          </cell>
        </row>
        <row r="5720">
          <cell r="A5720" t="str">
            <v>28355</v>
          </cell>
          <cell r="B5720" t="str">
            <v>Capacitor Cer SMD 1uF 50V 10% X5R RoHS 0603</v>
          </cell>
          <cell r="C5720" t="str">
            <v>UMK107BJ105KA-T</v>
          </cell>
          <cell r="D5720" t="str">
            <v>TaiyoYuden</v>
          </cell>
          <cell r="E5720" t="str">
            <v>Rolka</v>
          </cell>
          <cell r="F5720">
            <v>4000</v>
          </cell>
          <cell r="G5720" t="str">
            <v>Tak</v>
          </cell>
          <cell r="H5720" t="str">
            <v>Tak</v>
          </cell>
          <cell r="I5720">
            <v>4000</v>
          </cell>
        </row>
        <row r="5721">
          <cell r="A5721" t="str">
            <v>28357</v>
          </cell>
          <cell r="B5721" t="str">
            <v>Diode LED SMD [Osram LO T676-R1S2-24-Z] orange RoHS PLCC-2</v>
          </cell>
          <cell r="C5721" t="str">
            <v>Q65110A2148</v>
          </cell>
          <cell r="D5721" t="str">
            <v>Osram</v>
          </cell>
          <cell r="E5721" t="str">
            <v>Rolka</v>
          </cell>
          <cell r="F5721">
            <v>2000</v>
          </cell>
          <cell r="G5721" t="str">
            <v>Tak</v>
          </cell>
          <cell r="H5721" t="str">
            <v>Tak</v>
          </cell>
          <cell r="I5721">
            <v>2000</v>
          </cell>
        </row>
        <row r="5722">
          <cell r="A5722" t="str">
            <v>28358</v>
          </cell>
          <cell r="B5722" t="str">
            <v>Diode LED SMD [Osram LY T676-R1S2-26-Z] yellow RoHS PLCC-2</v>
          </cell>
          <cell r="C5722" t="str">
            <v>Q65110A2154</v>
          </cell>
          <cell r="D5722" t="str">
            <v>Osram</v>
          </cell>
          <cell r="E5722" t="str">
            <v>Rolka</v>
          </cell>
          <cell r="F5722">
            <v>2000</v>
          </cell>
          <cell r="G5722" t="str">
            <v>Tak</v>
          </cell>
          <cell r="H5722" t="str">
            <v>Tak</v>
          </cell>
          <cell r="I5722">
            <v>2000</v>
          </cell>
        </row>
        <row r="5723">
          <cell r="A5723" t="str">
            <v>28358</v>
          </cell>
          <cell r="B5723" t="str">
            <v>Diode LED SMD [Osram LY T676-R1S2-26-Z] yellow RoHS PLCC-2</v>
          </cell>
          <cell r="C5723" t="str">
            <v>LY T676-R1S2-26</v>
          </cell>
          <cell r="D5723" t="str">
            <v>Osram</v>
          </cell>
          <cell r="E5723" t="str">
            <v>Rolka</v>
          </cell>
          <cell r="F5723">
            <v>2000</v>
          </cell>
          <cell r="G5723" t="str">
            <v>Nie</v>
          </cell>
          <cell r="H5723" t="str">
            <v>Nie</v>
          </cell>
          <cell r="I5723">
            <v>2000</v>
          </cell>
        </row>
        <row r="5724">
          <cell r="A5724" t="str">
            <v>28359</v>
          </cell>
          <cell r="B5724" t="str">
            <v>Capacitor Cer SMD 1nF 50V 1% NP0 RoHS 0402</v>
          </cell>
          <cell r="C5724" t="str">
            <v>GRM1555C1H102FA01D</v>
          </cell>
          <cell r="D5724" t="str">
            <v>Murata</v>
          </cell>
          <cell r="E5724" t="str">
            <v>Rolka</v>
          </cell>
          <cell r="F5724">
            <v>10000</v>
          </cell>
          <cell r="G5724" t="str">
            <v>Tak</v>
          </cell>
          <cell r="H5724" t="str">
            <v>Tak</v>
          </cell>
          <cell r="I5724">
            <v>10000</v>
          </cell>
        </row>
        <row r="5725">
          <cell r="A5725" t="str">
            <v>28359</v>
          </cell>
          <cell r="B5725" t="str">
            <v>Capacitor Cer SMD 1nF 50V 1% NP0 RoHS 0402</v>
          </cell>
          <cell r="C5725" t="str">
            <v>GRM1555C1H102FA01W</v>
          </cell>
          <cell r="D5725" t="str">
            <v>Murata</v>
          </cell>
          <cell r="E5725" t="str">
            <v>Rolka</v>
          </cell>
          <cell r="F5725">
            <v>20000</v>
          </cell>
          <cell r="G5725" t="str">
            <v>Nie</v>
          </cell>
          <cell r="H5725" t="str">
            <v>Nie</v>
          </cell>
          <cell r="I5725">
            <v>10000</v>
          </cell>
        </row>
        <row r="5726">
          <cell r="A5726" t="str">
            <v>28359</v>
          </cell>
          <cell r="B5726" t="str">
            <v>Capacitor Cer SMD 1nF 50V 1% NP0 RoHS 0402</v>
          </cell>
          <cell r="C5726" t="str">
            <v>GRM1555C1H102FA01J</v>
          </cell>
          <cell r="D5726" t="str">
            <v>Murata</v>
          </cell>
          <cell r="E5726" t="str">
            <v>Rolka</v>
          </cell>
          <cell r="F5726">
            <v>50000</v>
          </cell>
          <cell r="G5726" t="str">
            <v>Nie</v>
          </cell>
          <cell r="H5726" t="str">
            <v>Nie</v>
          </cell>
          <cell r="I5726">
            <v>10000</v>
          </cell>
        </row>
        <row r="5727">
          <cell r="A5727" t="str">
            <v>28381</v>
          </cell>
          <cell r="B5727" t="str">
            <v>Diode LED IR SMD SFH 4059 MSL3 RoHS 1206</v>
          </cell>
          <cell r="C5727" t="str">
            <v>SFH4059</v>
          </cell>
          <cell r="D5727" t="str">
            <v>Osram</v>
          </cell>
          <cell r="E5727" t="str">
            <v>Rolka</v>
          </cell>
          <cell r="F5727">
            <v>2000</v>
          </cell>
          <cell r="G5727" t="str">
            <v>Tak</v>
          </cell>
          <cell r="H5727" t="str">
            <v>Tak</v>
          </cell>
          <cell r="I5727">
            <v>2000</v>
          </cell>
        </row>
        <row r="5728">
          <cell r="A5728" t="str">
            <v>28381</v>
          </cell>
          <cell r="B5728" t="str">
            <v>Diode LED IR SMD SFH 4059 MSL3 RoHS 1206</v>
          </cell>
          <cell r="C5728" t="str">
            <v>SFH4059-Q</v>
          </cell>
          <cell r="D5728" t="str">
            <v>Osram</v>
          </cell>
          <cell r="E5728" t="str">
            <v>Rolka</v>
          </cell>
          <cell r="F5728">
            <v>2000</v>
          </cell>
          <cell r="G5728" t="str">
            <v>Nie</v>
          </cell>
          <cell r="H5728" t="str">
            <v>Nie</v>
          </cell>
          <cell r="I5728">
            <v>2000</v>
          </cell>
        </row>
        <row r="5729">
          <cell r="A5729" t="str">
            <v>28381</v>
          </cell>
          <cell r="B5729" t="str">
            <v>Diode LED IR SMD SFH 4059 MSL3 RoHS 1206</v>
          </cell>
          <cell r="C5729" t="str">
            <v>SFH4059-R</v>
          </cell>
          <cell r="D5729" t="str">
            <v>Osram</v>
          </cell>
          <cell r="E5729" t="str">
            <v>Rolka</v>
          </cell>
          <cell r="F5729">
            <v>2000</v>
          </cell>
          <cell r="G5729" t="str">
            <v>Nie</v>
          </cell>
          <cell r="H5729" t="str">
            <v>Nie</v>
          </cell>
          <cell r="I5729">
            <v>2000</v>
          </cell>
        </row>
        <row r="5730">
          <cell r="A5730" t="str">
            <v>28381</v>
          </cell>
          <cell r="B5730" t="str">
            <v>Diode LED IR SMD SFH 4059 MSL3 RoHS 1206</v>
          </cell>
          <cell r="C5730" t="str">
            <v>SFH4059-S</v>
          </cell>
          <cell r="D5730" t="str">
            <v>Osram</v>
          </cell>
          <cell r="E5730" t="str">
            <v>Rolka</v>
          </cell>
          <cell r="F5730">
            <v>2000</v>
          </cell>
          <cell r="G5730" t="str">
            <v>Nie</v>
          </cell>
          <cell r="H5730" t="str">
            <v>Nie</v>
          </cell>
          <cell r="I5730">
            <v>2000</v>
          </cell>
        </row>
        <row r="5731">
          <cell r="A5731" t="str">
            <v>28382</v>
          </cell>
          <cell r="B5731" t="str">
            <v>Photocoupler SMD LTV-356T RoHS SMD-4</v>
          </cell>
          <cell r="C5731" t="str">
            <v>LTV-356T-B</v>
          </cell>
          <cell r="D5731" t="str">
            <v>Liteon</v>
          </cell>
          <cell r="E5731" t="str">
            <v>Rolka</v>
          </cell>
          <cell r="F5731">
            <v>3000</v>
          </cell>
          <cell r="G5731" t="str">
            <v>Tak</v>
          </cell>
          <cell r="H5731" t="str">
            <v>Tak</v>
          </cell>
          <cell r="I5731">
            <v>3000</v>
          </cell>
        </row>
        <row r="5732">
          <cell r="A5732" t="str">
            <v>28383</v>
          </cell>
          <cell r="B5732" t="str">
            <v>Diode LED SMD [Broadcom HSMF-A341-A00J1] red/green/blue MSL2 RoHS PLCC-4</v>
          </cell>
          <cell r="C5732" t="str">
            <v>HSMF-A341-A00J1</v>
          </cell>
          <cell r="D5732" t="str">
            <v>Broadcom</v>
          </cell>
          <cell r="E5732" t="str">
            <v>Rolka</v>
          </cell>
          <cell r="F5732">
            <v>2000</v>
          </cell>
          <cell r="G5732" t="str">
            <v>Tak</v>
          </cell>
          <cell r="H5732" t="str">
            <v>Tak</v>
          </cell>
          <cell r="I5732">
            <v>2000</v>
          </cell>
        </row>
        <row r="5733">
          <cell r="A5733" t="str">
            <v>28384</v>
          </cell>
          <cell r="B5733" t="str">
            <v>Photodiode SMD [Vishay TEMD1000] MSL3 RoHS SMD-2</v>
          </cell>
          <cell r="C5733" t="str">
            <v>TEMD1000</v>
          </cell>
          <cell r="D5733" t="str">
            <v>Vishay</v>
          </cell>
          <cell r="E5733" t="str">
            <v>Rolka</v>
          </cell>
          <cell r="F5733">
            <v>1000</v>
          </cell>
          <cell r="G5733" t="str">
            <v>Tak</v>
          </cell>
          <cell r="H5733" t="str">
            <v>Tak</v>
          </cell>
          <cell r="I5733">
            <v>1000</v>
          </cell>
        </row>
        <row r="5734">
          <cell r="A5734" t="str">
            <v>28384</v>
          </cell>
          <cell r="B5734" t="str">
            <v>Photodiode SMD [Vishay TEMD1000] MSL3 RoHS SMD-2</v>
          </cell>
          <cell r="C5734" t="str">
            <v>TEMD1000-GS15</v>
          </cell>
          <cell r="D5734" t="str">
            <v>Vishay</v>
          </cell>
          <cell r="E5734" t="str">
            <v>Rolka</v>
          </cell>
          <cell r="F5734">
            <v>5000</v>
          </cell>
          <cell r="G5734" t="str">
            <v>Nie</v>
          </cell>
          <cell r="H5734" t="str">
            <v>Nie</v>
          </cell>
          <cell r="I5734">
            <v>1000</v>
          </cell>
        </row>
        <row r="5735">
          <cell r="A5735" t="str">
            <v>28385</v>
          </cell>
          <cell r="B5735" t="str">
            <v>Resistor SMD 4K7 0.2W 1% 50ppm RoHS 0102</v>
          </cell>
          <cell r="C5735" t="str">
            <v>MMU01020C4701FB300</v>
          </cell>
          <cell r="D5735" t="str">
            <v>Vishay</v>
          </cell>
          <cell r="E5735" t="str">
            <v>Rolka</v>
          </cell>
          <cell r="F5735">
            <v>3000</v>
          </cell>
          <cell r="G5735" t="str">
            <v>Tak</v>
          </cell>
          <cell r="H5735" t="str">
            <v>Tak</v>
          </cell>
          <cell r="I5735">
            <v>3000</v>
          </cell>
        </row>
        <row r="5736">
          <cell r="A5736" t="str">
            <v>28385</v>
          </cell>
          <cell r="B5736" t="str">
            <v>Resistor SMD 4K7 0.2W 1% 50ppm RoHS 0102</v>
          </cell>
          <cell r="C5736" t="str">
            <v>MMU01020C4701FB000</v>
          </cell>
          <cell r="D5736" t="str">
            <v>Vishay</v>
          </cell>
          <cell r="E5736" t="str">
            <v>Rolka</v>
          </cell>
          <cell r="F5736">
            <v>10000</v>
          </cell>
          <cell r="G5736" t="str">
            <v>Nie</v>
          </cell>
          <cell r="H5736" t="str">
            <v>Nie</v>
          </cell>
          <cell r="I5736">
            <v>3000</v>
          </cell>
        </row>
        <row r="5737">
          <cell r="A5737" t="str">
            <v>28387</v>
          </cell>
          <cell r="B5737" t="str">
            <v>Resistor SMD 1K 0.3W 1% 50ppm RoHS 0102</v>
          </cell>
          <cell r="C5737" t="str">
            <v>MMU01020C1001FB300</v>
          </cell>
          <cell r="D5737" t="str">
            <v>Vishay</v>
          </cell>
          <cell r="E5737" t="str">
            <v>Rolka</v>
          </cell>
          <cell r="F5737">
            <v>3000</v>
          </cell>
          <cell r="G5737" t="str">
            <v>Tak</v>
          </cell>
          <cell r="H5737" t="str">
            <v>Tak</v>
          </cell>
          <cell r="I5737">
            <v>3000</v>
          </cell>
        </row>
        <row r="5738">
          <cell r="A5738" t="str">
            <v>28387</v>
          </cell>
          <cell r="B5738" t="str">
            <v>Resistor SMD 1K 0.3W 1% 50ppm RoHS 0102</v>
          </cell>
          <cell r="C5738" t="str">
            <v>MMU01020C1001FB000</v>
          </cell>
          <cell r="D5738" t="str">
            <v>Vishay</v>
          </cell>
          <cell r="E5738" t="str">
            <v>Rolka</v>
          </cell>
          <cell r="F5738">
            <v>10000</v>
          </cell>
          <cell r="G5738" t="str">
            <v>Nie</v>
          </cell>
          <cell r="H5738" t="str">
            <v>Nie</v>
          </cell>
          <cell r="I5738">
            <v>3000</v>
          </cell>
        </row>
        <row r="5739">
          <cell r="A5739" t="str">
            <v>28388</v>
          </cell>
          <cell r="B5739" t="str">
            <v>Resistor SMD 2R7 0.4W 1% 50ppm RoHS 0204</v>
          </cell>
          <cell r="C5739" t="str">
            <v>MMA02040C2708FB300</v>
          </cell>
          <cell r="D5739" t="str">
            <v>Vishay</v>
          </cell>
          <cell r="E5739" t="str">
            <v>Rolka</v>
          </cell>
          <cell r="F5739">
            <v>3000</v>
          </cell>
          <cell r="G5739" t="str">
            <v>Tak</v>
          </cell>
          <cell r="H5739" t="str">
            <v>Tak</v>
          </cell>
          <cell r="I5739">
            <v>3000</v>
          </cell>
        </row>
        <row r="5740">
          <cell r="A5740" t="str">
            <v>28388</v>
          </cell>
          <cell r="B5740" t="str">
            <v>Resistor SMD 2R7 0.4W 1% 50ppm RoHS 0204</v>
          </cell>
          <cell r="C5740" t="str">
            <v>MMA02040C2708FB000</v>
          </cell>
          <cell r="D5740" t="str">
            <v>Vishay</v>
          </cell>
          <cell r="E5740" t="str">
            <v>Rolka</v>
          </cell>
          <cell r="F5740">
            <v>10000</v>
          </cell>
          <cell r="G5740" t="str">
            <v>Nie</v>
          </cell>
          <cell r="H5740" t="str">
            <v>Nie</v>
          </cell>
          <cell r="I5740">
            <v>3000</v>
          </cell>
        </row>
        <row r="5741">
          <cell r="A5741" t="str">
            <v>28389</v>
          </cell>
          <cell r="B5741" t="str">
            <v>Resistor SMD 27R 0.25W 1% 100ppm RoHS 1206</v>
          </cell>
          <cell r="C5741" t="str">
            <v>RC1206FR-0727RL</v>
          </cell>
          <cell r="D5741" t="str">
            <v>Yageo</v>
          </cell>
          <cell r="E5741" t="str">
            <v>Rolka</v>
          </cell>
          <cell r="F5741">
            <v>5000</v>
          </cell>
          <cell r="G5741" t="str">
            <v>Tak</v>
          </cell>
          <cell r="H5741" t="str">
            <v>Tak</v>
          </cell>
          <cell r="I5741">
            <v>5000</v>
          </cell>
        </row>
        <row r="5742">
          <cell r="A5742" t="str">
            <v>28389</v>
          </cell>
          <cell r="B5742" t="str">
            <v>Resistor SMD 27R 0.25W 1% 100ppm RoHS 1206</v>
          </cell>
          <cell r="C5742" t="str">
            <v>232272462709L</v>
          </cell>
          <cell r="D5742" t="str">
            <v>Phycomp</v>
          </cell>
          <cell r="E5742" t="str">
            <v>Rolka</v>
          </cell>
          <cell r="F5742">
            <v>5000</v>
          </cell>
          <cell r="G5742" t="str">
            <v>Nie</v>
          </cell>
          <cell r="H5742" t="str">
            <v>Nie</v>
          </cell>
          <cell r="I5742">
            <v>5000</v>
          </cell>
        </row>
        <row r="5743">
          <cell r="A5743" t="str">
            <v>28390</v>
          </cell>
          <cell r="B5743" t="str">
            <v>Diode SMD 400V 1A GS1G RoHS DO-214AC</v>
          </cell>
          <cell r="C5743" t="str">
            <v>GS1G_R1_00001</v>
          </cell>
          <cell r="D5743" t="str">
            <v>Panjit</v>
          </cell>
          <cell r="E5743" t="str">
            <v>Rolka</v>
          </cell>
          <cell r="F5743">
            <v>1800</v>
          </cell>
          <cell r="G5743" t="str">
            <v>Tak</v>
          </cell>
          <cell r="H5743" t="str">
            <v>Tak</v>
          </cell>
          <cell r="I5743">
            <v>7500</v>
          </cell>
        </row>
        <row r="5744">
          <cell r="A5744" t="str">
            <v>28390</v>
          </cell>
          <cell r="B5744" t="str">
            <v>Diode SMD 400V 1A GS1G RoHS DO-214AC</v>
          </cell>
          <cell r="C5744" t="str">
            <v>GS1G_R2_00001</v>
          </cell>
          <cell r="D5744" t="str">
            <v>Panjit</v>
          </cell>
          <cell r="E5744" t="str">
            <v>Rolka</v>
          </cell>
          <cell r="F5744">
            <v>7500</v>
          </cell>
          <cell r="G5744" t="str">
            <v>Nie</v>
          </cell>
          <cell r="H5744" t="str">
            <v>Nie</v>
          </cell>
          <cell r="I5744">
            <v>7500</v>
          </cell>
        </row>
        <row r="5745">
          <cell r="A5745" t="str">
            <v>28391</v>
          </cell>
          <cell r="B5745" t="str">
            <v>Diode SMD 80V 100mA 1SS361LP3 RoHS X3-DFN0603-2</v>
          </cell>
          <cell r="C5745" t="str">
            <v>1SS361LP3-7</v>
          </cell>
          <cell r="D5745" t="str">
            <v>Diodes</v>
          </cell>
          <cell r="E5745" t="str">
            <v>Rolka</v>
          </cell>
          <cell r="F5745">
            <v>10000</v>
          </cell>
          <cell r="G5745" t="str">
            <v>Tak</v>
          </cell>
          <cell r="H5745" t="str">
            <v>Tak</v>
          </cell>
          <cell r="I5745">
            <v>10000</v>
          </cell>
        </row>
        <row r="5746">
          <cell r="A5746" t="str">
            <v>28392</v>
          </cell>
          <cell r="B5746" t="str">
            <v>Diode LED SMD [Kingbright KPHHS-1005SYCK] Yellow MSL3 RoHS 0402</v>
          </cell>
          <cell r="C5746" t="str">
            <v>KPHHS-1005SYCK</v>
          </cell>
          <cell r="D5746" t="str">
            <v>Kingbright</v>
          </cell>
          <cell r="E5746" t="str">
            <v>Rolka</v>
          </cell>
          <cell r="F5746">
            <v>2000</v>
          </cell>
          <cell r="G5746" t="str">
            <v>Tak</v>
          </cell>
          <cell r="H5746" t="str">
            <v>Tak</v>
          </cell>
          <cell r="I5746">
            <v>2000</v>
          </cell>
        </row>
        <row r="5747">
          <cell r="A5747" t="str">
            <v>28393</v>
          </cell>
          <cell r="B5747" t="str">
            <v>Diode SMD 30V 8.3A 400W RoHS DO-214AC</v>
          </cell>
          <cell r="C5747" t="str">
            <v>P4SMAJ30A_R1_00001</v>
          </cell>
          <cell r="D5747" t="str">
            <v>Panjit</v>
          </cell>
          <cell r="E5747" t="str">
            <v>Rolka</v>
          </cell>
          <cell r="F5747">
            <v>1800</v>
          </cell>
          <cell r="G5747" t="str">
            <v>Tak</v>
          </cell>
          <cell r="H5747" t="str">
            <v>Tak</v>
          </cell>
          <cell r="I5747">
            <v>1800</v>
          </cell>
        </row>
        <row r="5748">
          <cell r="A5748" t="str">
            <v>28393</v>
          </cell>
          <cell r="B5748" t="str">
            <v>Diode SMD 30V 8.3A 400W RoHS DO-214AC</v>
          </cell>
          <cell r="C5748" t="str">
            <v>P4SMAJ30A_R2_00001</v>
          </cell>
          <cell r="D5748" t="str">
            <v>Panjit</v>
          </cell>
          <cell r="E5748" t="str">
            <v>Rolka</v>
          </cell>
          <cell r="F5748">
            <v>7500</v>
          </cell>
          <cell r="G5748" t="str">
            <v>Nie</v>
          </cell>
          <cell r="H5748" t="str">
            <v>Nie</v>
          </cell>
          <cell r="I5748">
            <v>1800</v>
          </cell>
        </row>
        <row r="5749">
          <cell r="A5749" t="str">
            <v>28394</v>
          </cell>
          <cell r="B5749" t="str">
            <v>Transistor SMD NPN 45V 0.1A BC847B RoHS SOT-23</v>
          </cell>
          <cell r="C5749" t="str">
            <v>BC847B_R1_00001</v>
          </cell>
          <cell r="D5749" t="str">
            <v>Panjit</v>
          </cell>
          <cell r="E5749" t="str">
            <v>Rolka</v>
          </cell>
          <cell r="F5749">
            <v>3000</v>
          </cell>
          <cell r="G5749" t="str">
            <v>Tak</v>
          </cell>
          <cell r="H5749" t="str">
            <v>Tak</v>
          </cell>
          <cell r="I5749">
            <v>3000</v>
          </cell>
        </row>
        <row r="5750">
          <cell r="A5750" t="str">
            <v>28394</v>
          </cell>
          <cell r="B5750" t="str">
            <v>Transistor SMD NPN 45V 0.1A BC847B RoHS SOT-23</v>
          </cell>
          <cell r="C5750" t="str">
            <v>BC847B_R2_00001</v>
          </cell>
          <cell r="D5750" t="str">
            <v>Panjit</v>
          </cell>
          <cell r="E5750" t="str">
            <v>Rolka</v>
          </cell>
          <cell r="F5750">
            <v>12000</v>
          </cell>
          <cell r="G5750" t="str">
            <v>Nie</v>
          </cell>
          <cell r="H5750" t="str">
            <v>Nie</v>
          </cell>
          <cell r="I5750">
            <v>3000</v>
          </cell>
        </row>
        <row r="5751">
          <cell r="A5751" t="str">
            <v>28395</v>
          </cell>
          <cell r="B5751" t="str">
            <v>Transistor SMD NPN 45V 0.1A BC857B RoHS SOT-23</v>
          </cell>
          <cell r="C5751" t="str">
            <v>BC857B_R1_00001</v>
          </cell>
          <cell r="D5751" t="str">
            <v>Panjit</v>
          </cell>
          <cell r="E5751" t="str">
            <v>Rolka</v>
          </cell>
          <cell r="F5751">
            <v>3000</v>
          </cell>
          <cell r="G5751" t="str">
            <v>Tak</v>
          </cell>
          <cell r="H5751" t="str">
            <v>Tak</v>
          </cell>
          <cell r="I5751">
            <v>3000</v>
          </cell>
        </row>
        <row r="5752">
          <cell r="A5752" t="str">
            <v>28395</v>
          </cell>
          <cell r="B5752" t="str">
            <v>Transistor SMD NPN 45V 0.1A BC857B RoHS SOT-23</v>
          </cell>
          <cell r="C5752" t="str">
            <v>BC857B_R2_00001</v>
          </cell>
          <cell r="D5752" t="str">
            <v>Panjit</v>
          </cell>
          <cell r="E5752" t="str">
            <v>Rolka</v>
          </cell>
          <cell r="F5752">
            <v>12000</v>
          </cell>
          <cell r="G5752" t="str">
            <v>Nie</v>
          </cell>
          <cell r="H5752" t="str">
            <v>Nie</v>
          </cell>
          <cell r="I5752">
            <v>3000</v>
          </cell>
        </row>
        <row r="5753">
          <cell r="A5753" t="str">
            <v>28396</v>
          </cell>
          <cell r="B5753" t="str">
            <v>Resistor SMD 0R82 0.1W 2% 200ppm RoHS 0603</v>
          </cell>
          <cell r="C5753" t="str">
            <v>CS03GTFR820</v>
          </cell>
          <cell r="D5753" t="str">
            <v>Viking Tech</v>
          </cell>
          <cell r="E5753" t="str">
            <v>Rolka</v>
          </cell>
          <cell r="F5753">
            <v>5000</v>
          </cell>
          <cell r="G5753" t="str">
            <v>Tak</v>
          </cell>
          <cell r="H5753" t="str">
            <v>Tak</v>
          </cell>
          <cell r="I5753">
            <v>5000</v>
          </cell>
        </row>
        <row r="5754">
          <cell r="A5754" t="str">
            <v>28397</v>
          </cell>
          <cell r="B5754" t="str">
            <v>Diode SMD 5.6V 1.3A 12W ZEN056V130A24LS MSL2a RoHS SMD-3</v>
          </cell>
          <cell r="C5754" t="str">
            <v>ZEN056V130A24LS</v>
          </cell>
          <cell r="D5754" t="str">
            <v>Littelfuse</v>
          </cell>
          <cell r="E5754" t="str">
            <v>Rolka</v>
          </cell>
          <cell r="F5754">
            <v>3000</v>
          </cell>
          <cell r="G5754" t="str">
            <v>Tak</v>
          </cell>
          <cell r="H5754" t="str">
            <v>Tak</v>
          </cell>
          <cell r="I5754">
            <v>3000</v>
          </cell>
        </row>
        <row r="5755">
          <cell r="A5755" t="str">
            <v>28398</v>
          </cell>
          <cell r="B5755" t="str">
            <v>Resistor SMD 0R82 0.125W 1% 200ppm RoHS 0603</v>
          </cell>
          <cell r="C5755" t="str">
            <v>3-2176051-0</v>
          </cell>
          <cell r="D5755" t="str">
            <v>TE</v>
          </cell>
          <cell r="E5755" t="str">
            <v>Rolka</v>
          </cell>
          <cell r="F5755">
            <v>1000</v>
          </cell>
          <cell r="G5755" t="str">
            <v>Tak</v>
          </cell>
          <cell r="H5755" t="str">
            <v>Tak</v>
          </cell>
          <cell r="I5755"/>
        </row>
        <row r="5756">
          <cell r="A5756" t="str">
            <v>28398</v>
          </cell>
          <cell r="B5756" t="str">
            <v>Resistor SMD 0R82 0.125W 1% 200ppm RoHS 0603</v>
          </cell>
          <cell r="C5756" t="str">
            <v>RLP73K1JR82FTDF</v>
          </cell>
          <cell r="D5756" t="str">
            <v>TE</v>
          </cell>
          <cell r="E5756" t="str">
            <v>Rolka</v>
          </cell>
          <cell r="F5756">
            <v>1000</v>
          </cell>
          <cell r="G5756" t="str">
            <v>Nie</v>
          </cell>
          <cell r="H5756" t="str">
            <v>Nie</v>
          </cell>
          <cell r="I5756"/>
        </row>
        <row r="5757">
          <cell r="A5757" t="str">
            <v>28398</v>
          </cell>
          <cell r="B5757" t="str">
            <v>Resistor SMD 0R82 0.125W 1% 200ppm RoHS 0603</v>
          </cell>
          <cell r="C5757" t="str">
            <v>RLP73K1JR82FTD</v>
          </cell>
          <cell r="D5757" t="str">
            <v>TE</v>
          </cell>
          <cell r="E5757" t="str">
            <v>Rolka</v>
          </cell>
          <cell r="F5757">
            <v>5000</v>
          </cell>
          <cell r="G5757" t="str">
            <v>Nie</v>
          </cell>
          <cell r="H5757" t="str">
            <v>Nie</v>
          </cell>
          <cell r="I5757"/>
        </row>
        <row r="5758">
          <cell r="A5758" t="str">
            <v>28399</v>
          </cell>
          <cell r="B5758" t="str">
            <v>Capacitor Cer SMD 820pF 50V 1% NP0 RoHS 0603</v>
          </cell>
          <cell r="C5758" t="str">
            <v>GRM1885C1H821FA01D</v>
          </cell>
          <cell r="D5758" t="str">
            <v>Murata</v>
          </cell>
          <cell r="E5758" t="str">
            <v>Rolka</v>
          </cell>
          <cell r="F5758">
            <v>4000</v>
          </cell>
          <cell r="G5758" t="str">
            <v>Tak</v>
          </cell>
          <cell r="H5758" t="str">
            <v>Tak</v>
          </cell>
          <cell r="I5758">
            <v>4000</v>
          </cell>
        </row>
        <row r="5759">
          <cell r="A5759" t="str">
            <v>28399</v>
          </cell>
          <cell r="B5759" t="str">
            <v>Capacitor Cer SMD 820pF 50V 1% NP0 RoHS 0603</v>
          </cell>
          <cell r="C5759" t="str">
            <v>GRM1885C1H821FA01J</v>
          </cell>
          <cell r="D5759" t="str">
            <v>Murata</v>
          </cell>
          <cell r="E5759" t="str">
            <v>Rolka</v>
          </cell>
          <cell r="F5759">
            <v>10000</v>
          </cell>
          <cell r="G5759" t="str">
            <v>Nie</v>
          </cell>
          <cell r="H5759" t="str">
            <v>Nie</v>
          </cell>
          <cell r="I5759">
            <v>4000</v>
          </cell>
        </row>
        <row r="5760">
          <cell r="A5760" t="str">
            <v>28401</v>
          </cell>
          <cell r="B5760" t="str">
            <v>Transistor SMD PNP 60V 600mA MMBT2907AT RoHS SOT-523</v>
          </cell>
          <cell r="C5760" t="str">
            <v>MMBT2907AT-7-F</v>
          </cell>
          <cell r="D5760" t="str">
            <v>Diodes</v>
          </cell>
          <cell r="E5760" t="str">
            <v>Rolka</v>
          </cell>
          <cell r="F5760">
            <v>3000</v>
          </cell>
          <cell r="G5760" t="str">
            <v>Tak</v>
          </cell>
          <cell r="H5760" t="str">
            <v>Tak</v>
          </cell>
          <cell r="I5760">
            <v>3000</v>
          </cell>
        </row>
        <row r="5761">
          <cell r="A5761" t="str">
            <v>28412</v>
          </cell>
          <cell r="B5761" t="str">
            <v>Diode Zener SMD BZX884-B39 RoHS SOD-882</v>
          </cell>
          <cell r="C5761" t="str">
            <v>BZX884-B39.315</v>
          </cell>
          <cell r="D5761" t="str">
            <v>Nexperia</v>
          </cell>
          <cell r="E5761" t="str">
            <v>Rolka</v>
          </cell>
          <cell r="F5761">
            <v>10000</v>
          </cell>
          <cell r="G5761" t="str">
            <v>Tak</v>
          </cell>
          <cell r="H5761" t="str">
            <v>Tak</v>
          </cell>
          <cell r="I5761">
            <v>10000</v>
          </cell>
        </row>
        <row r="5762">
          <cell r="A5762" t="str">
            <v>28413</v>
          </cell>
          <cell r="B5762" t="str">
            <v>Resistor SMD 1R5 0.063W 1% 100ppm RoHS 0402</v>
          </cell>
          <cell r="C5762" t="str">
            <v>CRCW04021R50FKTDBC</v>
          </cell>
          <cell r="D5762" t="str">
            <v>Vishay</v>
          </cell>
          <cell r="E5762" t="str">
            <v>Rolka</v>
          </cell>
          <cell r="F5762">
            <v>10000</v>
          </cell>
          <cell r="G5762" t="str">
            <v>Tak</v>
          </cell>
          <cell r="H5762" t="str">
            <v>Tak</v>
          </cell>
          <cell r="I5762">
            <v>10000</v>
          </cell>
        </row>
        <row r="5763">
          <cell r="A5763" t="str">
            <v>28413</v>
          </cell>
          <cell r="B5763" t="str">
            <v>Resistor SMD 1R5 0.063W 1% 100ppm RoHS 0402</v>
          </cell>
          <cell r="C5763" t="str">
            <v>CRCW04021R50FKTEBC</v>
          </cell>
          <cell r="D5763" t="str">
            <v>Vishay</v>
          </cell>
          <cell r="E5763" t="str">
            <v>Rolka</v>
          </cell>
          <cell r="F5763">
            <v>50000</v>
          </cell>
          <cell r="G5763" t="str">
            <v>Nie</v>
          </cell>
          <cell r="H5763" t="str">
            <v>Nie</v>
          </cell>
          <cell r="I5763">
            <v>10000</v>
          </cell>
        </row>
        <row r="5764">
          <cell r="A5764" t="str">
            <v>28415</v>
          </cell>
          <cell r="B5764" t="str">
            <v>Resistor SMD 2R2 0.25W 5% 200ppm RoHS 1206</v>
          </cell>
          <cell r="C5764" t="str">
            <v>SR1206JR-072R2L</v>
          </cell>
          <cell r="D5764" t="str">
            <v>Yageo</v>
          </cell>
          <cell r="E5764" t="str">
            <v>Rolka</v>
          </cell>
          <cell r="F5764">
            <v>5000</v>
          </cell>
          <cell r="G5764" t="str">
            <v>Tak</v>
          </cell>
          <cell r="H5764" t="str">
            <v>Tak</v>
          </cell>
          <cell r="I5764">
            <v>5000</v>
          </cell>
        </row>
        <row r="5765">
          <cell r="A5765" t="str">
            <v>28416</v>
          </cell>
          <cell r="B5765" t="str">
            <v>Resistor SMD 4K7 0.05W 1% 200ppm RoHS 0201</v>
          </cell>
          <cell r="C5765" t="str">
            <v>RC0201FR-074K7L</v>
          </cell>
          <cell r="D5765" t="str">
            <v>Yageo</v>
          </cell>
          <cell r="E5765" t="str">
            <v>Rolka</v>
          </cell>
          <cell r="F5765">
            <v>10000</v>
          </cell>
          <cell r="G5765" t="str">
            <v>Tak</v>
          </cell>
          <cell r="H5765" t="str">
            <v>Tak</v>
          </cell>
          <cell r="I5765">
            <v>10000</v>
          </cell>
        </row>
        <row r="5766">
          <cell r="A5766" t="str">
            <v>28416</v>
          </cell>
          <cell r="B5766" t="str">
            <v>Resistor SMD 4K7 0.05W 1% 200ppm RoHS 0201</v>
          </cell>
          <cell r="C5766" t="str">
            <v>RC0201FR-134K7L</v>
          </cell>
          <cell r="D5766" t="str">
            <v>Yageo</v>
          </cell>
          <cell r="E5766" t="str">
            <v>Rolka</v>
          </cell>
          <cell r="F5766">
            <v>50000</v>
          </cell>
          <cell r="G5766" t="str">
            <v>Nie</v>
          </cell>
          <cell r="H5766" t="str">
            <v>Nie</v>
          </cell>
          <cell r="I5766">
            <v>10000</v>
          </cell>
        </row>
        <row r="5767">
          <cell r="A5767" t="str">
            <v>28419</v>
          </cell>
          <cell r="B5767" t="str">
            <v>Capacitor Cer SMD 680pF 50V 5% NP0 RoHS 0402</v>
          </cell>
          <cell r="C5767" t="str">
            <v>GRM1555C1H681JA01D</v>
          </cell>
          <cell r="D5767" t="str">
            <v>Murata</v>
          </cell>
          <cell r="E5767" t="str">
            <v>Rolka</v>
          </cell>
          <cell r="F5767">
            <v>10000</v>
          </cell>
          <cell r="G5767" t="str">
            <v>Tak</v>
          </cell>
          <cell r="H5767" t="str">
            <v>Tak</v>
          </cell>
          <cell r="I5767">
            <v>10000</v>
          </cell>
        </row>
        <row r="5768">
          <cell r="A5768" t="str">
            <v>28419</v>
          </cell>
          <cell r="B5768" t="str">
            <v>Capacitor Cer SMD 680pF 50V 5% NP0 RoHS 0402</v>
          </cell>
          <cell r="C5768" t="str">
            <v>GRM1555C1H681JA01W</v>
          </cell>
          <cell r="D5768" t="str">
            <v>Murata</v>
          </cell>
          <cell r="E5768" t="str">
            <v>Rolka</v>
          </cell>
          <cell r="F5768">
            <v>20000</v>
          </cell>
          <cell r="G5768" t="str">
            <v>Nie</v>
          </cell>
          <cell r="H5768" t="str">
            <v>Nie</v>
          </cell>
          <cell r="I5768">
            <v>10000</v>
          </cell>
        </row>
        <row r="5769">
          <cell r="A5769" t="str">
            <v>28419</v>
          </cell>
          <cell r="B5769" t="str">
            <v>Capacitor Cer SMD 680pF 50V 5% NP0 RoHS 0402</v>
          </cell>
          <cell r="C5769" t="str">
            <v>GRM1555C1H681JA01J</v>
          </cell>
          <cell r="D5769" t="str">
            <v>Murata</v>
          </cell>
          <cell r="E5769" t="str">
            <v>Rolka</v>
          </cell>
          <cell r="F5769">
            <v>50000</v>
          </cell>
          <cell r="G5769" t="str">
            <v>Nie</v>
          </cell>
          <cell r="H5769" t="str">
            <v>Nie</v>
          </cell>
          <cell r="I5769">
            <v>10000</v>
          </cell>
        </row>
        <row r="5770">
          <cell r="A5770" t="str">
            <v>28420</v>
          </cell>
          <cell r="B5770" t="str">
            <v>Resistor SMD 12R 0.25W 1% 100ppm RoHS 1206</v>
          </cell>
          <cell r="C5770" t="str">
            <v>RC1206FR-0712RL</v>
          </cell>
          <cell r="D5770" t="str">
            <v>Yageo</v>
          </cell>
          <cell r="E5770" t="str">
            <v>Rolka</v>
          </cell>
          <cell r="F5770">
            <v>5000</v>
          </cell>
          <cell r="G5770" t="str">
            <v>Tak</v>
          </cell>
          <cell r="H5770" t="str">
            <v>Tak</v>
          </cell>
          <cell r="I5770">
            <v>5000</v>
          </cell>
        </row>
        <row r="5771">
          <cell r="A5771" t="str">
            <v>28420</v>
          </cell>
          <cell r="B5771" t="str">
            <v>Resistor SMD 12R 0.25W 1% 100ppm RoHS 1206</v>
          </cell>
          <cell r="C5771" t="str">
            <v>232272461209L</v>
          </cell>
          <cell r="D5771" t="str">
            <v>Phycomp</v>
          </cell>
          <cell r="E5771" t="str">
            <v>Rolka</v>
          </cell>
          <cell r="F5771">
            <v>5000</v>
          </cell>
          <cell r="G5771" t="str">
            <v>Nie</v>
          </cell>
          <cell r="H5771" t="str">
            <v>Nie</v>
          </cell>
          <cell r="I5771">
            <v>5000</v>
          </cell>
        </row>
        <row r="5772">
          <cell r="A5772" t="str">
            <v>28420</v>
          </cell>
          <cell r="B5772" t="str">
            <v>Resistor SMD 12R 0.25W 1% 100ppm RoHS 1206</v>
          </cell>
          <cell r="C5772" t="str">
            <v>RC1206FR-1012RL</v>
          </cell>
          <cell r="D5772" t="str">
            <v>Yageo</v>
          </cell>
          <cell r="E5772" t="str">
            <v>Rolka</v>
          </cell>
          <cell r="F5772">
            <v>10000</v>
          </cell>
          <cell r="G5772" t="str">
            <v>Nie</v>
          </cell>
          <cell r="H5772" t="str">
            <v>Nie</v>
          </cell>
          <cell r="I5772">
            <v>5000</v>
          </cell>
        </row>
        <row r="5773">
          <cell r="A5773" t="str">
            <v>28420</v>
          </cell>
          <cell r="B5773" t="str">
            <v>Resistor SMD 12R 0.25W 1% 100ppm RoHS 1206</v>
          </cell>
          <cell r="C5773" t="str">
            <v>RC1206FR-1312RL</v>
          </cell>
          <cell r="D5773" t="str">
            <v>Yageo</v>
          </cell>
          <cell r="E5773" t="str">
            <v>Rolka</v>
          </cell>
          <cell r="F5773">
            <v>20000</v>
          </cell>
          <cell r="G5773" t="str">
            <v>Nie</v>
          </cell>
          <cell r="H5773" t="str">
            <v>Nie</v>
          </cell>
          <cell r="I5773">
            <v>5000</v>
          </cell>
        </row>
        <row r="5774">
          <cell r="A5774" t="str">
            <v>28422</v>
          </cell>
          <cell r="B5774" t="str">
            <v>Capacitor Cer SMD 470pF 50V 10% X7R RoHS 0201</v>
          </cell>
          <cell r="C5774" t="str">
            <v>GRM033R71H471KA12D</v>
          </cell>
          <cell r="D5774" t="str">
            <v>Murata</v>
          </cell>
          <cell r="E5774" t="str">
            <v>Rolka</v>
          </cell>
          <cell r="F5774">
            <v>15000</v>
          </cell>
          <cell r="G5774" t="str">
            <v>Tak</v>
          </cell>
          <cell r="H5774" t="str">
            <v>Tak</v>
          </cell>
          <cell r="I5774">
            <v>15000</v>
          </cell>
        </row>
        <row r="5775">
          <cell r="A5775" t="str">
            <v>28422</v>
          </cell>
          <cell r="B5775" t="str">
            <v>Capacitor Cer SMD 470pF 50V 10% X7R RoHS 0201</v>
          </cell>
          <cell r="C5775" t="str">
            <v>GRM033R71H471KA12W</v>
          </cell>
          <cell r="D5775" t="str">
            <v>Murata</v>
          </cell>
          <cell r="E5775" t="str">
            <v>Rolka</v>
          </cell>
          <cell r="F5775">
            <v>30000</v>
          </cell>
          <cell r="G5775" t="str">
            <v>Nie</v>
          </cell>
          <cell r="H5775" t="str">
            <v>Nie</v>
          </cell>
          <cell r="I5775">
            <v>15000</v>
          </cell>
        </row>
        <row r="5776">
          <cell r="A5776" t="str">
            <v>28422</v>
          </cell>
          <cell r="B5776" t="str">
            <v>Capacitor Cer SMD 470pF 50V 10% X7R RoHS 0201</v>
          </cell>
          <cell r="C5776" t="str">
            <v>GRM033R71H471KA12J</v>
          </cell>
          <cell r="D5776" t="str">
            <v>Murata</v>
          </cell>
          <cell r="E5776" t="str">
            <v>Rolka</v>
          </cell>
          <cell r="F5776">
            <v>50000</v>
          </cell>
          <cell r="G5776" t="str">
            <v>Nie</v>
          </cell>
          <cell r="H5776" t="str">
            <v>Nie</v>
          </cell>
          <cell r="I5776">
            <v>15000</v>
          </cell>
        </row>
        <row r="5777">
          <cell r="A5777" t="str">
            <v>28424</v>
          </cell>
          <cell r="B5777" t="str">
            <v>Resistor SMD 0R33 0.25W 1% 250ppm RoHS 0805</v>
          </cell>
          <cell r="C5777" t="str">
            <v>MCR10EZHFLR33</v>
          </cell>
          <cell r="D5777" t="str">
            <v>Rohm</v>
          </cell>
          <cell r="E5777" t="str">
            <v>Rolka</v>
          </cell>
          <cell r="F5777">
            <v>5000</v>
          </cell>
          <cell r="G5777" t="str">
            <v>Tak</v>
          </cell>
          <cell r="H5777" t="str">
            <v>Tak</v>
          </cell>
          <cell r="I5777">
            <v>5000</v>
          </cell>
        </row>
        <row r="5778">
          <cell r="A5778" t="str">
            <v>28427</v>
          </cell>
          <cell r="B5778" t="str">
            <v>Fuse SMD 1A 125V RoHS 6.1x2.69</v>
          </cell>
          <cell r="C5778" t="str">
            <v>0452001.MRL</v>
          </cell>
          <cell r="D5778" t="str">
            <v>Littelfuse</v>
          </cell>
          <cell r="E5778" t="str">
            <v>Rolka</v>
          </cell>
          <cell r="F5778">
            <v>1000</v>
          </cell>
          <cell r="G5778" t="str">
            <v>Tak</v>
          </cell>
          <cell r="H5778" t="str">
            <v>Tak</v>
          </cell>
          <cell r="I5778">
            <v>1000</v>
          </cell>
        </row>
        <row r="5779">
          <cell r="A5779" t="str">
            <v>28427</v>
          </cell>
          <cell r="B5779" t="str">
            <v>Fuse SMD 1A 125V RoHS 6.1x2.69</v>
          </cell>
          <cell r="C5779" t="str">
            <v>0452001.NRL</v>
          </cell>
          <cell r="D5779" t="str">
            <v>Littelfuse</v>
          </cell>
          <cell r="E5779" t="str">
            <v>Rolka</v>
          </cell>
          <cell r="F5779">
            <v>5000</v>
          </cell>
          <cell r="G5779" t="str">
            <v>Nie</v>
          </cell>
          <cell r="H5779" t="str">
            <v>Nie</v>
          </cell>
          <cell r="I5779">
            <v>1000</v>
          </cell>
        </row>
        <row r="5780">
          <cell r="A5780" t="str">
            <v>28430</v>
          </cell>
          <cell r="B5780" t="str">
            <v>Capacitor Tan SMD 1uF 35V 20% RoHS 3216-18</v>
          </cell>
          <cell r="C5780" t="str">
            <v>TAJA105M035RNJ</v>
          </cell>
          <cell r="D5780" t="str">
            <v>AVX</v>
          </cell>
          <cell r="E5780" t="str">
            <v>Rolka</v>
          </cell>
          <cell r="F5780">
            <v>2000</v>
          </cell>
          <cell r="G5780" t="str">
            <v>Tak</v>
          </cell>
          <cell r="H5780" t="str">
            <v>Tak</v>
          </cell>
          <cell r="I5780">
            <v>2000</v>
          </cell>
        </row>
        <row r="5781">
          <cell r="A5781" t="str">
            <v>28431</v>
          </cell>
          <cell r="B5781" t="str">
            <v>Capacitor Ele SMD 470uF 25V 20% RoHS 10x10</v>
          </cell>
          <cell r="C5781" t="str">
            <v>25CE470BS</v>
          </cell>
          <cell r="D5781" t="str">
            <v>SunCon</v>
          </cell>
          <cell r="E5781" t="str">
            <v>Rolka</v>
          </cell>
          <cell r="F5781">
            <v>500</v>
          </cell>
          <cell r="G5781" t="str">
            <v>Nie</v>
          </cell>
          <cell r="H5781" t="str">
            <v>Nie</v>
          </cell>
          <cell r="I5781">
            <v>500</v>
          </cell>
        </row>
        <row r="5782">
          <cell r="A5782" t="str">
            <v>28431</v>
          </cell>
          <cell r="B5782" t="str">
            <v>Capacitor Ele SMD 470uF 25V 20% RoHS 10x10</v>
          </cell>
          <cell r="C5782" t="str">
            <v>25CE470BST+P</v>
          </cell>
          <cell r="D5782" t="str">
            <v>SunCon</v>
          </cell>
          <cell r="E5782" t="str">
            <v>Rolka</v>
          </cell>
          <cell r="F5782">
            <v>500</v>
          </cell>
          <cell r="G5782" t="str">
            <v>Tak</v>
          </cell>
          <cell r="H5782" t="str">
            <v>Tak</v>
          </cell>
          <cell r="I5782">
            <v>500</v>
          </cell>
        </row>
        <row r="5783">
          <cell r="A5783" t="str">
            <v>28436</v>
          </cell>
          <cell r="B5783" t="str">
            <v>Capacitor Cer SMD 47uF 6.3V 20% X5R RoHS 0805</v>
          </cell>
          <cell r="C5783" t="str">
            <v>JMK212BBJ476MG-T</v>
          </cell>
          <cell r="D5783" t="str">
            <v>TaiyoYuden</v>
          </cell>
          <cell r="E5783" t="str">
            <v>Rolka</v>
          </cell>
          <cell r="F5783">
            <v>3000</v>
          </cell>
          <cell r="G5783" t="str">
            <v>Tak</v>
          </cell>
          <cell r="H5783" t="str">
            <v>Tak</v>
          </cell>
          <cell r="I5783">
            <v>3000</v>
          </cell>
        </row>
        <row r="5784">
          <cell r="A5784" t="str">
            <v>28437</v>
          </cell>
          <cell r="B5784" t="str">
            <v>IC SMD [TI LM339PWRG4] RoHS TSSOP-14</v>
          </cell>
          <cell r="C5784" t="str">
            <v>LM339PWR</v>
          </cell>
          <cell r="D5784" t="str">
            <v>TI</v>
          </cell>
          <cell r="E5784" t="str">
            <v>Rolka</v>
          </cell>
          <cell r="F5784">
            <v>2000</v>
          </cell>
          <cell r="G5784" t="str">
            <v>Nie</v>
          </cell>
          <cell r="H5784" t="str">
            <v>Nie</v>
          </cell>
          <cell r="I5784">
            <v>2000</v>
          </cell>
        </row>
        <row r="5785">
          <cell r="A5785" t="str">
            <v>28437</v>
          </cell>
          <cell r="B5785" t="str">
            <v>IC SMD [TI LM339PWRG4] RoHS TSSOP-14</v>
          </cell>
          <cell r="C5785" t="str">
            <v>LM339PWRG4</v>
          </cell>
          <cell r="D5785" t="str">
            <v>TI</v>
          </cell>
          <cell r="E5785" t="str">
            <v>Rolka</v>
          </cell>
          <cell r="F5785">
            <v>2000</v>
          </cell>
          <cell r="G5785" t="str">
            <v>Tak</v>
          </cell>
          <cell r="H5785" t="str">
            <v>Tak</v>
          </cell>
          <cell r="I5785">
            <v>2000</v>
          </cell>
        </row>
        <row r="5786">
          <cell r="A5786" t="str">
            <v>28438</v>
          </cell>
          <cell r="B5786" t="str">
            <v>IC SMD [TI LM324PWRG4] RoHS TSSOP-14</v>
          </cell>
          <cell r="C5786" t="str">
            <v>LM324PWRG4</v>
          </cell>
          <cell r="D5786" t="str">
            <v>TI</v>
          </cell>
          <cell r="E5786" t="str">
            <v>Rolka</v>
          </cell>
          <cell r="F5786">
            <v>2000</v>
          </cell>
          <cell r="G5786" t="str">
            <v>Tak</v>
          </cell>
          <cell r="H5786" t="str">
            <v>Tak</v>
          </cell>
          <cell r="I5786"/>
        </row>
        <row r="5787">
          <cell r="A5787" t="str">
            <v>28439</v>
          </cell>
          <cell r="B5787" t="str">
            <v>Capacitor Cer SMD 10nF 50V 1% NP0 RoHS 0805</v>
          </cell>
          <cell r="C5787" t="str">
            <v>GRM2195C1H103FA01D</v>
          </cell>
          <cell r="D5787" t="str">
            <v>Murata</v>
          </cell>
          <cell r="E5787" t="str">
            <v>Rolka</v>
          </cell>
          <cell r="F5787">
            <v>4000</v>
          </cell>
          <cell r="G5787" t="str">
            <v>Tak</v>
          </cell>
          <cell r="H5787" t="str">
            <v>Tak</v>
          </cell>
          <cell r="I5787">
            <v>4000</v>
          </cell>
        </row>
        <row r="5788">
          <cell r="A5788" t="str">
            <v>28439</v>
          </cell>
          <cell r="B5788" t="str">
            <v>Capacitor Cer SMD 10nF 50V 1% NP0 RoHS 0805</v>
          </cell>
          <cell r="C5788" t="str">
            <v>GRM2195C1H103FA01J</v>
          </cell>
          <cell r="D5788" t="str">
            <v>Murata</v>
          </cell>
          <cell r="E5788" t="str">
            <v>Rolka</v>
          </cell>
          <cell r="F5788">
            <v>10000</v>
          </cell>
          <cell r="G5788" t="str">
            <v>Nie</v>
          </cell>
          <cell r="H5788" t="str">
            <v>Nie</v>
          </cell>
          <cell r="I5788">
            <v>4000</v>
          </cell>
        </row>
        <row r="5789">
          <cell r="A5789" t="str">
            <v>28440</v>
          </cell>
          <cell r="B5789" t="str">
            <v>Capacitor Cer SMD 2.2nF 50V 1% NP0 RoHS 0805</v>
          </cell>
          <cell r="C5789" t="str">
            <v>GRM2165C1H222FA01D</v>
          </cell>
          <cell r="D5789" t="str">
            <v>Murata</v>
          </cell>
          <cell r="E5789" t="str">
            <v>Rolka</v>
          </cell>
          <cell r="F5789">
            <v>4000</v>
          </cell>
          <cell r="G5789" t="str">
            <v>Tak</v>
          </cell>
          <cell r="H5789" t="str">
            <v>Tak</v>
          </cell>
          <cell r="I5789">
            <v>4000</v>
          </cell>
        </row>
        <row r="5790">
          <cell r="A5790" t="str">
            <v>28440</v>
          </cell>
          <cell r="B5790" t="str">
            <v>Capacitor Cer SMD 2.2nF 50V 1% NP0 RoHS 0805</v>
          </cell>
          <cell r="C5790" t="str">
            <v>GRM2165C1H222FA01J</v>
          </cell>
          <cell r="D5790" t="str">
            <v>Murata</v>
          </cell>
          <cell r="E5790" t="str">
            <v>Rolka</v>
          </cell>
          <cell r="F5790">
            <v>10000</v>
          </cell>
          <cell r="G5790" t="str">
            <v>Nie</v>
          </cell>
          <cell r="H5790" t="str">
            <v>Nie</v>
          </cell>
          <cell r="I5790">
            <v>4000</v>
          </cell>
        </row>
        <row r="5791">
          <cell r="A5791" t="str">
            <v>28441</v>
          </cell>
          <cell r="B5791" t="str">
            <v>Capacitor Cer SMD 1nF 50V 1% NP0 RoHS 0603</v>
          </cell>
          <cell r="C5791" t="str">
            <v>GRM1885C1H102FA01D</v>
          </cell>
          <cell r="D5791" t="str">
            <v>Murata</v>
          </cell>
          <cell r="E5791" t="str">
            <v>Rolka</v>
          </cell>
          <cell r="F5791">
            <v>4000</v>
          </cell>
          <cell r="G5791" t="str">
            <v>Tak</v>
          </cell>
          <cell r="H5791" t="str">
            <v>Tak</v>
          </cell>
          <cell r="I5791"/>
        </row>
        <row r="5792">
          <cell r="A5792" t="str">
            <v>28441</v>
          </cell>
          <cell r="B5792" t="str">
            <v>Capacitor Cer SMD 1nF 50V 1% NP0 RoHS 0603</v>
          </cell>
          <cell r="C5792" t="str">
            <v>GRM1885C1H102FA01J</v>
          </cell>
          <cell r="D5792" t="str">
            <v>Murata</v>
          </cell>
          <cell r="E5792" t="str">
            <v>Rolka</v>
          </cell>
          <cell r="F5792">
            <v>10000</v>
          </cell>
          <cell r="G5792" t="str">
            <v>Nie</v>
          </cell>
          <cell r="H5792" t="str">
            <v>Nie</v>
          </cell>
          <cell r="I5792"/>
        </row>
        <row r="5793">
          <cell r="A5793" t="str">
            <v>28442</v>
          </cell>
          <cell r="B5793" t="str">
            <v>Capacitor Cer SMD 470pF 50V 1% NP0 RoHS 0603</v>
          </cell>
          <cell r="C5793" t="str">
            <v>GRM1885C1H471FA01D</v>
          </cell>
          <cell r="D5793" t="str">
            <v>Murata</v>
          </cell>
          <cell r="E5793" t="str">
            <v>Rolka</v>
          </cell>
          <cell r="F5793">
            <v>4000</v>
          </cell>
          <cell r="G5793" t="str">
            <v>Tak</v>
          </cell>
          <cell r="H5793" t="str">
            <v>Tak</v>
          </cell>
          <cell r="I5793">
            <v>4000</v>
          </cell>
        </row>
        <row r="5794">
          <cell r="A5794" t="str">
            <v>28442</v>
          </cell>
          <cell r="B5794" t="str">
            <v>Capacitor Cer SMD 470pF 50V 1% NP0 RoHS 0603</v>
          </cell>
          <cell r="C5794" t="str">
            <v>GRM1885C1H471FA01J</v>
          </cell>
          <cell r="D5794" t="str">
            <v>Murata</v>
          </cell>
          <cell r="E5794" t="str">
            <v>Rolka</v>
          </cell>
          <cell r="F5794">
            <v>10000</v>
          </cell>
          <cell r="G5794" t="str">
            <v>Nie</v>
          </cell>
          <cell r="H5794" t="str">
            <v>Nie</v>
          </cell>
          <cell r="I5794">
            <v>4000</v>
          </cell>
        </row>
        <row r="5795">
          <cell r="A5795" t="str">
            <v>28443</v>
          </cell>
          <cell r="B5795" t="str">
            <v>Capacitor Cer SMD 470pF 2000V 10% X7R RoHS 1206</v>
          </cell>
          <cell r="C5795" t="str">
            <v>CC1206KKX7RDBB471</v>
          </cell>
          <cell r="D5795" t="str">
            <v>Yageo</v>
          </cell>
          <cell r="E5795" t="str">
            <v>Rolka</v>
          </cell>
          <cell r="F5795">
            <v>3000</v>
          </cell>
          <cell r="G5795" t="str">
            <v>Tak</v>
          </cell>
          <cell r="H5795" t="str">
            <v>Tak</v>
          </cell>
          <cell r="I5795">
            <v>3000</v>
          </cell>
        </row>
        <row r="5796">
          <cell r="A5796" t="str">
            <v>28443</v>
          </cell>
          <cell r="B5796" t="str">
            <v>Capacitor Cer SMD 470pF 2000V 10% X7R RoHS 1206</v>
          </cell>
          <cell r="C5796" t="str">
            <v>225002115618</v>
          </cell>
          <cell r="D5796" t="str">
            <v>Phycomp</v>
          </cell>
          <cell r="E5796" t="str">
            <v>Rolka</v>
          </cell>
          <cell r="F5796">
            <v>3000</v>
          </cell>
          <cell r="G5796" t="str">
            <v>Nie</v>
          </cell>
          <cell r="H5796" t="str">
            <v>Nie</v>
          </cell>
          <cell r="I5796">
            <v>3000</v>
          </cell>
        </row>
        <row r="5797">
          <cell r="A5797" t="str">
            <v>28444</v>
          </cell>
          <cell r="B5797" t="str">
            <v>Inductor SMD 150uH 0.46A 10% RoHS 6x5</v>
          </cell>
          <cell r="C5797" t="str">
            <v>744774215</v>
          </cell>
          <cell r="D5797" t="str">
            <v>Wurth</v>
          </cell>
          <cell r="E5797" t="str">
            <v>Rolka</v>
          </cell>
          <cell r="F5797">
            <v>1500</v>
          </cell>
          <cell r="G5797" t="str">
            <v>Tak</v>
          </cell>
          <cell r="H5797" t="str">
            <v>Tak</v>
          </cell>
          <cell r="I5797">
            <v>1500</v>
          </cell>
        </row>
        <row r="5798">
          <cell r="A5798" t="str">
            <v>28445</v>
          </cell>
          <cell r="B5798" t="str">
            <v>Transistor SMD NPN 30V 1.2A MMBTA13 RoHS SOT-23</v>
          </cell>
          <cell r="C5798" t="str">
            <v>MMBTA13</v>
          </cell>
          <cell r="D5798" t="str">
            <v>ON</v>
          </cell>
          <cell r="E5798" t="str">
            <v>Rolka</v>
          </cell>
          <cell r="F5798">
            <v>3000</v>
          </cell>
          <cell r="G5798" t="str">
            <v>Tak</v>
          </cell>
          <cell r="H5798" t="str">
            <v>Tak</v>
          </cell>
          <cell r="I5798">
            <v>3000</v>
          </cell>
        </row>
        <row r="5799">
          <cell r="A5799" t="str">
            <v>28446</v>
          </cell>
          <cell r="B5799" t="str">
            <v>Transistor SMD MOSFET N 30V 6.3A FDC655BN RoHS SSOT-6</v>
          </cell>
          <cell r="C5799" t="str">
            <v>FDC655BN</v>
          </cell>
          <cell r="D5799" t="str">
            <v>ON</v>
          </cell>
          <cell r="E5799" t="str">
            <v>Rolka</v>
          </cell>
          <cell r="F5799">
            <v>3000</v>
          </cell>
          <cell r="G5799" t="str">
            <v>Tak</v>
          </cell>
          <cell r="H5799" t="str">
            <v>Tak</v>
          </cell>
          <cell r="I5799">
            <v>3000</v>
          </cell>
        </row>
        <row r="5800">
          <cell r="A5800" t="str">
            <v>28447</v>
          </cell>
          <cell r="B5800" t="str">
            <v>IC SMD [ON MC14093BDR2G] RoHS SO-14</v>
          </cell>
          <cell r="C5800" t="str">
            <v>MC14093BDR2G</v>
          </cell>
          <cell r="D5800" t="str">
            <v>ON</v>
          </cell>
          <cell r="E5800" t="str">
            <v>Rolka</v>
          </cell>
          <cell r="F5800">
            <v>2500</v>
          </cell>
          <cell r="G5800" t="str">
            <v>Tak</v>
          </cell>
          <cell r="H5800" t="str">
            <v>Tak</v>
          </cell>
          <cell r="I5800">
            <v>2500</v>
          </cell>
        </row>
        <row r="5801">
          <cell r="A5801" t="str">
            <v>28448</v>
          </cell>
          <cell r="B5801" t="str">
            <v>Transistor SMD PNP 45V 800mA BCW68H RoHS SOT-23</v>
          </cell>
          <cell r="C5801" t="str">
            <v>BCW68HE6327HTSA1</v>
          </cell>
          <cell r="D5801" t="str">
            <v>Infineon</v>
          </cell>
          <cell r="E5801" t="str">
            <v>Rolka</v>
          </cell>
          <cell r="F5801">
            <v>3000</v>
          </cell>
          <cell r="G5801" t="str">
            <v>Tak</v>
          </cell>
          <cell r="H5801" t="str">
            <v>Tak</v>
          </cell>
          <cell r="I5801">
            <v>3000</v>
          </cell>
        </row>
        <row r="5802">
          <cell r="A5802" t="str">
            <v>28449</v>
          </cell>
          <cell r="B5802" t="str">
            <v>PCB Conn SMD [Preci-dip 830-10-004-40-001191] 1x4 RoHS</v>
          </cell>
          <cell r="C5802" t="str">
            <v>830-10-004-40-001191</v>
          </cell>
          <cell r="D5802" t="str">
            <v>PreciDip</v>
          </cell>
          <cell r="E5802" t="str">
            <v>Rolka</v>
          </cell>
          <cell r="F5802">
            <v>2400</v>
          </cell>
          <cell r="G5802" t="str">
            <v>Tak</v>
          </cell>
          <cell r="H5802" t="str">
            <v>Tak</v>
          </cell>
          <cell r="I5802">
            <v>2400</v>
          </cell>
        </row>
        <row r="5803">
          <cell r="A5803" t="str">
            <v>28450</v>
          </cell>
          <cell r="B5803" t="str">
            <v>Transistor SMD NPN 2SC4617 RoHS SOT-416</v>
          </cell>
          <cell r="C5803" t="str">
            <v>2SC4617TLS</v>
          </cell>
          <cell r="D5803" t="str">
            <v>Rohm</v>
          </cell>
          <cell r="E5803" t="str">
            <v>Rolka</v>
          </cell>
          <cell r="F5803">
            <v>3000</v>
          </cell>
          <cell r="G5803" t="str">
            <v>Tak</v>
          </cell>
          <cell r="H5803" t="str">
            <v>Tak</v>
          </cell>
          <cell r="I5803">
            <v>3000</v>
          </cell>
        </row>
        <row r="5804">
          <cell r="A5804" t="str">
            <v>28451</v>
          </cell>
          <cell r="B5804" t="str">
            <v>PCB Conn SMD [Preci-dip 831-83-004-40-001191] 1x4 RoHS</v>
          </cell>
          <cell r="C5804" t="str">
            <v>831-83-004-40-001191</v>
          </cell>
          <cell r="D5804" t="str">
            <v>PreciDip</v>
          </cell>
          <cell r="E5804" t="str">
            <v>Rolka</v>
          </cell>
          <cell r="F5804">
            <v>2400</v>
          </cell>
          <cell r="G5804" t="str">
            <v>Tak</v>
          </cell>
          <cell r="H5804" t="str">
            <v>Tak</v>
          </cell>
          <cell r="I5804">
            <v>2400</v>
          </cell>
        </row>
        <row r="5805">
          <cell r="A5805" t="str">
            <v>28452</v>
          </cell>
          <cell r="B5805" t="str">
            <v>Transistor SMD PNP 2SA1576A RoHS SOT-323</v>
          </cell>
          <cell r="C5805" t="str">
            <v>2SA1576AT106S</v>
          </cell>
          <cell r="D5805" t="str">
            <v>Rohm</v>
          </cell>
          <cell r="E5805" t="str">
            <v>Rolka</v>
          </cell>
          <cell r="F5805">
            <v>3000</v>
          </cell>
          <cell r="G5805" t="str">
            <v>Tak</v>
          </cell>
          <cell r="H5805" t="str">
            <v>Tak</v>
          </cell>
          <cell r="I5805">
            <v>3000</v>
          </cell>
        </row>
        <row r="5806">
          <cell r="A5806" t="str">
            <v>28453</v>
          </cell>
          <cell r="B5806" t="str">
            <v>Diode Shottky SMD 60V 2A SR26 RoHS DO-214AC</v>
          </cell>
          <cell r="C5806" t="str">
            <v>SR26_R1_00001</v>
          </cell>
          <cell r="D5806" t="str">
            <v>Panjit</v>
          </cell>
          <cell r="E5806" t="str">
            <v>Rolka</v>
          </cell>
          <cell r="F5806">
            <v>1800</v>
          </cell>
          <cell r="G5806" t="str">
            <v>Tak</v>
          </cell>
          <cell r="H5806" t="str">
            <v>Tak</v>
          </cell>
          <cell r="I5806">
            <v>1800</v>
          </cell>
        </row>
        <row r="5807">
          <cell r="A5807" t="str">
            <v>28453</v>
          </cell>
          <cell r="B5807" t="str">
            <v>Diode Shottky SMD 60V 2A SR26 RoHS DO-214AC</v>
          </cell>
          <cell r="C5807" t="str">
            <v>SR26_R2_00001</v>
          </cell>
          <cell r="D5807" t="str">
            <v>Panjit</v>
          </cell>
          <cell r="E5807" t="str">
            <v>Rolka</v>
          </cell>
          <cell r="F5807">
            <v>7500</v>
          </cell>
          <cell r="G5807" t="str">
            <v>Nie</v>
          </cell>
          <cell r="H5807" t="str">
            <v>Nie</v>
          </cell>
          <cell r="I5807">
            <v>1800</v>
          </cell>
        </row>
        <row r="5808">
          <cell r="A5808" t="str">
            <v>28454</v>
          </cell>
          <cell r="B5808" t="str">
            <v>Transistor SMD NPN 2SC4081 RoHS SOT-323</v>
          </cell>
          <cell r="C5808" t="str">
            <v>2SC4081T106S</v>
          </cell>
          <cell r="D5808" t="str">
            <v>Rohm</v>
          </cell>
          <cell r="E5808" t="str">
            <v>Rolka</v>
          </cell>
          <cell r="F5808">
            <v>3000</v>
          </cell>
          <cell r="G5808" t="str">
            <v>Tak</v>
          </cell>
          <cell r="H5808" t="str">
            <v>Tak</v>
          </cell>
          <cell r="I5808">
            <v>3000</v>
          </cell>
        </row>
        <row r="5809">
          <cell r="A5809" t="str">
            <v>28455</v>
          </cell>
          <cell r="B5809" t="str">
            <v>Transistor SMD NPN 2SD1834 RoHS SOT-89</v>
          </cell>
          <cell r="C5809" t="str">
            <v>2SD1834T100</v>
          </cell>
          <cell r="D5809" t="str">
            <v>Rohm</v>
          </cell>
          <cell r="E5809" t="str">
            <v>Rolka</v>
          </cell>
          <cell r="F5809">
            <v>1000</v>
          </cell>
          <cell r="G5809" t="str">
            <v>Tak</v>
          </cell>
          <cell r="H5809" t="str">
            <v>Tak</v>
          </cell>
          <cell r="I5809">
            <v>1000</v>
          </cell>
        </row>
        <row r="5810">
          <cell r="A5810" t="str">
            <v>28456</v>
          </cell>
          <cell r="B5810" t="str">
            <v>Transistor SMD NPN+NPN EMX1 RoHS SOT-563</v>
          </cell>
          <cell r="C5810" t="str">
            <v>EMX1T2R</v>
          </cell>
          <cell r="D5810" t="str">
            <v>Rohm</v>
          </cell>
          <cell r="E5810" t="str">
            <v>Rolka</v>
          </cell>
          <cell r="F5810">
            <v>8000</v>
          </cell>
          <cell r="G5810" t="str">
            <v>Tak</v>
          </cell>
          <cell r="H5810" t="str">
            <v>Tak</v>
          </cell>
          <cell r="I5810">
            <v>8000</v>
          </cell>
        </row>
        <row r="5811">
          <cell r="A5811" t="str">
            <v>28457</v>
          </cell>
          <cell r="B5811" t="str">
            <v>Diode SMD 1SS400G RoHS VMD2</v>
          </cell>
          <cell r="C5811" t="str">
            <v>1SS400GT2R</v>
          </cell>
          <cell r="D5811" t="str">
            <v>Rohm</v>
          </cell>
          <cell r="E5811" t="str">
            <v>Rolka</v>
          </cell>
          <cell r="F5811">
            <v>8000</v>
          </cell>
          <cell r="G5811" t="str">
            <v>Tak</v>
          </cell>
          <cell r="H5811" t="str">
            <v>Tak</v>
          </cell>
          <cell r="I5811">
            <v>8000</v>
          </cell>
        </row>
        <row r="5812">
          <cell r="A5812" t="str">
            <v>28458</v>
          </cell>
          <cell r="B5812" t="str">
            <v>Diode Zener SMD UDZS6.2B RoHS SOD-323F</v>
          </cell>
          <cell r="C5812" t="str">
            <v>UDZSTE-176.2B</v>
          </cell>
          <cell r="D5812" t="str">
            <v>Rohm</v>
          </cell>
          <cell r="E5812" t="str">
            <v>Rolka</v>
          </cell>
          <cell r="F5812">
            <v>3000</v>
          </cell>
          <cell r="G5812" t="str">
            <v>Tak</v>
          </cell>
          <cell r="H5812" t="str">
            <v>Tak</v>
          </cell>
          <cell r="I5812">
            <v>3000</v>
          </cell>
        </row>
        <row r="5813">
          <cell r="A5813" t="str">
            <v>28460</v>
          </cell>
          <cell r="B5813" t="str">
            <v>Diode LED SMD [Osram LG T67K-H2K1-24-Z] green MSL2 RoHS PLCC-2</v>
          </cell>
          <cell r="C5813" t="str">
            <v>Q65110A2183</v>
          </cell>
          <cell r="D5813" t="str">
            <v>Osram</v>
          </cell>
          <cell r="E5813" t="str">
            <v>Rolka</v>
          </cell>
          <cell r="F5813">
            <v>2000</v>
          </cell>
          <cell r="G5813" t="str">
            <v>Tak</v>
          </cell>
          <cell r="H5813" t="str">
            <v>Tak</v>
          </cell>
          <cell r="I5813">
            <v>2000</v>
          </cell>
        </row>
        <row r="5814">
          <cell r="A5814" t="str">
            <v>28460</v>
          </cell>
          <cell r="B5814" t="str">
            <v>Diode LED SMD [Osram LG T67K-H2K1-24-Z] green MSL2 RoHS PLCC-2</v>
          </cell>
          <cell r="C5814" t="str">
            <v>LG T67K-H2K1-24-Z</v>
          </cell>
          <cell r="D5814" t="str">
            <v>Osram</v>
          </cell>
          <cell r="E5814" t="str">
            <v>Rolka</v>
          </cell>
          <cell r="F5814">
            <v>2000</v>
          </cell>
          <cell r="G5814" t="str">
            <v>Nie</v>
          </cell>
          <cell r="H5814" t="str">
            <v>Nie</v>
          </cell>
          <cell r="I5814">
            <v>2000</v>
          </cell>
        </row>
        <row r="5815">
          <cell r="A5815" t="str">
            <v>28461</v>
          </cell>
          <cell r="B5815" t="str">
            <v>Diode LED SMD [Osram LY T67K-J2L1-26-Z] yellow MSL2 RoHS PLCC-2</v>
          </cell>
          <cell r="C5815" t="str">
            <v>Q65110A2059</v>
          </cell>
          <cell r="D5815" t="str">
            <v>Osram</v>
          </cell>
          <cell r="E5815" t="str">
            <v>Rolka</v>
          </cell>
          <cell r="F5815">
            <v>2000</v>
          </cell>
          <cell r="G5815" t="str">
            <v>Tak</v>
          </cell>
          <cell r="H5815" t="str">
            <v>Tak</v>
          </cell>
          <cell r="I5815">
            <v>2000</v>
          </cell>
        </row>
        <row r="5816">
          <cell r="A5816" t="str">
            <v>28461</v>
          </cell>
          <cell r="B5816" t="str">
            <v>Diode LED SMD [Osram LY T67K-J2L1-26-Z] yellow MSL2 RoHS PLCC-2</v>
          </cell>
          <cell r="C5816" t="str">
            <v>LY T67K-J2L1-26-Z</v>
          </cell>
          <cell r="D5816" t="str">
            <v>Osram</v>
          </cell>
          <cell r="E5816" t="str">
            <v>Rolka</v>
          </cell>
          <cell r="F5816">
            <v>2000</v>
          </cell>
          <cell r="G5816" t="str">
            <v>Nie</v>
          </cell>
          <cell r="H5816" t="str">
            <v>Nie</v>
          </cell>
          <cell r="I5816">
            <v>2000</v>
          </cell>
        </row>
        <row r="5817">
          <cell r="A5817" t="str">
            <v>28463</v>
          </cell>
          <cell r="B5817" t="str">
            <v>Resistor SMD 1R3 0.1W 1% 200ppm RoHS 0603</v>
          </cell>
          <cell r="C5817" t="str">
            <v>RC0603FR-071R3L</v>
          </cell>
          <cell r="D5817" t="str">
            <v>Yageo</v>
          </cell>
          <cell r="E5817" t="str">
            <v>Rolka</v>
          </cell>
          <cell r="F5817">
            <v>5000</v>
          </cell>
          <cell r="G5817" t="str">
            <v>Tak</v>
          </cell>
          <cell r="H5817" t="str">
            <v>Tak</v>
          </cell>
          <cell r="I5817"/>
        </row>
        <row r="5818">
          <cell r="A5818" t="str">
            <v>28465</v>
          </cell>
          <cell r="B5818" t="str">
            <v>Resistor SMD 220K 0.063W 1% 100ppm RoHS 0402</v>
          </cell>
          <cell r="C5818" t="str">
            <v>232270672204L</v>
          </cell>
          <cell r="D5818" t="str">
            <v>Phycomp</v>
          </cell>
          <cell r="E5818" t="str">
            <v>Rolka</v>
          </cell>
          <cell r="F5818">
            <v>10000</v>
          </cell>
          <cell r="G5818" t="str">
            <v>Nie</v>
          </cell>
          <cell r="H5818" t="str">
            <v>Nie</v>
          </cell>
          <cell r="I5818">
            <v>10000</v>
          </cell>
        </row>
        <row r="5819">
          <cell r="A5819" t="str">
            <v>28465</v>
          </cell>
          <cell r="B5819" t="str">
            <v>Resistor SMD 220K 0.063W 1% 100ppm RoHS 0402</v>
          </cell>
          <cell r="C5819" t="str">
            <v>RC0402FR-07220KL</v>
          </cell>
          <cell r="D5819" t="str">
            <v>Yageo</v>
          </cell>
          <cell r="E5819" t="str">
            <v>Rolka</v>
          </cell>
          <cell r="F5819">
            <v>10000</v>
          </cell>
          <cell r="G5819" t="str">
            <v>Tak</v>
          </cell>
          <cell r="H5819" t="str">
            <v>Tak</v>
          </cell>
          <cell r="I5819">
            <v>10000</v>
          </cell>
        </row>
        <row r="5820">
          <cell r="A5820" t="str">
            <v>28465</v>
          </cell>
          <cell r="B5820" t="str">
            <v>Resistor SMD 220K 0.063W 1% 100ppm RoHS 0402</v>
          </cell>
          <cell r="C5820" t="str">
            <v>232270682204L</v>
          </cell>
          <cell r="D5820" t="str">
            <v>Phycomp</v>
          </cell>
          <cell r="E5820" t="str">
            <v>Rolka</v>
          </cell>
          <cell r="F5820">
            <v>50000</v>
          </cell>
          <cell r="G5820" t="str">
            <v>Nie</v>
          </cell>
          <cell r="H5820" t="str">
            <v>Nie</v>
          </cell>
          <cell r="I5820">
            <v>10000</v>
          </cell>
        </row>
        <row r="5821">
          <cell r="A5821" t="str">
            <v>28465</v>
          </cell>
          <cell r="B5821" t="str">
            <v>Resistor SMD 220K 0.063W 1% 100ppm RoHS 0402</v>
          </cell>
          <cell r="C5821" t="str">
            <v>RC0402FR-13220KL</v>
          </cell>
          <cell r="D5821" t="str">
            <v>Yageo</v>
          </cell>
          <cell r="E5821" t="str">
            <v>Rolka</v>
          </cell>
          <cell r="F5821">
            <v>50000</v>
          </cell>
          <cell r="G5821" t="str">
            <v>Nie</v>
          </cell>
          <cell r="H5821" t="str">
            <v>Nie</v>
          </cell>
          <cell r="I5821">
            <v>10000</v>
          </cell>
        </row>
        <row r="5822">
          <cell r="A5822" t="str">
            <v>28468</v>
          </cell>
          <cell r="B5822" t="str">
            <v>Resistor SMD 680K 0.063W 1% 100ppm RoHS 0402</v>
          </cell>
          <cell r="C5822" t="str">
            <v>232270676804L</v>
          </cell>
          <cell r="D5822" t="str">
            <v>Phycomp</v>
          </cell>
          <cell r="E5822" t="str">
            <v>Rolka</v>
          </cell>
          <cell r="F5822">
            <v>10000</v>
          </cell>
          <cell r="G5822" t="str">
            <v>Nie</v>
          </cell>
          <cell r="H5822" t="str">
            <v>Nie</v>
          </cell>
          <cell r="I5822">
            <v>10000</v>
          </cell>
        </row>
        <row r="5823">
          <cell r="A5823" t="str">
            <v>28468</v>
          </cell>
          <cell r="B5823" t="str">
            <v>Resistor SMD 680K 0.063W 1% 100ppm RoHS 0402</v>
          </cell>
          <cell r="C5823" t="str">
            <v>RC0402FR-07680KL</v>
          </cell>
          <cell r="D5823" t="str">
            <v>Yageo</v>
          </cell>
          <cell r="E5823" t="str">
            <v>Rolka</v>
          </cell>
          <cell r="F5823">
            <v>10000</v>
          </cell>
          <cell r="G5823" t="str">
            <v>Tak</v>
          </cell>
          <cell r="H5823" t="str">
            <v>Tak</v>
          </cell>
          <cell r="I5823">
            <v>10000</v>
          </cell>
        </row>
        <row r="5824">
          <cell r="A5824" t="str">
            <v>28468</v>
          </cell>
          <cell r="B5824" t="str">
            <v>Resistor SMD 680K 0.063W 1% 100ppm RoHS 0402</v>
          </cell>
          <cell r="C5824" t="str">
            <v>232270686804L</v>
          </cell>
          <cell r="D5824" t="str">
            <v>Phycomp</v>
          </cell>
          <cell r="E5824" t="str">
            <v>Rolka</v>
          </cell>
          <cell r="F5824">
            <v>50000</v>
          </cell>
          <cell r="G5824" t="str">
            <v>Nie</v>
          </cell>
          <cell r="H5824" t="str">
            <v>Nie</v>
          </cell>
          <cell r="I5824">
            <v>10000</v>
          </cell>
        </row>
        <row r="5825">
          <cell r="A5825" t="str">
            <v>28468</v>
          </cell>
          <cell r="B5825" t="str">
            <v>Resistor SMD 680K 0.063W 1% 100ppm RoHS 0402</v>
          </cell>
          <cell r="C5825" t="str">
            <v>RC0402FR-13680KL</v>
          </cell>
          <cell r="D5825" t="str">
            <v>Yageo</v>
          </cell>
          <cell r="E5825" t="str">
            <v>Rolka</v>
          </cell>
          <cell r="F5825">
            <v>50000</v>
          </cell>
          <cell r="G5825" t="str">
            <v>Nie</v>
          </cell>
          <cell r="H5825" t="str">
            <v>Nie</v>
          </cell>
          <cell r="I5825">
            <v>10000</v>
          </cell>
        </row>
        <row r="5826">
          <cell r="A5826" t="str">
            <v>28472</v>
          </cell>
          <cell r="B5826" t="str">
            <v>Resistor SMD 10R 0.1W 10% 100ppm RoHS 0805</v>
          </cell>
          <cell r="C5826" t="str">
            <v>CDI 0805 10R 10% 100ppm/K NP</v>
          </cell>
          <cell r="D5826" t="str">
            <v>Microtech</v>
          </cell>
          <cell r="E5826" t="str">
            <v>Rolka</v>
          </cell>
          <cell r="F5826">
            <v>5000</v>
          </cell>
          <cell r="G5826" t="str">
            <v>Tak</v>
          </cell>
          <cell r="H5826" t="str">
            <v>Tak</v>
          </cell>
          <cell r="I5826">
            <v>5000</v>
          </cell>
        </row>
        <row r="5827">
          <cell r="A5827" t="str">
            <v>28473</v>
          </cell>
          <cell r="B5827" t="str">
            <v>Resistor Trim SMD 10K 0.25W 20% 100ppm RoHS SMD-3</v>
          </cell>
          <cell r="C5827" t="str">
            <v>3314J-1-103E</v>
          </cell>
          <cell r="D5827" t="str">
            <v>Bourns</v>
          </cell>
          <cell r="E5827" t="str">
            <v>Rolka</v>
          </cell>
          <cell r="F5827">
            <v>500</v>
          </cell>
          <cell r="G5827" t="str">
            <v>Tak</v>
          </cell>
          <cell r="H5827" t="str">
            <v>Tak</v>
          </cell>
          <cell r="I5827">
            <v>500</v>
          </cell>
        </row>
        <row r="5828">
          <cell r="A5828" t="str">
            <v>28474</v>
          </cell>
          <cell r="B5828" t="str">
            <v>Capacitor Cer SMD 1uF 50V 10% X7R RoHS 1210</v>
          </cell>
          <cell r="C5828" t="str">
            <v>UMK325B7105KH-T</v>
          </cell>
          <cell r="D5828" t="str">
            <v>TaiyoYuden</v>
          </cell>
          <cell r="E5828" t="str">
            <v>Rolka</v>
          </cell>
          <cell r="F5828">
            <v>2000</v>
          </cell>
          <cell r="G5828" t="str">
            <v>Tak</v>
          </cell>
          <cell r="H5828" t="str">
            <v>Tak</v>
          </cell>
          <cell r="I5828">
            <v>2000</v>
          </cell>
        </row>
        <row r="5829">
          <cell r="A5829" t="str">
            <v>28475</v>
          </cell>
          <cell r="B5829" t="str">
            <v>Capacitor Cer SMD 68pF 50V 1% NP0 RoHS 0402</v>
          </cell>
          <cell r="C5829" t="str">
            <v>GRM1555C1H680FA01D</v>
          </cell>
          <cell r="D5829" t="str">
            <v>Murata</v>
          </cell>
          <cell r="E5829" t="str">
            <v>Rolka</v>
          </cell>
          <cell r="F5829">
            <v>10000</v>
          </cell>
          <cell r="G5829" t="str">
            <v>Tak</v>
          </cell>
          <cell r="H5829" t="str">
            <v>Tak</v>
          </cell>
          <cell r="I5829">
            <v>10000</v>
          </cell>
        </row>
        <row r="5830">
          <cell r="A5830" t="str">
            <v>28475</v>
          </cell>
          <cell r="B5830" t="str">
            <v>Capacitor Cer SMD 68pF 50V 1% NP0 RoHS 0402</v>
          </cell>
          <cell r="C5830" t="str">
            <v>GRM1555C1H680FA01W</v>
          </cell>
          <cell r="D5830" t="str">
            <v>Murata</v>
          </cell>
          <cell r="E5830" t="str">
            <v>Rolka</v>
          </cell>
          <cell r="F5830">
            <v>20000</v>
          </cell>
          <cell r="G5830" t="str">
            <v>Nie</v>
          </cell>
          <cell r="H5830" t="str">
            <v>Nie</v>
          </cell>
          <cell r="I5830">
            <v>10000</v>
          </cell>
        </row>
        <row r="5831">
          <cell r="A5831" t="str">
            <v>28475</v>
          </cell>
          <cell r="B5831" t="str">
            <v>Capacitor Cer SMD 68pF 50V 1% NP0 RoHS 0402</v>
          </cell>
          <cell r="C5831" t="str">
            <v>GRM1555C1H680FA01J</v>
          </cell>
          <cell r="D5831" t="str">
            <v>Murata</v>
          </cell>
          <cell r="E5831" t="str">
            <v>Rolka</v>
          </cell>
          <cell r="F5831">
            <v>50000</v>
          </cell>
          <cell r="G5831" t="str">
            <v>Nie</v>
          </cell>
          <cell r="H5831" t="str">
            <v>Nie</v>
          </cell>
          <cell r="I5831">
            <v>10000</v>
          </cell>
        </row>
        <row r="5832">
          <cell r="A5832" t="str">
            <v>28481</v>
          </cell>
          <cell r="B5832" t="str">
            <v>Capacitor Cer SMD 22nF 50V 10% X7R RoHS 0402</v>
          </cell>
          <cell r="C5832" t="str">
            <v>GRM155R71H223KA12D</v>
          </cell>
          <cell r="D5832" t="str">
            <v>Murata</v>
          </cell>
          <cell r="E5832" t="str">
            <v>Rolka</v>
          </cell>
          <cell r="F5832">
            <v>10000</v>
          </cell>
          <cell r="G5832" t="str">
            <v>Tak</v>
          </cell>
          <cell r="H5832" t="str">
            <v>Tak</v>
          </cell>
          <cell r="I5832">
            <v>10000</v>
          </cell>
        </row>
        <row r="5833">
          <cell r="A5833" t="str">
            <v>28481</v>
          </cell>
          <cell r="B5833" t="str">
            <v>Capacitor Cer SMD 22nF 50V 10% X7R RoHS 0402</v>
          </cell>
          <cell r="C5833" t="str">
            <v>GRM155R71H223KA12J</v>
          </cell>
          <cell r="D5833" t="str">
            <v>Murata</v>
          </cell>
          <cell r="E5833" t="str">
            <v>Rolka</v>
          </cell>
          <cell r="F5833">
            <v>50000</v>
          </cell>
          <cell r="G5833" t="str">
            <v>Nie</v>
          </cell>
          <cell r="H5833" t="str">
            <v>Nie</v>
          </cell>
          <cell r="I5833">
            <v>10000</v>
          </cell>
        </row>
        <row r="5834">
          <cell r="A5834" t="str">
            <v>28636</v>
          </cell>
          <cell r="B5834" t="str">
            <v>PCB Conn SMD [Cliff DC-8S] RoHS</v>
          </cell>
          <cell r="C5834" t="str">
            <v>FC68145ST</v>
          </cell>
          <cell r="D5834" t="str">
            <v>Cliff</v>
          </cell>
          <cell r="E5834" t="str">
            <v>Rolka</v>
          </cell>
          <cell r="F5834">
            <v>1000</v>
          </cell>
          <cell r="G5834" t="str">
            <v>Tak</v>
          </cell>
          <cell r="H5834" t="str">
            <v>Tak</v>
          </cell>
          <cell r="I5834"/>
        </row>
        <row r="5835">
          <cell r="A5835" t="str">
            <v>28637</v>
          </cell>
          <cell r="B5835" t="str">
            <v>PCB Conn SMD [Molex 500901-0801] RoHS</v>
          </cell>
          <cell r="C5835" t="str">
            <v>500901-0801</v>
          </cell>
          <cell r="D5835" t="str">
            <v>Molex</v>
          </cell>
          <cell r="E5835" t="str">
            <v>Rolka</v>
          </cell>
          <cell r="F5835">
            <v>1400</v>
          </cell>
          <cell r="G5835" t="str">
            <v>Tak</v>
          </cell>
          <cell r="H5835" t="str">
            <v>Tak</v>
          </cell>
          <cell r="I5835"/>
        </row>
        <row r="5836">
          <cell r="A5836" t="str">
            <v>28639</v>
          </cell>
          <cell r="B5836" t="str">
            <v>Capacitor Cer SMD 22uF 6.3V 10% X5R RoHS 0805</v>
          </cell>
          <cell r="C5836" t="str">
            <v>CC0805KKX5R5BB226</v>
          </cell>
          <cell r="D5836" t="str">
            <v>Yageo</v>
          </cell>
          <cell r="E5836" t="str">
            <v>Rolka</v>
          </cell>
          <cell r="F5836">
            <v>3000</v>
          </cell>
          <cell r="G5836" t="str">
            <v>Tak</v>
          </cell>
          <cell r="H5836" t="str">
            <v>Tak</v>
          </cell>
          <cell r="I5836"/>
        </row>
        <row r="5837">
          <cell r="A5837" t="str">
            <v>28639</v>
          </cell>
          <cell r="B5837" t="str">
            <v>Capacitor Cer SMD 22uF 6.3V 10% X5R RoHS 0805</v>
          </cell>
          <cell r="C5837" t="str">
            <v>225020013681</v>
          </cell>
          <cell r="D5837" t="str">
            <v>Phycomp</v>
          </cell>
          <cell r="E5837" t="str">
            <v>Rolka</v>
          </cell>
          <cell r="F5837">
            <v>3000</v>
          </cell>
          <cell r="G5837" t="str">
            <v>Nie</v>
          </cell>
          <cell r="H5837" t="str">
            <v>Nie</v>
          </cell>
          <cell r="I5837"/>
        </row>
        <row r="5838">
          <cell r="A5838" t="str">
            <v>28640</v>
          </cell>
          <cell r="B5838" t="str">
            <v>Capacitor Cer SMD 47pF 100V 5% NP0 RoHS 0402</v>
          </cell>
          <cell r="C5838" t="str">
            <v>GRM1555C2A470JA01D</v>
          </cell>
          <cell r="D5838" t="str">
            <v>Murata</v>
          </cell>
          <cell r="E5838" t="str">
            <v>Rolka</v>
          </cell>
          <cell r="F5838">
            <v>10000</v>
          </cell>
          <cell r="G5838" t="str">
            <v>Tak</v>
          </cell>
          <cell r="H5838" t="str">
            <v>Tak</v>
          </cell>
          <cell r="I5838"/>
        </row>
        <row r="5839">
          <cell r="A5839" t="str">
            <v>28640</v>
          </cell>
          <cell r="B5839" t="str">
            <v>Capacitor Cer SMD 47pF 100V 5% NP0 RoHS 0402</v>
          </cell>
          <cell r="C5839" t="str">
            <v>GRM1555C2A470JA01J</v>
          </cell>
          <cell r="D5839" t="str">
            <v>Murata</v>
          </cell>
          <cell r="E5839" t="str">
            <v>Rolka</v>
          </cell>
          <cell r="F5839">
            <v>50000</v>
          </cell>
          <cell r="G5839" t="str">
            <v>Nie</v>
          </cell>
          <cell r="H5839" t="str">
            <v>Nie</v>
          </cell>
          <cell r="I5839"/>
        </row>
        <row r="5840">
          <cell r="A5840" t="str">
            <v>28641</v>
          </cell>
          <cell r="B5840" t="str">
            <v>PCB Conn SMD [Molex 105017-0001] RoHS</v>
          </cell>
          <cell r="C5840" t="str">
            <v>105017-0001</v>
          </cell>
          <cell r="D5840" t="str">
            <v>Molex</v>
          </cell>
          <cell r="E5840" t="str">
            <v>Rolka</v>
          </cell>
          <cell r="F5840">
            <v>2000</v>
          </cell>
          <cell r="G5840" t="str">
            <v>Tak</v>
          </cell>
          <cell r="H5840" t="str">
            <v>Tak</v>
          </cell>
          <cell r="I5840"/>
        </row>
        <row r="5841">
          <cell r="A5841" t="str">
            <v>28642</v>
          </cell>
          <cell r="B5841" t="str">
            <v>Diode Schottky SMD 1PS79SB30 RoHS SOD-523</v>
          </cell>
          <cell r="C5841" t="str">
            <v>1PS79SB30.115</v>
          </cell>
          <cell r="D5841" t="str">
            <v>Nexperia</v>
          </cell>
          <cell r="E5841" t="str">
            <v>Rolka</v>
          </cell>
          <cell r="F5841">
            <v>3000</v>
          </cell>
          <cell r="G5841" t="str">
            <v>Tak</v>
          </cell>
          <cell r="H5841" t="str">
            <v>Tak</v>
          </cell>
          <cell r="I5841"/>
        </row>
        <row r="5842">
          <cell r="A5842" t="str">
            <v>28642</v>
          </cell>
          <cell r="B5842" t="str">
            <v>Diode Schottky SMD 1PS79SB30 RoHS SOD-523</v>
          </cell>
          <cell r="C5842" t="str">
            <v>1PS79SB30.135</v>
          </cell>
          <cell r="D5842" t="str">
            <v>Nexperia</v>
          </cell>
          <cell r="E5842" t="str">
            <v>Rolka</v>
          </cell>
          <cell r="F5842">
            <v>10000</v>
          </cell>
          <cell r="G5842" t="str">
            <v>Nie</v>
          </cell>
          <cell r="H5842" t="str">
            <v>Nie</v>
          </cell>
          <cell r="I5842"/>
        </row>
        <row r="5843">
          <cell r="A5843" t="str">
            <v>28643</v>
          </cell>
          <cell r="B5843" t="str">
            <v>Diode Schottky SMD BAT54VV RoHS SOT-666</v>
          </cell>
          <cell r="C5843" t="str">
            <v>BAT54VV.115</v>
          </cell>
          <cell r="D5843" t="str">
            <v>Nexperia</v>
          </cell>
          <cell r="E5843" t="str">
            <v>Rolka</v>
          </cell>
          <cell r="F5843">
            <v>4000</v>
          </cell>
          <cell r="G5843" t="str">
            <v>Tak</v>
          </cell>
          <cell r="H5843" t="str">
            <v>Tak</v>
          </cell>
          <cell r="I5843"/>
        </row>
        <row r="5844">
          <cell r="A5844" t="str">
            <v>28644</v>
          </cell>
          <cell r="B5844" t="str">
            <v>Diode SMD PESD15VS2UT RoHS SOT-23</v>
          </cell>
          <cell r="C5844" t="str">
            <v>PESD15VS2UT.215</v>
          </cell>
          <cell r="D5844" t="str">
            <v>Nexperia</v>
          </cell>
          <cell r="E5844" t="str">
            <v>Rolka</v>
          </cell>
          <cell r="F5844">
            <v>3000</v>
          </cell>
          <cell r="G5844" t="str">
            <v>Tak</v>
          </cell>
          <cell r="H5844" t="str">
            <v>Tak</v>
          </cell>
          <cell r="I5844"/>
        </row>
        <row r="5845">
          <cell r="A5845" t="str">
            <v>28645</v>
          </cell>
          <cell r="B5845" t="str">
            <v>Diode SMD PESD5V0X1UB RoHS SOD-523</v>
          </cell>
          <cell r="C5845" t="str">
            <v>PESD5V0X1UB.135</v>
          </cell>
          <cell r="D5845" t="str">
            <v>Nexperia</v>
          </cell>
          <cell r="E5845" t="str">
            <v>Rolka</v>
          </cell>
          <cell r="F5845">
            <v>10000</v>
          </cell>
          <cell r="G5845" t="str">
            <v>Tak</v>
          </cell>
          <cell r="H5845" t="str">
            <v>Tak</v>
          </cell>
          <cell r="I5845"/>
        </row>
        <row r="5846">
          <cell r="A5846" t="str">
            <v>28646</v>
          </cell>
          <cell r="B5846" t="str">
            <v>Capacitor Cer SMD 10uF 6.3V 10% X5R RoHS 0603</v>
          </cell>
          <cell r="C5846" t="str">
            <v>CL10A106KQ8NNNC</v>
          </cell>
          <cell r="D5846" t="str">
            <v>Samsung</v>
          </cell>
          <cell r="E5846" t="str">
            <v>Rolka</v>
          </cell>
          <cell r="F5846">
            <v>4000</v>
          </cell>
          <cell r="G5846" t="str">
            <v>Tak</v>
          </cell>
          <cell r="H5846" t="str">
            <v>Tak</v>
          </cell>
          <cell r="I5846"/>
        </row>
        <row r="5847">
          <cell r="A5847" t="str">
            <v>28646</v>
          </cell>
          <cell r="B5847" t="str">
            <v>Capacitor Cer SMD 10uF 6.3V 10% X5R RoHS 0603</v>
          </cell>
          <cell r="C5847" t="str">
            <v>CL10A106KQ8NNND</v>
          </cell>
          <cell r="D5847" t="str">
            <v>Samsung</v>
          </cell>
          <cell r="E5847" t="str">
            <v>Rolka</v>
          </cell>
          <cell r="F5847">
            <v>10000</v>
          </cell>
          <cell r="G5847" t="str">
            <v>Nie</v>
          </cell>
          <cell r="H5847" t="str">
            <v>Nie</v>
          </cell>
          <cell r="I5847"/>
        </row>
        <row r="5848">
          <cell r="A5848" t="str">
            <v>28647</v>
          </cell>
          <cell r="B5848" t="str">
            <v>Diode SMD CDS3C09GTA RoHS 0603</v>
          </cell>
          <cell r="C5848" t="str">
            <v>B72500D0090A060</v>
          </cell>
          <cell r="D5848" t="str">
            <v>TDK</v>
          </cell>
          <cell r="E5848" t="str">
            <v>Rolka</v>
          </cell>
          <cell r="F5848">
            <v>4000</v>
          </cell>
          <cell r="G5848" t="str">
            <v>Tak</v>
          </cell>
          <cell r="H5848" t="str">
            <v>Tak</v>
          </cell>
          <cell r="I5848"/>
        </row>
        <row r="5849">
          <cell r="A5849" t="str">
            <v>28648</v>
          </cell>
          <cell r="B5849" t="str">
            <v>Diode LED RGB APFA3010SEEZGQBDC MSL3 RoHS</v>
          </cell>
          <cell r="C5849" t="str">
            <v>APFA3010SEEZGQBDC</v>
          </cell>
          <cell r="D5849" t="str">
            <v>Kingbright</v>
          </cell>
          <cell r="E5849" t="str">
            <v>Rolka</v>
          </cell>
          <cell r="F5849">
            <v>2000</v>
          </cell>
          <cell r="G5849" t="str">
            <v>Tak</v>
          </cell>
          <cell r="H5849" t="str">
            <v>Tak</v>
          </cell>
          <cell r="I5849"/>
        </row>
        <row r="5850">
          <cell r="A5850" t="str">
            <v>28649</v>
          </cell>
          <cell r="B5850" t="str">
            <v>Ferrite bead SMD MMZ1608A252BTA00 RoHS 0603</v>
          </cell>
          <cell r="C5850" t="str">
            <v>MMZ1608A252BTA00</v>
          </cell>
          <cell r="D5850" t="str">
            <v>TDK</v>
          </cell>
          <cell r="E5850" t="str">
            <v>Rolka</v>
          </cell>
          <cell r="F5850">
            <v>4000</v>
          </cell>
          <cell r="G5850" t="str">
            <v>Tak</v>
          </cell>
          <cell r="H5850" t="str">
            <v>Tak</v>
          </cell>
          <cell r="I5850"/>
        </row>
        <row r="5851">
          <cell r="A5851" t="str">
            <v>28650</v>
          </cell>
          <cell r="B5851" t="str">
            <v>Ferrite bead SMD 74279252 RoHS 1812</v>
          </cell>
          <cell r="C5851" t="str">
            <v>74279252</v>
          </cell>
          <cell r="D5851" t="str">
            <v>Wurth</v>
          </cell>
          <cell r="E5851" t="str">
            <v>Rolka</v>
          </cell>
          <cell r="F5851">
            <v>1000</v>
          </cell>
          <cell r="G5851" t="str">
            <v>Tak</v>
          </cell>
          <cell r="H5851" t="str">
            <v>Tak</v>
          </cell>
          <cell r="I5851"/>
        </row>
        <row r="5852">
          <cell r="A5852" t="str">
            <v>28651</v>
          </cell>
          <cell r="B5852" t="str">
            <v>Ferrite bead SMD 742792796 RoHS 0402</v>
          </cell>
          <cell r="C5852" t="str">
            <v>742792796</v>
          </cell>
          <cell r="D5852" t="str">
            <v>Wurth</v>
          </cell>
          <cell r="E5852" t="str">
            <v>Rolka</v>
          </cell>
          <cell r="F5852">
            <v>10000</v>
          </cell>
          <cell r="G5852" t="str">
            <v>Tak</v>
          </cell>
          <cell r="H5852" t="str">
            <v>Tak</v>
          </cell>
          <cell r="I5852"/>
        </row>
        <row r="5853">
          <cell r="A5853" t="str">
            <v>28652</v>
          </cell>
          <cell r="B5853" t="str">
            <v>Coil SMD 27 MHz 4.7uH 20% RoHS</v>
          </cell>
          <cell r="C5853" t="str">
            <v>IHLP2020CZER4R7M11</v>
          </cell>
          <cell r="D5853" t="str">
            <v>Vishay</v>
          </cell>
          <cell r="E5853" t="str">
            <v>Rolka</v>
          </cell>
          <cell r="F5853">
            <v>2000</v>
          </cell>
          <cell r="G5853" t="str">
            <v>Tak</v>
          </cell>
          <cell r="H5853" t="str">
            <v>Tak</v>
          </cell>
          <cell r="I5853"/>
        </row>
        <row r="5854">
          <cell r="A5854" t="str">
            <v>28653</v>
          </cell>
          <cell r="B5854" t="str">
            <v>Capacitor Cer SMD 47nF 25V 10% X7R RoHS 0402</v>
          </cell>
          <cell r="C5854" t="str">
            <v>GRM155R71E473KA88D</v>
          </cell>
          <cell r="D5854" t="str">
            <v>Murata</v>
          </cell>
          <cell r="E5854" t="str">
            <v>Rolka</v>
          </cell>
          <cell r="F5854">
            <v>10000</v>
          </cell>
          <cell r="G5854" t="str">
            <v>Tak</v>
          </cell>
          <cell r="H5854" t="str">
            <v>Tak</v>
          </cell>
          <cell r="I5854">
            <v>10000</v>
          </cell>
        </row>
        <row r="5855">
          <cell r="A5855" t="str">
            <v>28653</v>
          </cell>
          <cell r="B5855" t="str">
            <v>Capacitor Cer SMD 47nF 25V 10% X7R RoHS 0402</v>
          </cell>
          <cell r="C5855" t="str">
            <v>GRM155R71E473KA88J</v>
          </cell>
          <cell r="D5855" t="str">
            <v>Murata</v>
          </cell>
          <cell r="E5855" t="str">
            <v>Rolka</v>
          </cell>
          <cell r="F5855">
            <v>50000</v>
          </cell>
          <cell r="G5855" t="str">
            <v>Nie</v>
          </cell>
          <cell r="H5855" t="str">
            <v>Nie</v>
          </cell>
          <cell r="I5855">
            <v>10000</v>
          </cell>
        </row>
        <row r="5856">
          <cell r="A5856" t="str">
            <v>28654</v>
          </cell>
          <cell r="B5856" t="str">
            <v>Diode LED Red SMD SML-A12UTT86 MSL3 RoHS</v>
          </cell>
          <cell r="C5856" t="str">
            <v>SML-A12UTT86T</v>
          </cell>
          <cell r="D5856" t="str">
            <v>Rohm</v>
          </cell>
          <cell r="E5856" t="str">
            <v>Rolka</v>
          </cell>
          <cell r="F5856">
            <v>3000</v>
          </cell>
          <cell r="G5856" t="str">
            <v>Tak</v>
          </cell>
          <cell r="H5856" t="str">
            <v>Tak</v>
          </cell>
          <cell r="I5856"/>
        </row>
        <row r="5857">
          <cell r="A5857" t="str">
            <v>28655</v>
          </cell>
          <cell r="B5857" t="str">
            <v>Diode LED Yellowish Green SMD SML-A12MTT86 MSL3 RoHS</v>
          </cell>
          <cell r="C5857" t="str">
            <v>SML-A12MTT86R</v>
          </cell>
          <cell r="D5857" t="str">
            <v>Rohm</v>
          </cell>
          <cell r="E5857" t="str">
            <v>Rolka</v>
          </cell>
          <cell r="F5857">
            <v>3000</v>
          </cell>
          <cell r="G5857" t="str">
            <v>Tak</v>
          </cell>
          <cell r="H5857" t="str">
            <v>Tak</v>
          </cell>
          <cell r="I5857"/>
        </row>
        <row r="5858">
          <cell r="A5858" t="str">
            <v>28656</v>
          </cell>
          <cell r="B5858" t="str">
            <v>Resistor SMD 0R05 0.25W 1% 100ppm RoHS 0805</v>
          </cell>
          <cell r="C5858" t="str">
            <v>CRM0805-FW-R050ELF</v>
          </cell>
          <cell r="D5858" t="str">
            <v>Bourns</v>
          </cell>
          <cell r="E5858" t="str">
            <v>Rolka</v>
          </cell>
          <cell r="F5858">
            <v>5000</v>
          </cell>
          <cell r="G5858" t="str">
            <v>Tak</v>
          </cell>
          <cell r="H5858" t="str">
            <v>Tak</v>
          </cell>
          <cell r="I5858"/>
        </row>
        <row r="5859">
          <cell r="A5859" t="str">
            <v>28658</v>
          </cell>
          <cell r="B5859" t="str">
            <v>Resistor SMD 51R 0.063W 1% 100ppm RoHS 0402</v>
          </cell>
          <cell r="C5859" t="str">
            <v>232270675109L</v>
          </cell>
          <cell r="D5859" t="str">
            <v>Phycomp</v>
          </cell>
          <cell r="E5859" t="str">
            <v>Rolka</v>
          </cell>
          <cell r="F5859">
            <v>10000</v>
          </cell>
          <cell r="G5859" t="str">
            <v>Nie</v>
          </cell>
          <cell r="H5859" t="str">
            <v>Nie</v>
          </cell>
          <cell r="I5859"/>
        </row>
        <row r="5860">
          <cell r="A5860" t="str">
            <v>28658</v>
          </cell>
          <cell r="B5860" t="str">
            <v>Resistor SMD 51R 0.063W 1% 100ppm RoHS 0402</v>
          </cell>
          <cell r="C5860" t="str">
            <v>RC0402FR-0751RL</v>
          </cell>
          <cell r="D5860" t="str">
            <v>Yageo</v>
          </cell>
          <cell r="E5860" t="str">
            <v>Rolka</v>
          </cell>
          <cell r="F5860">
            <v>10000</v>
          </cell>
          <cell r="G5860" t="str">
            <v>Tak</v>
          </cell>
          <cell r="H5860" t="str">
            <v>Tak</v>
          </cell>
          <cell r="I5860"/>
        </row>
        <row r="5861">
          <cell r="A5861" t="str">
            <v>28659</v>
          </cell>
          <cell r="B5861" t="str">
            <v>Resistor SMD 0R02 0.5W 1% 50ppm RoHS 1206</v>
          </cell>
          <cell r="C5861" t="str">
            <v>LVK12R020FER</v>
          </cell>
          <cell r="D5861" t="str">
            <v>Ohmite</v>
          </cell>
          <cell r="E5861" t="str">
            <v>Rolka</v>
          </cell>
          <cell r="F5861">
            <v>1000</v>
          </cell>
          <cell r="G5861" t="str">
            <v>Tak</v>
          </cell>
          <cell r="H5861" t="str">
            <v>Tak</v>
          </cell>
          <cell r="I5861"/>
        </row>
        <row r="5862">
          <cell r="A5862" t="str">
            <v>28660</v>
          </cell>
          <cell r="B5862" t="str">
            <v>PCB Conn SMD pitch 0.5mm 0.5A 50V 30 circuits RoHS</v>
          </cell>
          <cell r="C5862" t="str">
            <v>53748-0308</v>
          </cell>
          <cell r="D5862" t="str">
            <v>Molex</v>
          </cell>
          <cell r="E5862" t="str">
            <v>Rolka</v>
          </cell>
          <cell r="F5862">
            <v>3000</v>
          </cell>
          <cell r="G5862" t="str">
            <v>Tak</v>
          </cell>
          <cell r="H5862" t="str">
            <v>Tak</v>
          </cell>
          <cell r="I5862"/>
        </row>
        <row r="5863">
          <cell r="A5863" t="str">
            <v>28661</v>
          </cell>
          <cell r="B5863" t="str">
            <v>Resistor SMD 13K 0.063W 1% 100ppm RoHS 0402</v>
          </cell>
          <cell r="C5863" t="str">
            <v>232270671303L</v>
          </cell>
          <cell r="D5863" t="str">
            <v>Phycomp</v>
          </cell>
          <cell r="E5863" t="str">
            <v>Rolka</v>
          </cell>
          <cell r="F5863">
            <v>10000</v>
          </cell>
          <cell r="G5863" t="str">
            <v>Nie</v>
          </cell>
          <cell r="H5863" t="str">
            <v>Nie</v>
          </cell>
          <cell r="I5863"/>
        </row>
        <row r="5864">
          <cell r="A5864" t="str">
            <v>28661</v>
          </cell>
          <cell r="B5864" t="str">
            <v>Resistor SMD 13K 0.063W 1% 100ppm RoHS 0402</v>
          </cell>
          <cell r="C5864" t="str">
            <v>RC0402FR-0713KL</v>
          </cell>
          <cell r="D5864" t="str">
            <v>Yageo</v>
          </cell>
          <cell r="E5864" t="str">
            <v>Rolka</v>
          </cell>
          <cell r="F5864">
            <v>10000</v>
          </cell>
          <cell r="G5864" t="str">
            <v>Tak</v>
          </cell>
          <cell r="H5864" t="str">
            <v>Tak</v>
          </cell>
          <cell r="I5864"/>
        </row>
        <row r="5865">
          <cell r="A5865" t="str">
            <v>28661</v>
          </cell>
          <cell r="B5865" t="str">
            <v>Resistor SMD 13K 0.063W 1% 100ppm RoHS 0402</v>
          </cell>
          <cell r="C5865" t="str">
            <v>232270681303L</v>
          </cell>
          <cell r="D5865" t="str">
            <v>Phycomp</v>
          </cell>
          <cell r="E5865" t="str">
            <v>Rolka</v>
          </cell>
          <cell r="F5865">
            <v>50000</v>
          </cell>
          <cell r="G5865" t="str">
            <v>Nie</v>
          </cell>
          <cell r="H5865" t="str">
            <v>Nie</v>
          </cell>
          <cell r="I5865"/>
        </row>
        <row r="5866">
          <cell r="A5866" t="str">
            <v>28661</v>
          </cell>
          <cell r="B5866" t="str">
            <v>Resistor SMD 13K 0.063W 1% 100ppm RoHS 0402</v>
          </cell>
          <cell r="C5866" t="str">
            <v>RC0402FR-1313KL</v>
          </cell>
          <cell r="D5866" t="str">
            <v>Yageo</v>
          </cell>
          <cell r="E5866" t="str">
            <v>Rolka</v>
          </cell>
          <cell r="F5866">
            <v>50000</v>
          </cell>
          <cell r="G5866" t="str">
            <v>Nie</v>
          </cell>
          <cell r="H5866" t="str">
            <v>Nie</v>
          </cell>
          <cell r="I5866"/>
        </row>
        <row r="5867">
          <cell r="A5867" t="str">
            <v>28662</v>
          </cell>
          <cell r="B5867" t="str">
            <v>Resistor SMD 249K 0.063W 1% 100ppm RoHS 0402</v>
          </cell>
          <cell r="C5867" t="str">
            <v>232270672494L</v>
          </cell>
          <cell r="D5867" t="str">
            <v>Phycomp</v>
          </cell>
          <cell r="E5867" t="str">
            <v>Rolka</v>
          </cell>
          <cell r="F5867">
            <v>10000</v>
          </cell>
          <cell r="G5867" t="str">
            <v>Nie</v>
          </cell>
          <cell r="H5867" t="str">
            <v>Nie</v>
          </cell>
          <cell r="I5867"/>
        </row>
        <row r="5868">
          <cell r="A5868" t="str">
            <v>28662</v>
          </cell>
          <cell r="B5868" t="str">
            <v>Resistor SMD 249K 0.063W 1% 100ppm RoHS 0402</v>
          </cell>
          <cell r="C5868" t="str">
            <v>RC0402FR-07249KL</v>
          </cell>
          <cell r="D5868" t="str">
            <v>Yageo</v>
          </cell>
          <cell r="E5868" t="str">
            <v>Rolka</v>
          </cell>
          <cell r="F5868">
            <v>10000</v>
          </cell>
          <cell r="G5868" t="str">
            <v>Tak</v>
          </cell>
          <cell r="H5868" t="str">
            <v>Tak</v>
          </cell>
          <cell r="I5868"/>
        </row>
        <row r="5869">
          <cell r="A5869" t="str">
            <v>28662</v>
          </cell>
          <cell r="B5869" t="str">
            <v>Resistor SMD 249K 0.063W 1% 100ppm RoHS 0402</v>
          </cell>
          <cell r="C5869" t="str">
            <v>232270682494L</v>
          </cell>
          <cell r="D5869" t="str">
            <v>Phycomp</v>
          </cell>
          <cell r="E5869" t="str">
            <v>Rolka</v>
          </cell>
          <cell r="F5869">
            <v>50000</v>
          </cell>
          <cell r="G5869" t="str">
            <v>Nie</v>
          </cell>
          <cell r="H5869" t="str">
            <v>Nie</v>
          </cell>
          <cell r="I5869"/>
        </row>
        <row r="5870">
          <cell r="A5870" t="str">
            <v>28662</v>
          </cell>
          <cell r="B5870" t="str">
            <v>Resistor SMD 249K 0.063W 1% 100ppm RoHS 0402</v>
          </cell>
          <cell r="C5870" t="str">
            <v>RC0402FR-13249KL</v>
          </cell>
          <cell r="D5870" t="str">
            <v>Yageo</v>
          </cell>
          <cell r="E5870" t="str">
            <v>Rolka</v>
          </cell>
          <cell r="F5870">
            <v>50000</v>
          </cell>
          <cell r="G5870" t="str">
            <v>Nie</v>
          </cell>
          <cell r="H5870" t="str">
            <v>Nie</v>
          </cell>
          <cell r="I5870"/>
        </row>
        <row r="5871">
          <cell r="A5871" t="str">
            <v>28663</v>
          </cell>
          <cell r="B5871" t="str">
            <v>Diode Shottky SMD BAS40XY RoHS SOT-363</v>
          </cell>
          <cell r="C5871" t="str">
            <v>BAS40XY.115</v>
          </cell>
          <cell r="D5871" t="str">
            <v>Nexperia</v>
          </cell>
          <cell r="E5871" t="str">
            <v>Rolka</v>
          </cell>
          <cell r="F5871">
            <v>3000</v>
          </cell>
          <cell r="G5871" t="str">
            <v>Tak</v>
          </cell>
          <cell r="H5871" t="str">
            <v>Tak</v>
          </cell>
          <cell r="I5871"/>
        </row>
        <row r="5872">
          <cell r="A5872" t="str">
            <v>28664</v>
          </cell>
          <cell r="B5872" t="str">
            <v>Resistor SMD 6K19 0.063W 1% 100ppm RoHS 0402</v>
          </cell>
          <cell r="C5872" t="str">
            <v>232270676192L</v>
          </cell>
          <cell r="D5872" t="str">
            <v>Phycomp</v>
          </cell>
          <cell r="E5872" t="str">
            <v>Rolka</v>
          </cell>
          <cell r="F5872">
            <v>10000</v>
          </cell>
          <cell r="G5872" t="str">
            <v>Nie</v>
          </cell>
          <cell r="H5872" t="str">
            <v>Nie</v>
          </cell>
          <cell r="I5872"/>
        </row>
        <row r="5873">
          <cell r="A5873" t="str">
            <v>28664</v>
          </cell>
          <cell r="B5873" t="str">
            <v>Resistor SMD 6K19 0.063W 1% 100ppm RoHS 0402</v>
          </cell>
          <cell r="C5873" t="str">
            <v>RC0402FR-076K19L</v>
          </cell>
          <cell r="D5873" t="str">
            <v>Yageo</v>
          </cell>
          <cell r="E5873" t="str">
            <v>Rolka</v>
          </cell>
          <cell r="F5873">
            <v>10000</v>
          </cell>
          <cell r="G5873" t="str">
            <v>Tak</v>
          </cell>
          <cell r="H5873" t="str">
            <v>Tak</v>
          </cell>
          <cell r="I5873"/>
        </row>
        <row r="5874">
          <cell r="A5874" t="str">
            <v>28664</v>
          </cell>
          <cell r="B5874" t="str">
            <v>Resistor SMD 6K19 0.063W 1% 100ppm RoHS 0402</v>
          </cell>
          <cell r="C5874" t="str">
            <v>232270686192L</v>
          </cell>
          <cell r="D5874" t="str">
            <v>Phycomp</v>
          </cell>
          <cell r="E5874" t="str">
            <v>Rolka</v>
          </cell>
          <cell r="F5874">
            <v>50000</v>
          </cell>
          <cell r="G5874" t="str">
            <v>Nie</v>
          </cell>
          <cell r="H5874" t="str">
            <v>Nie</v>
          </cell>
          <cell r="I5874"/>
        </row>
        <row r="5875">
          <cell r="A5875" t="str">
            <v>28664</v>
          </cell>
          <cell r="B5875" t="str">
            <v>Resistor SMD 6K19 0.063W 1% 100ppm RoHS 0402</v>
          </cell>
          <cell r="C5875" t="str">
            <v>RC0402FR-136K19L</v>
          </cell>
          <cell r="D5875" t="str">
            <v>Yageo</v>
          </cell>
          <cell r="E5875" t="str">
            <v>Rolka</v>
          </cell>
          <cell r="F5875">
            <v>50000</v>
          </cell>
          <cell r="G5875" t="str">
            <v>Nie</v>
          </cell>
          <cell r="H5875" t="str">
            <v>Nie</v>
          </cell>
          <cell r="I5875"/>
        </row>
        <row r="5876">
          <cell r="A5876" t="str">
            <v>28665</v>
          </cell>
          <cell r="B5876" t="str">
            <v>Inductor SMD 1uH 30% 85mR RoHS 2811</v>
          </cell>
          <cell r="C5876" t="str">
            <v>744028001</v>
          </cell>
          <cell r="D5876" t="str">
            <v>Wurth</v>
          </cell>
          <cell r="E5876" t="str">
            <v>Rolka</v>
          </cell>
          <cell r="F5876">
            <v>1500</v>
          </cell>
          <cell r="G5876" t="str">
            <v>Tak</v>
          </cell>
          <cell r="H5876" t="str">
            <v>Tak</v>
          </cell>
          <cell r="I5876"/>
        </row>
        <row r="5877">
          <cell r="A5877" t="str">
            <v>28666</v>
          </cell>
          <cell r="B5877" t="str">
            <v>Resistor Array 8 SMD 100K 0.063W 5% 200ppm RoHS 1506</v>
          </cell>
          <cell r="C5877" t="str">
            <v>EXB2HV104JV</v>
          </cell>
          <cell r="D5877" t="str">
            <v>Panasonic</v>
          </cell>
          <cell r="E5877" t="str">
            <v>Rolka</v>
          </cell>
          <cell r="F5877">
            <v>5000</v>
          </cell>
          <cell r="G5877" t="str">
            <v>Tak</v>
          </cell>
          <cell r="H5877" t="str">
            <v>Tak</v>
          </cell>
          <cell r="I5877"/>
        </row>
        <row r="5878">
          <cell r="A5878" t="str">
            <v>28669</v>
          </cell>
          <cell r="B5878" t="str">
            <v>Transistor SMD MOSFET Dual N 30V 8.1A IRL6372PBF RoHS SO-8</v>
          </cell>
          <cell r="C5878" t="str">
            <v>IRL6372TRPBF</v>
          </cell>
          <cell r="D5878" t="str">
            <v>Infineon</v>
          </cell>
          <cell r="E5878" t="str">
            <v>Rolka</v>
          </cell>
          <cell r="F5878">
            <v>4000</v>
          </cell>
          <cell r="G5878" t="str">
            <v>Tak</v>
          </cell>
          <cell r="H5878" t="str">
            <v>Tak</v>
          </cell>
          <cell r="I5878"/>
        </row>
        <row r="5879">
          <cell r="A5879" t="str">
            <v>28670</v>
          </cell>
          <cell r="B5879" t="str">
            <v>IC SMD [TI BQ24103RHLR] MSL2 RoHS VQFN-20</v>
          </cell>
          <cell r="C5879" t="str">
            <v>BQ24103RHLR</v>
          </cell>
          <cell r="D5879" t="str">
            <v>TI</v>
          </cell>
          <cell r="E5879" t="str">
            <v>Rolka</v>
          </cell>
          <cell r="F5879">
            <v>3000</v>
          </cell>
          <cell r="G5879" t="str">
            <v>Tak</v>
          </cell>
          <cell r="H5879" t="str">
            <v>Tak</v>
          </cell>
          <cell r="I5879"/>
        </row>
        <row r="5880">
          <cell r="A5880" t="str">
            <v>28671</v>
          </cell>
          <cell r="B5880" t="str">
            <v>IC SMD [TI BQ27200DRKRG4] MSL2 RoHS VSON-10</v>
          </cell>
          <cell r="C5880" t="str">
            <v>BQ27200DRKR</v>
          </cell>
          <cell r="D5880" t="str">
            <v>TI</v>
          </cell>
          <cell r="E5880" t="str">
            <v>Rolka</v>
          </cell>
          <cell r="F5880">
            <v>3000</v>
          </cell>
          <cell r="G5880" t="str">
            <v>Nie</v>
          </cell>
          <cell r="H5880" t="str">
            <v>Nie</v>
          </cell>
          <cell r="I5880"/>
        </row>
        <row r="5881">
          <cell r="A5881" t="str">
            <v>28671</v>
          </cell>
          <cell r="B5881" t="str">
            <v>IC SMD [TI BQ27200DRKRG4] MSL2 RoHS VSON-10</v>
          </cell>
          <cell r="C5881" t="str">
            <v>BQ27200DRKRG4</v>
          </cell>
          <cell r="D5881" t="str">
            <v>TI</v>
          </cell>
          <cell r="E5881" t="str">
            <v>Rolka</v>
          </cell>
          <cell r="F5881">
            <v>3000</v>
          </cell>
          <cell r="G5881" t="str">
            <v>Tak</v>
          </cell>
          <cell r="H5881" t="str">
            <v>Tak</v>
          </cell>
          <cell r="I5881"/>
        </row>
        <row r="5882">
          <cell r="A5882" t="str">
            <v>28672</v>
          </cell>
          <cell r="B5882" t="str">
            <v>Resistor SMD 20M 0.063W 5% 200ppm RoHS 0402</v>
          </cell>
          <cell r="C5882" t="str">
            <v>232270570206L</v>
          </cell>
          <cell r="D5882" t="str">
            <v>Phycomp</v>
          </cell>
          <cell r="E5882" t="str">
            <v>Rolka</v>
          </cell>
          <cell r="F5882">
            <v>10000</v>
          </cell>
          <cell r="G5882" t="str">
            <v>Nie</v>
          </cell>
          <cell r="H5882" t="str">
            <v>Nie</v>
          </cell>
          <cell r="I5882"/>
        </row>
        <row r="5883">
          <cell r="A5883" t="str">
            <v>28672</v>
          </cell>
          <cell r="B5883" t="str">
            <v>Resistor SMD 20M 0.063W 5% 200ppm RoHS 0402</v>
          </cell>
          <cell r="C5883" t="str">
            <v>RC0402JR-0720ML</v>
          </cell>
          <cell r="D5883" t="str">
            <v>Yageo</v>
          </cell>
          <cell r="E5883" t="str">
            <v>Rolka</v>
          </cell>
          <cell r="F5883">
            <v>10000</v>
          </cell>
          <cell r="G5883" t="str">
            <v>Tak</v>
          </cell>
          <cell r="H5883" t="str">
            <v>Tak</v>
          </cell>
          <cell r="I5883"/>
        </row>
        <row r="5884">
          <cell r="A5884" t="str">
            <v>28673</v>
          </cell>
          <cell r="B5884" t="str">
            <v>X-tal SMD [TXC 7M-16.384MAAJ-T] 16.384MHz 18pF 30ppm RoHS 3.2x2.5x0.75</v>
          </cell>
          <cell r="C5884" t="str">
            <v>7M-16.384MAAJ-T</v>
          </cell>
          <cell r="D5884" t="str">
            <v>TXC</v>
          </cell>
          <cell r="E5884" t="str">
            <v>Rolka</v>
          </cell>
          <cell r="F5884">
            <v>3000</v>
          </cell>
          <cell r="G5884" t="str">
            <v>Tak</v>
          </cell>
          <cell r="H5884" t="str">
            <v>Tak</v>
          </cell>
          <cell r="I5884"/>
        </row>
        <row r="5885">
          <cell r="A5885" t="str">
            <v>28674</v>
          </cell>
          <cell r="B5885" t="str">
            <v>IC SMD [ON NCP700BMT30TBG] RoHS WDFN-6</v>
          </cell>
          <cell r="C5885" t="str">
            <v>NCP700BMT30TBG</v>
          </cell>
          <cell r="D5885" t="str">
            <v>ON</v>
          </cell>
          <cell r="E5885" t="str">
            <v>Rolka</v>
          </cell>
          <cell r="F5885">
            <v>3000</v>
          </cell>
          <cell r="G5885" t="str">
            <v>Tak</v>
          </cell>
          <cell r="H5885" t="str">
            <v>Tak</v>
          </cell>
          <cell r="I5885"/>
        </row>
        <row r="5886">
          <cell r="A5886" t="str">
            <v>28675</v>
          </cell>
          <cell r="B5886">
            <v>0</v>
          </cell>
          <cell r="C5886" t="str">
            <v>IP4252CZ8-4-TTL</v>
          </cell>
          <cell r="D5886" t="str">
            <v>NXP</v>
          </cell>
          <cell r="E5886" t="str">
            <v>Rolka</v>
          </cell>
          <cell r="F5886">
            <v>4000</v>
          </cell>
          <cell r="G5886" t="str">
            <v>Tak</v>
          </cell>
          <cell r="H5886" t="str">
            <v>Tak</v>
          </cell>
          <cell r="I5886"/>
        </row>
        <row r="5887">
          <cell r="A5887" t="str">
            <v>28676</v>
          </cell>
          <cell r="B5887" t="str">
            <v>Resistor SMD 40K2 0.063W 1% 100ppm RoHS 0402</v>
          </cell>
          <cell r="C5887" t="str">
            <v>232270674023L</v>
          </cell>
          <cell r="D5887" t="str">
            <v>Phycomp</v>
          </cell>
          <cell r="E5887" t="str">
            <v>Rolka</v>
          </cell>
          <cell r="F5887">
            <v>10000</v>
          </cell>
          <cell r="G5887" t="str">
            <v>Nie</v>
          </cell>
          <cell r="H5887" t="str">
            <v>Nie</v>
          </cell>
          <cell r="I5887"/>
        </row>
        <row r="5888">
          <cell r="A5888" t="str">
            <v>28676</v>
          </cell>
          <cell r="B5888" t="str">
            <v>Resistor SMD 40K2 0.063W 1% 100ppm RoHS 0402</v>
          </cell>
          <cell r="C5888" t="str">
            <v>232270684023L</v>
          </cell>
          <cell r="D5888" t="str">
            <v>Phycomp</v>
          </cell>
          <cell r="E5888" t="str">
            <v>Rolka</v>
          </cell>
          <cell r="F5888">
            <v>10000</v>
          </cell>
          <cell r="G5888" t="str">
            <v>Nie</v>
          </cell>
          <cell r="H5888" t="str">
            <v>Nie</v>
          </cell>
          <cell r="I5888"/>
        </row>
        <row r="5889">
          <cell r="A5889" t="str">
            <v>28676</v>
          </cell>
          <cell r="B5889" t="str">
            <v>Resistor SMD 40K2 0.063W 1% 100ppm RoHS 0402</v>
          </cell>
          <cell r="C5889" t="str">
            <v>RC0402FR-0740K2L</v>
          </cell>
          <cell r="D5889" t="str">
            <v>Yageo</v>
          </cell>
          <cell r="E5889" t="str">
            <v>Rolka</v>
          </cell>
          <cell r="F5889">
            <v>10000</v>
          </cell>
          <cell r="G5889" t="str">
            <v>Tak</v>
          </cell>
          <cell r="H5889" t="str">
            <v>Tak</v>
          </cell>
          <cell r="I5889"/>
        </row>
        <row r="5890">
          <cell r="A5890" t="str">
            <v>28676</v>
          </cell>
          <cell r="B5890" t="str">
            <v>Resistor SMD 40K2 0.063W 1% 100ppm RoHS 0402</v>
          </cell>
          <cell r="C5890" t="str">
            <v>RC0402FR-1340K2L</v>
          </cell>
          <cell r="D5890" t="str">
            <v>Yageo</v>
          </cell>
          <cell r="E5890" t="str">
            <v>Rolka</v>
          </cell>
          <cell r="F5890">
            <v>50000</v>
          </cell>
          <cell r="G5890" t="str">
            <v>Nie</v>
          </cell>
          <cell r="H5890" t="str">
            <v>Nie</v>
          </cell>
          <cell r="I5890"/>
        </row>
        <row r="5891">
          <cell r="A5891" t="str">
            <v>28677</v>
          </cell>
          <cell r="B5891" t="str">
            <v>Resistor SMD 499K 0.063W 1% 100ppm RoHS 0402</v>
          </cell>
          <cell r="C5891" t="str">
            <v>232270674994L</v>
          </cell>
          <cell r="D5891" t="str">
            <v>Phycomp</v>
          </cell>
          <cell r="E5891" t="str">
            <v>Rolka</v>
          </cell>
          <cell r="F5891">
            <v>10000</v>
          </cell>
          <cell r="G5891" t="str">
            <v>Nie</v>
          </cell>
          <cell r="H5891" t="str">
            <v>Nie</v>
          </cell>
          <cell r="I5891"/>
        </row>
        <row r="5892">
          <cell r="A5892" t="str">
            <v>28677</v>
          </cell>
          <cell r="B5892" t="str">
            <v>Resistor SMD 499K 0.063W 1% 100ppm RoHS 0402</v>
          </cell>
          <cell r="C5892" t="str">
            <v>RC0402FR-07499KL</v>
          </cell>
          <cell r="D5892" t="str">
            <v>Yageo</v>
          </cell>
          <cell r="E5892" t="str">
            <v>Rolka</v>
          </cell>
          <cell r="F5892">
            <v>10000</v>
          </cell>
          <cell r="G5892" t="str">
            <v>Tak</v>
          </cell>
          <cell r="H5892" t="str">
            <v>Tak</v>
          </cell>
          <cell r="I5892"/>
        </row>
        <row r="5893">
          <cell r="A5893" t="str">
            <v>28677</v>
          </cell>
          <cell r="B5893" t="str">
            <v>Resistor SMD 499K 0.063W 1% 100ppm RoHS 0402</v>
          </cell>
          <cell r="C5893" t="str">
            <v>232270684994L</v>
          </cell>
          <cell r="D5893" t="str">
            <v>Phycomp</v>
          </cell>
          <cell r="E5893" t="str">
            <v>Rolka</v>
          </cell>
          <cell r="F5893">
            <v>50000</v>
          </cell>
          <cell r="G5893" t="str">
            <v>Nie</v>
          </cell>
          <cell r="H5893" t="str">
            <v>Nie</v>
          </cell>
          <cell r="I5893"/>
        </row>
        <row r="5894">
          <cell r="A5894" t="str">
            <v>28677</v>
          </cell>
          <cell r="B5894" t="str">
            <v>Resistor SMD 499K 0.063W 1% 100ppm RoHS 0402</v>
          </cell>
          <cell r="C5894" t="str">
            <v>RC0402FR-13499KL</v>
          </cell>
          <cell r="D5894" t="str">
            <v>Yageo</v>
          </cell>
          <cell r="E5894" t="str">
            <v>Rolka</v>
          </cell>
          <cell r="F5894">
            <v>50000</v>
          </cell>
          <cell r="G5894" t="str">
            <v>Nie</v>
          </cell>
          <cell r="H5894" t="str">
            <v>Nie</v>
          </cell>
          <cell r="I5894"/>
        </row>
        <row r="5895">
          <cell r="A5895" t="str">
            <v>28678</v>
          </cell>
          <cell r="B5895" t="str">
            <v>IC SMD [Nexperia IP4252CZ12-6-TTL] RoHS</v>
          </cell>
          <cell r="C5895" t="str">
            <v>IP4252CZ12-6-TTL.1</v>
          </cell>
          <cell r="D5895" t="str">
            <v>Nexperia</v>
          </cell>
          <cell r="E5895" t="str">
            <v>Rolka</v>
          </cell>
          <cell r="F5895">
            <v>4000</v>
          </cell>
          <cell r="G5895" t="str">
            <v>Tak</v>
          </cell>
          <cell r="H5895" t="str">
            <v>Tak</v>
          </cell>
          <cell r="I5895"/>
        </row>
        <row r="5896">
          <cell r="A5896" t="str">
            <v>28679</v>
          </cell>
          <cell r="B5896" t="str">
            <v>Resistor SMD 261K 0.063W 1% 100ppm RoHS 0402</v>
          </cell>
          <cell r="C5896" t="str">
            <v>232270672614L</v>
          </cell>
          <cell r="D5896" t="str">
            <v>Phycomp</v>
          </cell>
          <cell r="E5896" t="str">
            <v>Rolka</v>
          </cell>
          <cell r="F5896">
            <v>10000</v>
          </cell>
          <cell r="G5896" t="str">
            <v>Nie</v>
          </cell>
          <cell r="H5896" t="str">
            <v>Nie</v>
          </cell>
          <cell r="I5896"/>
        </row>
        <row r="5897">
          <cell r="A5897" t="str">
            <v>28679</v>
          </cell>
          <cell r="B5897" t="str">
            <v>Resistor SMD 261K 0.063W 1% 100ppm RoHS 0402</v>
          </cell>
          <cell r="C5897" t="str">
            <v>RC0402FR-07261KL</v>
          </cell>
          <cell r="D5897" t="str">
            <v>Yageo</v>
          </cell>
          <cell r="E5897" t="str">
            <v>Rolka</v>
          </cell>
          <cell r="F5897">
            <v>10000</v>
          </cell>
          <cell r="G5897" t="str">
            <v>Tak</v>
          </cell>
          <cell r="H5897" t="str">
            <v>Tak</v>
          </cell>
          <cell r="I5897"/>
        </row>
        <row r="5898">
          <cell r="A5898" t="str">
            <v>28681</v>
          </cell>
          <cell r="B5898" t="str">
            <v>IC SMD [Microchip ATtiny24A-MU] RoHS QFN-20</v>
          </cell>
          <cell r="C5898" t="str">
            <v>ATtiny24A-MUR</v>
          </cell>
          <cell r="D5898" t="str">
            <v>Microchip</v>
          </cell>
          <cell r="E5898" t="str">
            <v>Rolka</v>
          </cell>
          <cell r="F5898">
            <v>6000</v>
          </cell>
          <cell r="G5898" t="str">
            <v>Tak</v>
          </cell>
          <cell r="H5898" t="str">
            <v>Tak</v>
          </cell>
          <cell r="I5898"/>
        </row>
        <row r="5899">
          <cell r="A5899" t="str">
            <v>28682</v>
          </cell>
          <cell r="B5899" t="str">
            <v>IC SMD [TI ADS1294RIZXG] MSL3 RoHS BGA-64</v>
          </cell>
          <cell r="C5899" t="str">
            <v>ADS1294RIZXGT</v>
          </cell>
          <cell r="D5899" t="str">
            <v>TI</v>
          </cell>
          <cell r="E5899" t="str">
            <v>Rolka</v>
          </cell>
          <cell r="F5899">
            <v>250</v>
          </cell>
          <cell r="G5899" t="str">
            <v>Tak</v>
          </cell>
          <cell r="H5899" t="str">
            <v>Tak</v>
          </cell>
          <cell r="I5899"/>
        </row>
        <row r="5900">
          <cell r="A5900" t="str">
            <v>28682</v>
          </cell>
          <cell r="B5900" t="str">
            <v>IC SMD [TI ADS1294RIZXG] MSL3 RoHS BGA-64</v>
          </cell>
          <cell r="C5900" t="str">
            <v>ADS1294RIZXGR</v>
          </cell>
          <cell r="D5900" t="str">
            <v>TI</v>
          </cell>
          <cell r="E5900" t="str">
            <v>Rolka</v>
          </cell>
          <cell r="F5900">
            <v>1000</v>
          </cell>
          <cell r="G5900" t="str">
            <v>Nie</v>
          </cell>
          <cell r="H5900" t="str">
            <v>Nie</v>
          </cell>
          <cell r="I5900"/>
        </row>
        <row r="5901">
          <cell r="A5901" t="str">
            <v>28683</v>
          </cell>
          <cell r="B5901" t="str">
            <v>IC SMD [Linear LTC6256IKC] RoHS SMD-8</v>
          </cell>
          <cell r="C5901" t="str">
            <v>LTC6256IKC#TRMPBF</v>
          </cell>
          <cell r="D5901" t="str">
            <v>LT</v>
          </cell>
          <cell r="E5901" t="str">
            <v>Rolka</v>
          </cell>
          <cell r="F5901">
            <v>500</v>
          </cell>
          <cell r="G5901" t="str">
            <v>Tak</v>
          </cell>
          <cell r="H5901" t="str">
            <v>Tak</v>
          </cell>
          <cell r="I5901"/>
        </row>
        <row r="5902">
          <cell r="A5902" t="str">
            <v>28683</v>
          </cell>
          <cell r="B5902" t="str">
            <v>IC SMD [Linear LTC6256IKC] RoHS SMD-8</v>
          </cell>
          <cell r="C5902" t="str">
            <v>LTC6256IKC#TRPBF</v>
          </cell>
          <cell r="D5902" t="str">
            <v>LT</v>
          </cell>
          <cell r="E5902" t="str">
            <v>Rolka</v>
          </cell>
          <cell r="F5902">
            <v>2500</v>
          </cell>
          <cell r="G5902" t="str">
            <v>Nie</v>
          </cell>
          <cell r="H5902" t="str">
            <v>Nie</v>
          </cell>
          <cell r="I5902"/>
        </row>
        <row r="5903">
          <cell r="A5903" t="str">
            <v>28685</v>
          </cell>
          <cell r="B5903" t="str">
            <v>X-tal SMD 19.2MHz 50ppm [TXC 8W-19.200MBB-T] RoHS</v>
          </cell>
          <cell r="C5903" t="str">
            <v>8W-19.200MBB-T</v>
          </cell>
          <cell r="D5903" t="str">
            <v>TXC</v>
          </cell>
          <cell r="E5903" t="str">
            <v>Rolka</v>
          </cell>
          <cell r="F5903">
            <v>3000</v>
          </cell>
          <cell r="G5903" t="str">
            <v>Tak</v>
          </cell>
          <cell r="H5903" t="str">
            <v>Tak</v>
          </cell>
          <cell r="I5903"/>
        </row>
        <row r="5904">
          <cell r="A5904" t="str">
            <v>28686</v>
          </cell>
          <cell r="B5904" t="str">
            <v>IC SMD [Analog Devices ADP5040ACPZ] RoHS SMD-20</v>
          </cell>
          <cell r="C5904" t="str">
            <v>ADP5040ACPZ-1-R7</v>
          </cell>
          <cell r="D5904" t="str">
            <v>AnalogDevices</v>
          </cell>
          <cell r="E5904" t="str">
            <v>Rolka</v>
          </cell>
          <cell r="F5904">
            <v>1500</v>
          </cell>
          <cell r="G5904" t="str">
            <v>Tak</v>
          </cell>
          <cell r="H5904" t="str">
            <v>Tak</v>
          </cell>
          <cell r="I5904"/>
        </row>
        <row r="5905">
          <cell r="A5905" t="str">
            <v>28687</v>
          </cell>
          <cell r="B5905" t="str">
            <v>IC SMD [TI SN74AVC4T245RSVR] RoHS QFN-16</v>
          </cell>
          <cell r="C5905" t="str">
            <v>SN74AVC4T245RSVR</v>
          </cell>
          <cell r="D5905" t="str">
            <v>TI</v>
          </cell>
          <cell r="E5905" t="str">
            <v>Rolka</v>
          </cell>
          <cell r="F5905">
            <v>3000</v>
          </cell>
          <cell r="G5905" t="str">
            <v>Tak</v>
          </cell>
          <cell r="H5905" t="str">
            <v>Tak</v>
          </cell>
          <cell r="I5905"/>
        </row>
        <row r="5906">
          <cell r="A5906" t="str">
            <v>28688</v>
          </cell>
          <cell r="B5906" t="str">
            <v>IC SMD [ST STM32F407IEH6] RoHS BGA-176</v>
          </cell>
          <cell r="C5906" t="str">
            <v>STM32F407IEH6TR</v>
          </cell>
          <cell r="D5906" t="str">
            <v>ST</v>
          </cell>
          <cell r="E5906" t="str">
            <v>Rolka</v>
          </cell>
          <cell r="F5906">
            <v>1500</v>
          </cell>
          <cell r="G5906" t="str">
            <v>Tak</v>
          </cell>
          <cell r="H5906" t="str">
            <v>Tak</v>
          </cell>
          <cell r="I5906"/>
        </row>
        <row r="5907">
          <cell r="A5907" t="str">
            <v>28689</v>
          </cell>
          <cell r="B5907" t="str">
            <v>IC SMD [TI ADS1292RIRSMT] RoHS VQFN-32</v>
          </cell>
          <cell r="C5907" t="str">
            <v>ADS1292RIRSMT</v>
          </cell>
          <cell r="D5907" t="str">
            <v>TI</v>
          </cell>
          <cell r="E5907" t="str">
            <v>Rolka</v>
          </cell>
          <cell r="F5907">
            <v>250</v>
          </cell>
          <cell r="G5907" t="str">
            <v>Tak</v>
          </cell>
          <cell r="H5907" t="str">
            <v>Tak</v>
          </cell>
          <cell r="I5907"/>
        </row>
        <row r="5908">
          <cell r="A5908" t="str">
            <v>28689</v>
          </cell>
          <cell r="B5908" t="str">
            <v>IC SMD [TI ADS1292RIRSMT] RoHS VQFN-32</v>
          </cell>
          <cell r="C5908" t="str">
            <v>ADS1292RIRSMR</v>
          </cell>
          <cell r="D5908" t="str">
            <v>TI</v>
          </cell>
          <cell r="E5908" t="str">
            <v>Rolka</v>
          </cell>
          <cell r="F5908">
            <v>3000</v>
          </cell>
          <cell r="G5908" t="str">
            <v>Nie</v>
          </cell>
          <cell r="H5908" t="str">
            <v>Nie</v>
          </cell>
          <cell r="I5908"/>
        </row>
        <row r="5909">
          <cell r="A5909" t="str">
            <v>28690</v>
          </cell>
          <cell r="B5909" t="str">
            <v>IC SMD [Cypress CY62137FV18LL-55BVXI] RoHS BGA-48</v>
          </cell>
          <cell r="C5909" t="str">
            <v>CY62137FV18LL-55BVXIT</v>
          </cell>
          <cell r="D5909" t="str">
            <v>Cypress</v>
          </cell>
          <cell r="E5909" t="str">
            <v>Rolka</v>
          </cell>
          <cell r="F5909">
            <v>2000</v>
          </cell>
          <cell r="G5909" t="str">
            <v>Tak</v>
          </cell>
          <cell r="H5909" t="str">
            <v>Tak</v>
          </cell>
          <cell r="I5909"/>
        </row>
        <row r="5910">
          <cell r="A5910" t="str">
            <v>28692</v>
          </cell>
          <cell r="B5910" t="str">
            <v>Capacitor Cer SMD 200pF 50V 5% NP0 RoHS 0402</v>
          </cell>
          <cell r="C5910" t="str">
            <v>C0402C201J5GAC7867</v>
          </cell>
          <cell r="D5910" t="str">
            <v>Kemet</v>
          </cell>
          <cell r="E5910" t="str">
            <v>Rolka</v>
          </cell>
          <cell r="F5910">
            <v>10000</v>
          </cell>
          <cell r="G5910" t="str">
            <v>Nie</v>
          </cell>
          <cell r="H5910" t="str">
            <v>Nie</v>
          </cell>
          <cell r="I5910"/>
        </row>
        <row r="5911">
          <cell r="A5911" t="str">
            <v>28692</v>
          </cell>
          <cell r="B5911" t="str">
            <v>Capacitor Cer SMD 200pF 50V 5% NP0 RoHS 0402</v>
          </cell>
          <cell r="C5911" t="str">
            <v>C0402C201J5GACTU</v>
          </cell>
          <cell r="D5911" t="str">
            <v>Kemet</v>
          </cell>
          <cell r="E5911" t="str">
            <v>Rolka</v>
          </cell>
          <cell r="F5911">
            <v>10000</v>
          </cell>
          <cell r="G5911" t="str">
            <v>Tak</v>
          </cell>
          <cell r="H5911" t="str">
            <v>Tak</v>
          </cell>
          <cell r="I5911"/>
        </row>
        <row r="5912">
          <cell r="A5912" t="str">
            <v>28693</v>
          </cell>
          <cell r="B5912" t="str">
            <v>IC SMD [Ricoh R5402N163KD] RoHS SC-74</v>
          </cell>
          <cell r="C5912" t="str">
            <v>R5402N163KD-TR-FE</v>
          </cell>
          <cell r="D5912" t="str">
            <v>Ricoh</v>
          </cell>
          <cell r="E5912" t="str">
            <v>Rolka</v>
          </cell>
          <cell r="F5912">
            <v>3000</v>
          </cell>
          <cell r="G5912" t="str">
            <v>Tak</v>
          </cell>
          <cell r="H5912" t="str">
            <v>Tak</v>
          </cell>
          <cell r="I5912"/>
        </row>
        <row r="5913">
          <cell r="A5913" t="str">
            <v>28694</v>
          </cell>
          <cell r="B5913" t="str">
            <v>Spacer M2x3 mm brass Sn plated</v>
          </cell>
          <cell r="C5913" t="str">
            <v>TH-1.6-3.0-M2</v>
          </cell>
          <cell r="D5913" t="str">
            <v>Mac8</v>
          </cell>
          <cell r="E5913" t="str">
            <v>Rolka</v>
          </cell>
          <cell r="F5913">
            <v>350</v>
          </cell>
          <cell r="G5913" t="str">
            <v>Tak</v>
          </cell>
          <cell r="H5913" t="str">
            <v>Tak</v>
          </cell>
          <cell r="I5913"/>
        </row>
        <row r="5914">
          <cell r="A5914" t="str">
            <v>28695</v>
          </cell>
          <cell r="B5914" t="str">
            <v>IC SMD [ON NCP700BMT30TBG] RoHS WDFN-6</v>
          </cell>
          <cell r="C5914" t="str">
            <v>NCP700BMT30TBG</v>
          </cell>
          <cell r="D5914" t="str">
            <v>ON</v>
          </cell>
          <cell r="E5914" t="str">
            <v>Rolka</v>
          </cell>
          <cell r="F5914">
            <v>3000</v>
          </cell>
          <cell r="G5914" t="str">
            <v>Tak</v>
          </cell>
          <cell r="H5914" t="str">
            <v>Tak</v>
          </cell>
          <cell r="I5914"/>
        </row>
        <row r="5915">
          <cell r="A5915" t="str">
            <v>28696</v>
          </cell>
          <cell r="B5915" t="str">
            <v>IC SMD [Nexperia IP4252CZ8-4-TTL] RoHS SMD-8</v>
          </cell>
          <cell r="C5915" t="str">
            <v>IP4252CZ8-4-TTL.13</v>
          </cell>
          <cell r="D5915" t="str">
            <v>Nexperia</v>
          </cell>
          <cell r="E5915" t="str">
            <v>Rolka</v>
          </cell>
          <cell r="F5915">
            <v>4000</v>
          </cell>
          <cell r="G5915" t="str">
            <v>Tak</v>
          </cell>
          <cell r="H5915" t="str">
            <v>Tak</v>
          </cell>
          <cell r="I5915"/>
        </row>
        <row r="5916">
          <cell r="A5916" t="str">
            <v>28698</v>
          </cell>
          <cell r="B5916" t="str">
            <v>Capacitor Cer SMD 100pF 250V 10% NP0 RoHS 0603</v>
          </cell>
          <cell r="C5916" t="str">
            <v>C1608C0G2E101K080AA</v>
          </cell>
          <cell r="D5916" t="str">
            <v>TDK</v>
          </cell>
          <cell r="E5916" t="str">
            <v>Rolka</v>
          </cell>
          <cell r="F5916">
            <v>4000</v>
          </cell>
          <cell r="G5916" t="str">
            <v>Tak</v>
          </cell>
          <cell r="H5916" t="str">
            <v>Tak</v>
          </cell>
          <cell r="I5916"/>
        </row>
        <row r="5917">
          <cell r="A5917" t="str">
            <v>28699</v>
          </cell>
          <cell r="B5917" t="str">
            <v>PCB Conn SMD pitch 0.5mm 0.5A 50V 30 circuits RoHS</v>
          </cell>
          <cell r="C5917" t="str">
            <v>52991-0308</v>
          </cell>
          <cell r="D5917" t="str">
            <v>Molex</v>
          </cell>
          <cell r="E5917" t="str">
            <v>Rolka</v>
          </cell>
          <cell r="F5917">
            <v>3000</v>
          </cell>
          <cell r="G5917" t="str">
            <v>Tak</v>
          </cell>
          <cell r="H5917" t="str">
            <v>Tak</v>
          </cell>
          <cell r="I5917"/>
        </row>
        <row r="5918">
          <cell r="A5918" t="str">
            <v>28702</v>
          </cell>
          <cell r="B5918" t="str">
            <v>Diode SMD 40V BAS40-04 RoHS SOT-23</v>
          </cell>
          <cell r="C5918" t="str">
            <v>BAS40-04-G3-08</v>
          </cell>
          <cell r="D5918" t="str">
            <v>Vishay</v>
          </cell>
          <cell r="E5918" t="str">
            <v>Rolka</v>
          </cell>
          <cell r="F5918">
            <v>3000</v>
          </cell>
          <cell r="G5918" t="str">
            <v>Tak</v>
          </cell>
          <cell r="H5918" t="str">
            <v>Tak</v>
          </cell>
          <cell r="I5918"/>
        </row>
        <row r="5919">
          <cell r="A5919" t="str">
            <v>28702</v>
          </cell>
          <cell r="B5919" t="str">
            <v>Diode SMD 40V BAS40-04 RoHS SOT-23</v>
          </cell>
          <cell r="C5919" t="str">
            <v>BAS40-04-G3-18</v>
          </cell>
          <cell r="D5919" t="str">
            <v>Vishay</v>
          </cell>
          <cell r="E5919" t="str">
            <v>Rolka</v>
          </cell>
          <cell r="F5919">
            <v>10000</v>
          </cell>
          <cell r="G5919" t="str">
            <v>Nie</v>
          </cell>
          <cell r="H5919" t="str">
            <v>Nie</v>
          </cell>
          <cell r="I5919"/>
        </row>
        <row r="5920">
          <cell r="A5920" t="str">
            <v>28703</v>
          </cell>
          <cell r="B5920" t="str">
            <v>Resistor SMD 33K 0.66W 1% 1000V RoHS 1206</v>
          </cell>
          <cell r="C5920" t="str">
            <v>ERJP08F3302V</v>
          </cell>
          <cell r="D5920" t="str">
            <v>Panasonic</v>
          </cell>
          <cell r="E5920" t="str">
            <v>Rolka</v>
          </cell>
          <cell r="F5920">
            <v>5000</v>
          </cell>
          <cell r="G5920" t="str">
            <v>Tak</v>
          </cell>
          <cell r="H5920" t="str">
            <v>Tak</v>
          </cell>
          <cell r="I5920"/>
        </row>
        <row r="5921">
          <cell r="A5921" t="str">
            <v>28706</v>
          </cell>
          <cell r="B5921" t="str">
            <v>Battery connector SMD 3 pin male RoHS SMD-8</v>
          </cell>
          <cell r="C5921" t="str">
            <v>70ABJ-3-M0E</v>
          </cell>
          <cell r="D5921" t="str">
            <v>Bourns</v>
          </cell>
          <cell r="E5921" t="str">
            <v>Rolka</v>
          </cell>
          <cell r="F5921">
            <v>500</v>
          </cell>
          <cell r="G5921" t="str">
            <v>Tak</v>
          </cell>
          <cell r="H5921" t="str">
            <v>Tak</v>
          </cell>
          <cell r="I5921"/>
        </row>
        <row r="5922">
          <cell r="A5922" t="str">
            <v>28707</v>
          </cell>
          <cell r="B5922" t="str">
            <v>Battery connector SMD 4 pin male RoHS SMD-8</v>
          </cell>
          <cell r="C5922" t="str">
            <v>70ABJ-4-M0E</v>
          </cell>
          <cell r="D5922" t="str">
            <v>Bourns</v>
          </cell>
          <cell r="E5922" t="str">
            <v>Rolka</v>
          </cell>
          <cell r="F5922">
            <v>1000</v>
          </cell>
          <cell r="G5922" t="str">
            <v>Tak</v>
          </cell>
          <cell r="H5922" t="str">
            <v>Tak</v>
          </cell>
          <cell r="I5922"/>
        </row>
        <row r="5923">
          <cell r="A5923" t="str">
            <v>28710</v>
          </cell>
          <cell r="B5923" t="str">
            <v>IC SMD [TI ADS1298RIZXG] MSL3 RoHS BGA-64</v>
          </cell>
          <cell r="C5923" t="str">
            <v>ADS1298RIZXGT</v>
          </cell>
          <cell r="D5923" t="str">
            <v>TI</v>
          </cell>
          <cell r="E5923" t="str">
            <v>Rolka</v>
          </cell>
          <cell r="F5923">
            <v>250</v>
          </cell>
          <cell r="G5923" t="str">
            <v>Tak</v>
          </cell>
          <cell r="H5923" t="str">
            <v>Tak</v>
          </cell>
          <cell r="I5923"/>
        </row>
        <row r="5924">
          <cell r="A5924" t="str">
            <v>28710</v>
          </cell>
          <cell r="B5924" t="str">
            <v>IC SMD [TI ADS1298RIZXG] MSL3 RoHS BGA-64</v>
          </cell>
          <cell r="C5924" t="str">
            <v>ADS1298RIZXGR</v>
          </cell>
          <cell r="D5924" t="str">
            <v>TI</v>
          </cell>
          <cell r="E5924" t="str">
            <v>Rolka</v>
          </cell>
          <cell r="F5924">
            <v>1000</v>
          </cell>
          <cell r="G5924" t="str">
            <v>Nie</v>
          </cell>
          <cell r="H5924" t="str">
            <v>Nie</v>
          </cell>
          <cell r="I5924"/>
        </row>
        <row r="5925">
          <cell r="A5925" t="str">
            <v>28711</v>
          </cell>
          <cell r="B5925" t="str">
            <v>Coil SMD 8.2nH 320mA +-0,2nH RoHS 0402</v>
          </cell>
          <cell r="C5925" t="str">
            <v>ELJRF8N2ZFB</v>
          </cell>
          <cell r="D5925" t="str">
            <v>Panasonic</v>
          </cell>
          <cell r="E5925" t="str">
            <v>Rolka</v>
          </cell>
          <cell r="F5925">
            <v>10000</v>
          </cell>
          <cell r="G5925" t="str">
            <v>Tak</v>
          </cell>
          <cell r="H5925" t="str">
            <v>Tak</v>
          </cell>
          <cell r="I5925"/>
        </row>
        <row r="5926">
          <cell r="A5926" t="str">
            <v>28713</v>
          </cell>
          <cell r="B5926" t="str">
            <v>Ferrite bead SMD 220R 2A 25% RoHS 0805</v>
          </cell>
          <cell r="C5926" t="str">
            <v>742792022</v>
          </cell>
          <cell r="D5926" t="str">
            <v>Wurth</v>
          </cell>
          <cell r="E5926" t="str">
            <v>Rolka</v>
          </cell>
          <cell r="F5926">
            <v>4000</v>
          </cell>
          <cell r="G5926" t="str">
            <v>Tak</v>
          </cell>
          <cell r="H5926" t="str">
            <v>Tak</v>
          </cell>
          <cell r="I5926"/>
        </row>
        <row r="5927">
          <cell r="A5927" t="str">
            <v>28714</v>
          </cell>
          <cell r="B5927" t="str">
            <v>IC SMD [ON NCP700BMT33TBG] RoHS WDFN-6</v>
          </cell>
          <cell r="C5927" t="str">
            <v>NCP700BMT33TBG</v>
          </cell>
          <cell r="D5927" t="str">
            <v>ON</v>
          </cell>
          <cell r="E5927" t="str">
            <v>Rolka</v>
          </cell>
          <cell r="F5927">
            <v>3000</v>
          </cell>
          <cell r="G5927" t="str">
            <v>Tak</v>
          </cell>
          <cell r="H5927" t="str">
            <v>Tak</v>
          </cell>
          <cell r="I5927"/>
        </row>
        <row r="5928">
          <cell r="A5928" t="str">
            <v>28715</v>
          </cell>
          <cell r="B5928" t="str">
            <v>IC SMD [ST STM32F103ZFH6] RoHS LFBGA-144</v>
          </cell>
          <cell r="C5928" t="str">
            <v>STM32F103ZFH6TR</v>
          </cell>
          <cell r="D5928" t="str">
            <v>ST</v>
          </cell>
          <cell r="E5928" t="str">
            <v>Rolka</v>
          </cell>
          <cell r="F5928">
            <v>1500</v>
          </cell>
          <cell r="G5928" t="str">
            <v>Tak</v>
          </cell>
          <cell r="H5928" t="str">
            <v>Tak</v>
          </cell>
          <cell r="I5928"/>
        </row>
        <row r="5929">
          <cell r="A5929" t="str">
            <v>28716</v>
          </cell>
          <cell r="B5929" t="str">
            <v>IC SMD [Analog Devices ADP8860ACPZ-R7] MSL3 RoHS LFCSP-20</v>
          </cell>
          <cell r="C5929" t="str">
            <v>ADP8860ACPZ-R7</v>
          </cell>
          <cell r="D5929" t="str">
            <v>AnalogDevices</v>
          </cell>
          <cell r="E5929" t="str">
            <v>Rolka</v>
          </cell>
          <cell r="F5929">
            <v>1500</v>
          </cell>
          <cell r="G5929" t="str">
            <v>Tak</v>
          </cell>
          <cell r="H5929" t="str">
            <v>Tak</v>
          </cell>
          <cell r="I5929"/>
        </row>
        <row r="5930">
          <cell r="A5930" t="str">
            <v>28718</v>
          </cell>
          <cell r="B5930" t="str">
            <v>IC SMD [ON FPF2106] RoHS SOT-23-5</v>
          </cell>
          <cell r="C5930" t="str">
            <v>FPF2106</v>
          </cell>
          <cell r="D5930" t="str">
            <v>ON</v>
          </cell>
          <cell r="E5930" t="str">
            <v>Rolka</v>
          </cell>
          <cell r="F5930">
            <v>3000</v>
          </cell>
          <cell r="G5930" t="str">
            <v>Tak</v>
          </cell>
          <cell r="H5930" t="str">
            <v>Tak</v>
          </cell>
          <cell r="I5930"/>
        </row>
        <row r="5931">
          <cell r="A5931" t="str">
            <v>28719</v>
          </cell>
          <cell r="B5931" t="str">
            <v>IC SMD [Microchip MCP6273T-E/CH] RoHS SC-74</v>
          </cell>
          <cell r="C5931" t="str">
            <v>MCP6273T-E/CH</v>
          </cell>
          <cell r="D5931" t="str">
            <v>Microchip</v>
          </cell>
          <cell r="E5931" t="str">
            <v>Rolka</v>
          </cell>
          <cell r="F5931">
            <v>3000</v>
          </cell>
          <cell r="G5931" t="str">
            <v>Tak</v>
          </cell>
          <cell r="H5931" t="str">
            <v>Tak</v>
          </cell>
          <cell r="I5931"/>
        </row>
        <row r="5932">
          <cell r="A5932" t="str">
            <v>28720</v>
          </cell>
          <cell r="B5932" t="str">
            <v>IC SMD [TI LM49450SQ] RoHS TQFN-32</v>
          </cell>
          <cell r="C5932" t="str">
            <v>LM49450SQ/NOPB</v>
          </cell>
          <cell r="D5932" t="str">
            <v>TI</v>
          </cell>
          <cell r="E5932" t="str">
            <v>Rolka</v>
          </cell>
          <cell r="F5932">
            <v>1000</v>
          </cell>
          <cell r="G5932" t="str">
            <v>Tak</v>
          </cell>
          <cell r="H5932" t="str">
            <v>Tak</v>
          </cell>
          <cell r="I5932"/>
        </row>
        <row r="5933">
          <cell r="A5933" t="str">
            <v>28720</v>
          </cell>
          <cell r="B5933" t="str">
            <v>IC SMD [TI LM49450SQ] RoHS TQFN-32</v>
          </cell>
          <cell r="C5933" t="str">
            <v>LM49450SQX/NOPB</v>
          </cell>
          <cell r="D5933" t="str">
            <v>TI</v>
          </cell>
          <cell r="E5933" t="str">
            <v>Rolka</v>
          </cell>
          <cell r="F5933">
            <v>4500</v>
          </cell>
          <cell r="G5933" t="str">
            <v>Nie</v>
          </cell>
          <cell r="H5933" t="str">
            <v>Nie</v>
          </cell>
          <cell r="I5933"/>
        </row>
        <row r="5934">
          <cell r="A5934" t="str">
            <v>28722</v>
          </cell>
          <cell r="B5934" t="str">
            <v>Micro switch SMD [CKcomp KSC721G LFS] RoHS</v>
          </cell>
          <cell r="C5934" t="str">
            <v>KSC721GLFS</v>
          </cell>
          <cell r="D5934" t="str">
            <v>CKcomp</v>
          </cell>
          <cell r="E5934" t="str">
            <v>Rolka</v>
          </cell>
          <cell r="F5934">
            <v>1000</v>
          </cell>
          <cell r="G5934" t="str">
            <v>Tak</v>
          </cell>
          <cell r="H5934" t="str">
            <v>Tak</v>
          </cell>
          <cell r="I5934"/>
        </row>
        <row r="5935">
          <cell r="A5935" t="str">
            <v>28723</v>
          </cell>
          <cell r="B5935" t="str">
            <v>Capacitor Tan SMD 330uF 6.3V 20% MSL3 RoHS 7343-31</v>
          </cell>
          <cell r="C5935" t="str">
            <v>T520D337M006ATE040</v>
          </cell>
          <cell r="D5935" t="str">
            <v>Kemet</v>
          </cell>
          <cell r="E5935" t="str">
            <v>Rolka</v>
          </cell>
          <cell r="F5935">
            <v>500</v>
          </cell>
          <cell r="G5935" t="str">
            <v>Tak</v>
          </cell>
          <cell r="H5935" t="str">
            <v>Tak</v>
          </cell>
          <cell r="I5935"/>
        </row>
        <row r="5936">
          <cell r="A5936" t="str">
            <v>28724</v>
          </cell>
          <cell r="B5936" t="str">
            <v>Capacitor Cer SMD 3.3pF 50V +-0.25pF NP0 RoHS 0402</v>
          </cell>
          <cell r="C5936" t="str">
            <v>C0402C339C5GAC7867</v>
          </cell>
          <cell r="D5936" t="str">
            <v>Kemet</v>
          </cell>
          <cell r="E5936" t="str">
            <v>Rolka</v>
          </cell>
          <cell r="F5936">
            <v>10000</v>
          </cell>
          <cell r="G5936" t="str">
            <v>Nie</v>
          </cell>
          <cell r="H5936" t="str">
            <v>Nie</v>
          </cell>
          <cell r="I5936"/>
        </row>
        <row r="5937">
          <cell r="A5937" t="str">
            <v>28724</v>
          </cell>
          <cell r="B5937" t="str">
            <v>Capacitor Cer SMD 3.3pF 50V +-0.25pF NP0 RoHS 0402</v>
          </cell>
          <cell r="C5937" t="str">
            <v>C0402C339C5GACTU</v>
          </cell>
          <cell r="D5937" t="str">
            <v>Kemet</v>
          </cell>
          <cell r="E5937" t="str">
            <v>Rolka</v>
          </cell>
          <cell r="F5937">
            <v>10000</v>
          </cell>
          <cell r="G5937" t="str">
            <v>Tak</v>
          </cell>
          <cell r="H5937" t="str">
            <v>Tak</v>
          </cell>
          <cell r="I5937"/>
        </row>
        <row r="5938">
          <cell r="A5938" t="str">
            <v>28725</v>
          </cell>
          <cell r="B5938" t="str">
            <v>X-tal SMD 8MHz CL=18pF FT=20ppm -20+70C ABMM2 RoHS</v>
          </cell>
          <cell r="C5938" t="str">
            <v>ABMM2-8.000MHZ-E2-T2</v>
          </cell>
          <cell r="D5938" t="str">
            <v>Abracon</v>
          </cell>
          <cell r="E5938" t="str">
            <v>Rolka</v>
          </cell>
          <cell r="F5938">
            <v>250</v>
          </cell>
          <cell r="G5938" t="str">
            <v>Tak</v>
          </cell>
          <cell r="H5938" t="str">
            <v>Tak</v>
          </cell>
          <cell r="I5938"/>
        </row>
        <row r="5939">
          <cell r="A5939" t="str">
            <v>28725</v>
          </cell>
          <cell r="B5939" t="str">
            <v>X-tal SMD 8MHz CL=18pF FT=20ppm -20+70C ABMM2 RoHS</v>
          </cell>
          <cell r="C5939" t="str">
            <v>ABMM2-8.000MHZ-E2-T</v>
          </cell>
          <cell r="D5939" t="str">
            <v>Abracon</v>
          </cell>
          <cell r="E5939" t="str">
            <v>Rolka</v>
          </cell>
          <cell r="F5939">
            <v>1000</v>
          </cell>
          <cell r="G5939" t="str">
            <v>Nie</v>
          </cell>
          <cell r="H5939" t="str">
            <v>Nie</v>
          </cell>
          <cell r="I5939"/>
        </row>
        <row r="5940">
          <cell r="A5940" t="str">
            <v>28726</v>
          </cell>
          <cell r="B5940" t="str">
            <v>GPS Module [Trimble C1216] RoHS</v>
          </cell>
          <cell r="C5940" t="str">
            <v>68676-10</v>
          </cell>
          <cell r="D5940" t="str">
            <v>Trimble</v>
          </cell>
          <cell r="E5940" t="str">
            <v>Rolka</v>
          </cell>
          <cell r="F5940">
            <v>500</v>
          </cell>
          <cell r="G5940" t="str">
            <v>Tak</v>
          </cell>
          <cell r="H5940" t="str">
            <v>Tak</v>
          </cell>
          <cell r="I5940"/>
        </row>
        <row r="5941">
          <cell r="A5941" t="str">
            <v>28727</v>
          </cell>
          <cell r="B5941" t="str">
            <v>Diode LED RGB SMD ASMT-YTB2-0BB02 MSL2a RoHS PLCC-6</v>
          </cell>
          <cell r="C5941" t="str">
            <v>ASMT-YTB2-0BB02</v>
          </cell>
          <cell r="D5941" t="str">
            <v>Broadcom</v>
          </cell>
          <cell r="E5941" t="str">
            <v>Rolka</v>
          </cell>
          <cell r="F5941">
            <v>1000</v>
          </cell>
          <cell r="G5941" t="str">
            <v>Tak</v>
          </cell>
          <cell r="H5941" t="str">
            <v>Tak</v>
          </cell>
          <cell r="I5941"/>
        </row>
        <row r="5942">
          <cell r="A5942" t="str">
            <v>28731</v>
          </cell>
          <cell r="B5942" t="str">
            <v>Resistor SMD 49K9 0.063 1% 100ppm RoHS 0402</v>
          </cell>
          <cell r="C5942" t="str">
            <v>232270674993L</v>
          </cell>
          <cell r="D5942" t="str">
            <v>Phycomp</v>
          </cell>
          <cell r="E5942" t="str">
            <v>Rolka</v>
          </cell>
          <cell r="F5942">
            <v>10000</v>
          </cell>
          <cell r="G5942" t="str">
            <v>Nie</v>
          </cell>
          <cell r="H5942" t="str">
            <v>Nie</v>
          </cell>
          <cell r="I5942"/>
        </row>
        <row r="5943">
          <cell r="A5943" t="str">
            <v>28731</v>
          </cell>
          <cell r="B5943" t="str">
            <v>Resistor SMD 49K9 0.063 1% 100ppm RoHS 0402</v>
          </cell>
          <cell r="C5943" t="str">
            <v>RC0402FR-0749K9L</v>
          </cell>
          <cell r="D5943" t="str">
            <v>Yageo</v>
          </cell>
          <cell r="E5943" t="str">
            <v>Rolka</v>
          </cell>
          <cell r="F5943">
            <v>10000</v>
          </cell>
          <cell r="G5943" t="str">
            <v>Tak</v>
          </cell>
          <cell r="H5943" t="str">
            <v>Tak</v>
          </cell>
          <cell r="I5943"/>
        </row>
        <row r="5944">
          <cell r="A5944" t="str">
            <v>28731</v>
          </cell>
          <cell r="B5944" t="str">
            <v>Resistor SMD 49K9 0.063 1% 100ppm RoHS 0402</v>
          </cell>
          <cell r="C5944" t="str">
            <v>RC0402FR-1349K9L</v>
          </cell>
          <cell r="D5944" t="str">
            <v>Yageo</v>
          </cell>
          <cell r="E5944" t="str">
            <v>Rolka</v>
          </cell>
          <cell r="F5944">
            <v>50000</v>
          </cell>
          <cell r="G5944" t="str">
            <v>Nie</v>
          </cell>
          <cell r="H5944" t="str">
            <v>Nie</v>
          </cell>
          <cell r="I5944"/>
        </row>
        <row r="5945">
          <cell r="A5945" t="str">
            <v>28732</v>
          </cell>
          <cell r="B5945" t="str">
            <v>Resistor Array 4 SMD 100K 0.063W 5% RoHS 0804</v>
          </cell>
          <cell r="C5945" t="str">
            <v>EXB28V104JX</v>
          </cell>
          <cell r="D5945" t="str">
            <v>Panasonic</v>
          </cell>
          <cell r="E5945" t="str">
            <v>Rolka</v>
          </cell>
          <cell r="F5945">
            <v>10000</v>
          </cell>
          <cell r="G5945" t="str">
            <v>Tak</v>
          </cell>
          <cell r="H5945" t="str">
            <v>Tak</v>
          </cell>
          <cell r="I5945"/>
        </row>
        <row r="5946">
          <cell r="A5946" t="str">
            <v>28733</v>
          </cell>
          <cell r="B5946" t="str">
            <v>Resistor Array 8 SMD 100R 0.063W 5% RoHS 1506</v>
          </cell>
          <cell r="C5946" t="str">
            <v>EXB2HV101JV</v>
          </cell>
          <cell r="D5946" t="str">
            <v>Panasonic</v>
          </cell>
          <cell r="E5946" t="str">
            <v>Rolka</v>
          </cell>
          <cell r="F5946">
            <v>5000</v>
          </cell>
          <cell r="G5946" t="str">
            <v>Tak</v>
          </cell>
          <cell r="H5946" t="str">
            <v>Tak</v>
          </cell>
          <cell r="I5946"/>
        </row>
        <row r="5947">
          <cell r="A5947" t="str">
            <v>28734</v>
          </cell>
          <cell r="B5947" t="str">
            <v>Resistor Array 4 SMD 120R 0.063W 5% RoHS 0804</v>
          </cell>
          <cell r="C5947" t="str">
            <v>EXB28V121JX</v>
          </cell>
          <cell r="D5947" t="str">
            <v>Panasonic</v>
          </cell>
          <cell r="E5947" t="str">
            <v>Rolka</v>
          </cell>
          <cell r="F5947">
            <v>10000</v>
          </cell>
          <cell r="G5947" t="str">
            <v>Tak</v>
          </cell>
          <cell r="H5947" t="str">
            <v>Tak</v>
          </cell>
          <cell r="I5947"/>
        </row>
        <row r="5948">
          <cell r="A5948" t="str">
            <v>28735</v>
          </cell>
          <cell r="B5948">
            <v>0</v>
          </cell>
          <cell r="C5948" t="str">
            <v>EXB2HV104JV</v>
          </cell>
          <cell r="D5948" t="str">
            <v>Panasonic</v>
          </cell>
          <cell r="E5948" t="str">
            <v>Rolka</v>
          </cell>
          <cell r="F5948">
            <v>5000</v>
          </cell>
          <cell r="G5948" t="str">
            <v>Tak</v>
          </cell>
          <cell r="H5948" t="str">
            <v>Tak</v>
          </cell>
          <cell r="I5948"/>
        </row>
        <row r="5949">
          <cell r="A5949" t="str">
            <v>28736</v>
          </cell>
          <cell r="B5949" t="str">
            <v>Switch SMD [Omron D3SH-B1R] RoHS SMD-2</v>
          </cell>
          <cell r="C5949" t="str">
            <v>D3SH-B1R</v>
          </cell>
          <cell r="D5949" t="str">
            <v>Omron</v>
          </cell>
          <cell r="E5949" t="str">
            <v>Rolka</v>
          </cell>
          <cell r="F5949">
            <v>1000</v>
          </cell>
          <cell r="G5949" t="str">
            <v>Tak</v>
          </cell>
          <cell r="H5949" t="str">
            <v>Tak</v>
          </cell>
          <cell r="I5949"/>
        </row>
        <row r="5950">
          <cell r="A5950" t="str">
            <v>28736</v>
          </cell>
          <cell r="B5950" t="str">
            <v>Switch SMD [Omron D3SH-B1R] RoHS SMD-2</v>
          </cell>
          <cell r="C5950" t="str">
            <v>D3SH-B1R-6</v>
          </cell>
          <cell r="D5950" t="str">
            <v>Omron</v>
          </cell>
          <cell r="E5950" t="str">
            <v>Rolka</v>
          </cell>
          <cell r="F5950">
            <v>6000</v>
          </cell>
          <cell r="G5950" t="str">
            <v>Nie</v>
          </cell>
          <cell r="H5950" t="str">
            <v>Nie</v>
          </cell>
          <cell r="I5950"/>
        </row>
        <row r="5951">
          <cell r="A5951" t="str">
            <v>28738</v>
          </cell>
          <cell r="B5951" t="str">
            <v>Transistor SMD MOSFET N 30V 350mA NX3008NBKT RoHS SOT-416</v>
          </cell>
          <cell r="C5951" t="str">
            <v>NX3008NBKT.115</v>
          </cell>
          <cell r="D5951" t="str">
            <v>Nexperia</v>
          </cell>
          <cell r="E5951" t="str">
            <v>Rolka</v>
          </cell>
          <cell r="F5951">
            <v>3000</v>
          </cell>
          <cell r="G5951" t="str">
            <v>Tak</v>
          </cell>
          <cell r="H5951" t="str">
            <v>Tak</v>
          </cell>
          <cell r="I5951"/>
        </row>
        <row r="5952">
          <cell r="A5952" t="str">
            <v>28739</v>
          </cell>
          <cell r="B5952" t="str">
            <v>Transistor SMD MOSFET P 20V 480mA PMR670UPE RoHS SOT-416</v>
          </cell>
          <cell r="C5952" t="str">
            <v>PMR670UPE.115</v>
          </cell>
          <cell r="D5952" t="str">
            <v>Nexperia</v>
          </cell>
          <cell r="E5952" t="str">
            <v>Rolka</v>
          </cell>
          <cell r="F5952">
            <v>3000</v>
          </cell>
          <cell r="G5952" t="str">
            <v>Tak</v>
          </cell>
          <cell r="H5952" t="str">
            <v>Tak</v>
          </cell>
          <cell r="I5952"/>
        </row>
        <row r="5953">
          <cell r="A5953" t="str">
            <v>28741</v>
          </cell>
          <cell r="B5953" t="str">
            <v>Transistor SMD NPN/PNP 50V 100mA PEMD12 RoHS SOT-666</v>
          </cell>
          <cell r="C5953" t="str">
            <v>PEMD12.115</v>
          </cell>
          <cell r="D5953" t="str">
            <v>Nexperia</v>
          </cell>
          <cell r="E5953" t="str">
            <v>Rolka</v>
          </cell>
          <cell r="F5953">
            <v>4000</v>
          </cell>
          <cell r="G5953" t="str">
            <v>Tak</v>
          </cell>
          <cell r="H5953" t="str">
            <v>Tak</v>
          </cell>
          <cell r="I5953"/>
        </row>
        <row r="5954">
          <cell r="A5954" t="str">
            <v>28741</v>
          </cell>
          <cell r="B5954" t="str">
            <v>Transistor SMD NPN/PNP 50V 100mA PEMD12 RoHS SOT-666</v>
          </cell>
          <cell r="C5954" t="str">
            <v>PEMD12.315</v>
          </cell>
          <cell r="D5954" t="str">
            <v>Nexperia</v>
          </cell>
          <cell r="E5954" t="str">
            <v>Rolka</v>
          </cell>
          <cell r="F5954">
            <v>8000</v>
          </cell>
          <cell r="G5954" t="str">
            <v>Nie</v>
          </cell>
          <cell r="H5954" t="str">
            <v>Nie</v>
          </cell>
          <cell r="I5954"/>
        </row>
        <row r="5955">
          <cell r="A5955" t="str">
            <v>28742</v>
          </cell>
          <cell r="B5955" t="str">
            <v>Diode SMD NUP1301U RoHS SOT-323</v>
          </cell>
          <cell r="C5955" t="str">
            <v>NUP1301U.115</v>
          </cell>
          <cell r="D5955" t="str">
            <v>Nexperia</v>
          </cell>
          <cell r="E5955" t="str">
            <v>Rolka</v>
          </cell>
          <cell r="F5955">
            <v>3000</v>
          </cell>
          <cell r="G5955" t="str">
            <v>Tak</v>
          </cell>
          <cell r="H5955" t="str">
            <v>Tak</v>
          </cell>
          <cell r="I5955"/>
        </row>
        <row r="5956">
          <cell r="A5956" t="str">
            <v>28743</v>
          </cell>
          <cell r="B5956" t="str">
            <v>IC SMD [Nexperia IP4252CZ16-8-TTL] RoHS SMD-8</v>
          </cell>
          <cell r="C5956" t="str">
            <v>IP4252CZ16-8-TTL.1</v>
          </cell>
          <cell r="D5956" t="str">
            <v>Nexperia</v>
          </cell>
          <cell r="E5956" t="str">
            <v>Rolka</v>
          </cell>
          <cell r="F5956">
            <v>4000</v>
          </cell>
          <cell r="G5956" t="str">
            <v>Tak</v>
          </cell>
          <cell r="H5956" t="str">
            <v>Tak</v>
          </cell>
          <cell r="I5956"/>
        </row>
        <row r="5957">
          <cell r="A5957" t="str">
            <v>28744</v>
          </cell>
          <cell r="B5957" t="str">
            <v>Diode SMD MG064S18A400DP RoHS 0612</v>
          </cell>
          <cell r="C5957" t="str">
            <v>MG064S18A400DP</v>
          </cell>
          <cell r="D5957" t="str">
            <v>AVX</v>
          </cell>
          <cell r="E5957" t="str">
            <v>Rolka</v>
          </cell>
          <cell r="F5957">
            <v>1000</v>
          </cell>
          <cell r="G5957" t="str">
            <v>Tak</v>
          </cell>
          <cell r="H5957" t="str">
            <v>Tak</v>
          </cell>
          <cell r="I5957"/>
        </row>
        <row r="5958">
          <cell r="A5958" t="str">
            <v>28744</v>
          </cell>
          <cell r="B5958" t="str">
            <v>Diode SMD MG064S18A400DP RoHS 0612</v>
          </cell>
          <cell r="C5958" t="str">
            <v>MG064S18A400RP</v>
          </cell>
          <cell r="D5958" t="str">
            <v>AVX</v>
          </cell>
          <cell r="E5958" t="str">
            <v>Rolka</v>
          </cell>
          <cell r="F5958">
            <v>4000</v>
          </cell>
          <cell r="G5958" t="str">
            <v>Nie</v>
          </cell>
          <cell r="H5958" t="str">
            <v>Nie</v>
          </cell>
          <cell r="I5958"/>
        </row>
        <row r="5959">
          <cell r="A5959" t="str">
            <v>28744</v>
          </cell>
          <cell r="B5959" t="str">
            <v>Diode SMD MG064S18A400DP RoHS 0612</v>
          </cell>
          <cell r="C5959" t="str">
            <v>MG064S18A400TP</v>
          </cell>
          <cell r="D5959" t="str">
            <v>AVX</v>
          </cell>
          <cell r="E5959" t="str">
            <v>Rolka</v>
          </cell>
          <cell r="F5959">
            <v>10000</v>
          </cell>
          <cell r="G5959" t="str">
            <v>Nie</v>
          </cell>
          <cell r="H5959" t="str">
            <v>Nie</v>
          </cell>
          <cell r="I5959"/>
        </row>
        <row r="5960">
          <cell r="A5960" t="str">
            <v>28746</v>
          </cell>
          <cell r="B5960" t="str">
            <v>Battery Holder [Keystone 3030] RoHS</v>
          </cell>
          <cell r="C5960" t="str">
            <v>3030TR</v>
          </cell>
          <cell r="D5960" t="str">
            <v>Keystone</v>
          </cell>
          <cell r="E5960" t="str">
            <v>Rolka</v>
          </cell>
          <cell r="F5960">
            <v>1500</v>
          </cell>
          <cell r="G5960" t="str">
            <v>Tak</v>
          </cell>
          <cell r="H5960" t="str">
            <v>Tak</v>
          </cell>
          <cell r="I5960"/>
        </row>
        <row r="5961">
          <cell r="A5961" t="str">
            <v>28747</v>
          </cell>
          <cell r="B5961" t="str">
            <v>Battery connector SMD 3 pin male RoHS</v>
          </cell>
          <cell r="C5961" t="str">
            <v>009155003003016</v>
          </cell>
          <cell r="D5961" t="str">
            <v>AVX</v>
          </cell>
          <cell r="E5961" t="str">
            <v>Rolka</v>
          </cell>
          <cell r="F5961">
            <v>1000</v>
          </cell>
          <cell r="G5961" t="str">
            <v>Tak</v>
          </cell>
          <cell r="H5961" t="str">
            <v>Tak</v>
          </cell>
          <cell r="I5961"/>
        </row>
        <row r="5962">
          <cell r="A5962" t="str">
            <v>28749</v>
          </cell>
          <cell r="B5962" t="str">
            <v>Battery connector SMD 4 pin male RoHS</v>
          </cell>
          <cell r="C5962" t="str">
            <v>009155004003016</v>
          </cell>
          <cell r="D5962" t="str">
            <v>AVX</v>
          </cell>
          <cell r="E5962" t="str">
            <v>Rolka</v>
          </cell>
          <cell r="F5962">
            <v>1000</v>
          </cell>
          <cell r="G5962" t="str">
            <v>Tak</v>
          </cell>
          <cell r="H5962" t="str">
            <v>Tak</v>
          </cell>
          <cell r="I5962"/>
        </row>
        <row r="5963">
          <cell r="A5963" t="str">
            <v>28750</v>
          </cell>
          <cell r="B5963" t="str">
            <v>PCB Conn SMD 8 pin 0.5 pitch RoHS</v>
          </cell>
          <cell r="C5963" t="str">
            <v>1734592-8</v>
          </cell>
          <cell r="D5963" t="str">
            <v>TE</v>
          </cell>
          <cell r="E5963" t="str">
            <v>Rolka</v>
          </cell>
          <cell r="F5963">
            <v>2000</v>
          </cell>
          <cell r="G5963" t="str">
            <v>Tak</v>
          </cell>
          <cell r="H5963" t="str">
            <v>Tak</v>
          </cell>
          <cell r="I5963"/>
        </row>
        <row r="5964">
          <cell r="A5964" t="str">
            <v>28751</v>
          </cell>
          <cell r="B5964" t="str">
            <v>Conn SMD micro-SIM Card Socket [Molex 78727-0001] RoHS</v>
          </cell>
          <cell r="C5964" t="str">
            <v>78727-0001</v>
          </cell>
          <cell r="D5964" t="str">
            <v>Molex</v>
          </cell>
          <cell r="E5964" t="str">
            <v>Rolka</v>
          </cell>
          <cell r="F5964">
            <v>1200</v>
          </cell>
          <cell r="G5964" t="str">
            <v>Tak</v>
          </cell>
          <cell r="H5964" t="str">
            <v>Tak</v>
          </cell>
          <cell r="I5964"/>
        </row>
        <row r="5965">
          <cell r="A5965" t="str">
            <v>28754</v>
          </cell>
          <cell r="B5965" t="str">
            <v>Resistor SMD 1R 0.063W 1% 200ppm RoHS 0402</v>
          </cell>
          <cell r="C5965" t="str">
            <v>232270671008L</v>
          </cell>
          <cell r="D5965" t="str">
            <v>Phycomp</v>
          </cell>
          <cell r="E5965" t="str">
            <v>Rolka</v>
          </cell>
          <cell r="F5965">
            <v>10000</v>
          </cell>
          <cell r="G5965" t="str">
            <v>Nie</v>
          </cell>
          <cell r="H5965" t="str">
            <v>Nie</v>
          </cell>
          <cell r="I5965"/>
        </row>
        <row r="5966">
          <cell r="A5966" t="str">
            <v>28754</v>
          </cell>
          <cell r="B5966" t="str">
            <v>Resistor SMD 1R 0.063W 1% 200ppm RoHS 0402</v>
          </cell>
          <cell r="C5966" t="str">
            <v>RC0402FR-071RL</v>
          </cell>
          <cell r="D5966" t="str">
            <v>Yageo</v>
          </cell>
          <cell r="E5966" t="str">
            <v>Rolka</v>
          </cell>
          <cell r="F5966">
            <v>10000</v>
          </cell>
          <cell r="G5966" t="str">
            <v>Tak</v>
          </cell>
          <cell r="H5966" t="str">
            <v>Tak</v>
          </cell>
          <cell r="I5966"/>
        </row>
        <row r="5967">
          <cell r="A5967" t="str">
            <v>28756</v>
          </cell>
          <cell r="B5967" t="str">
            <v>Coil SMD 500mA 25% RoHS SMD-4</v>
          </cell>
          <cell r="C5967" t="str">
            <v>EXC24CP121U</v>
          </cell>
          <cell r="D5967" t="str">
            <v>Panasonic</v>
          </cell>
          <cell r="E5967" t="str">
            <v>Rolka</v>
          </cell>
          <cell r="F5967">
            <v>5000</v>
          </cell>
          <cell r="G5967" t="str">
            <v>Tak</v>
          </cell>
          <cell r="H5967" t="str">
            <v>Tak</v>
          </cell>
          <cell r="I5967"/>
        </row>
        <row r="5968">
          <cell r="A5968" t="str">
            <v>28776</v>
          </cell>
          <cell r="B5968" t="str">
            <v>IC SMD [ON NCP700BMT33TBG] RoHS WDFN-6</v>
          </cell>
          <cell r="C5968" t="str">
            <v>NCP700BMT33TBG</v>
          </cell>
          <cell r="D5968" t="str">
            <v>ON</v>
          </cell>
          <cell r="E5968" t="str">
            <v>Rolka</v>
          </cell>
          <cell r="F5968">
            <v>3000</v>
          </cell>
          <cell r="G5968" t="str">
            <v>Tak</v>
          </cell>
          <cell r="H5968" t="str">
            <v>Tak</v>
          </cell>
          <cell r="I5968"/>
        </row>
        <row r="5969">
          <cell r="A5969" t="str">
            <v>28935</v>
          </cell>
          <cell r="B5969" t="str">
            <v>Speaker SMD [Kingstate KAAG15008C] RoHS SMD-4</v>
          </cell>
          <cell r="C5969" t="str">
            <v>KAAG15008C</v>
          </cell>
          <cell r="D5969" t="str">
            <v>Kingstate</v>
          </cell>
          <cell r="E5969" t="str">
            <v>Rolka</v>
          </cell>
          <cell r="F5969">
            <v>600</v>
          </cell>
          <cell r="G5969" t="str">
            <v>Tak</v>
          </cell>
          <cell r="H5969" t="str">
            <v>Tak</v>
          </cell>
          <cell r="I5969"/>
        </row>
        <row r="5970">
          <cell r="A5970" t="str">
            <v>29097</v>
          </cell>
          <cell r="B5970" t="str">
            <v>IC SMD NAND Flash 4Gb 1.8V MSL3 RoHS VFBGA-63</v>
          </cell>
          <cell r="C5970" t="str">
            <v>S34MS04G100BHI003</v>
          </cell>
          <cell r="D5970" t="str">
            <v>Cypress</v>
          </cell>
          <cell r="E5970" t="str">
            <v>Rolka</v>
          </cell>
          <cell r="F5970">
            <v>2300</v>
          </cell>
          <cell r="G5970" t="str">
            <v>Tak</v>
          </cell>
          <cell r="H5970" t="str">
            <v>Tak</v>
          </cell>
          <cell r="I5970">
            <v>2300</v>
          </cell>
        </row>
        <row r="5971">
          <cell r="A5971" t="str">
            <v>29319</v>
          </cell>
          <cell r="B5971" t="str">
            <v>Transistor SMD MOSFET N 30V 180mA NX3020NAKW RoHS SOT-323</v>
          </cell>
          <cell r="C5971" t="str">
            <v>NX3020NAKW.115</v>
          </cell>
          <cell r="D5971" t="str">
            <v>Nexperia</v>
          </cell>
          <cell r="E5971" t="str">
            <v>Rolka</v>
          </cell>
          <cell r="F5971">
            <v>3000</v>
          </cell>
          <cell r="G5971" t="str">
            <v>Tak</v>
          </cell>
          <cell r="H5971" t="str">
            <v>Tak</v>
          </cell>
          <cell r="I5971"/>
        </row>
        <row r="5972">
          <cell r="A5972" t="str">
            <v>29322</v>
          </cell>
          <cell r="B5972" t="str">
            <v>Carrier Tape (3PS+C) for QFN (6x6x0.75÷0.85mm), W=16mm, P=12mm, S/LW reel 22",(6.3x6.3x1.1mm)</v>
          </cell>
          <cell r="C5972" t="str">
            <v>ML0606-AC105.P2</v>
          </cell>
          <cell r="D5972" t="str">
            <v>Advantek</v>
          </cell>
          <cell r="E5972" t="str">
            <v>Rolka</v>
          </cell>
          <cell r="F5972">
            <v>105</v>
          </cell>
          <cell r="G5972" t="str">
            <v>Nie</v>
          </cell>
          <cell r="H5972" t="str">
            <v>Nie</v>
          </cell>
          <cell r="I5972"/>
        </row>
        <row r="5973">
          <cell r="A5973" t="str">
            <v>29322</v>
          </cell>
          <cell r="B5973" t="str">
            <v>Carrier Tape (3PS+C) for QFN (6x6x0.75÷0.85mm), W=16mm, P=12mm, S/LW reel 22",(6.3x6.3x1.1mm)</v>
          </cell>
          <cell r="C5973" t="str">
            <v>ML0606-AC410.P1</v>
          </cell>
          <cell r="D5973" t="str">
            <v>Advantek</v>
          </cell>
          <cell r="E5973" t="str">
            <v>Rolka</v>
          </cell>
          <cell r="F5973">
            <v>410</v>
          </cell>
          <cell r="G5973" t="str">
            <v>Tak</v>
          </cell>
          <cell r="H5973" t="str">
            <v>Tak</v>
          </cell>
          <cell r="I5973"/>
        </row>
        <row r="5974">
          <cell r="A5974" t="str">
            <v>29323</v>
          </cell>
          <cell r="B5974" t="str">
            <v>Cover Tape (Heat) for carrier 16mm, width=13.5mm</v>
          </cell>
          <cell r="C5974" t="str">
            <v>HUE0135-500</v>
          </cell>
          <cell r="D5974" t="str">
            <v>Advantek</v>
          </cell>
          <cell r="E5974" t="str">
            <v>Rolka</v>
          </cell>
          <cell r="F5974">
            <v>500</v>
          </cell>
          <cell r="G5974" t="str">
            <v>Tak</v>
          </cell>
          <cell r="H5974" t="str">
            <v>Tak</v>
          </cell>
          <cell r="I5974"/>
        </row>
        <row r="5975">
          <cell r="A5975" t="str">
            <v>29496</v>
          </cell>
          <cell r="B5975" t="str">
            <v>Diode LED White SMD 597-3901-830F MSL3 RoHS 0603</v>
          </cell>
          <cell r="C5975" t="str">
            <v>597-3901-830F</v>
          </cell>
          <cell r="D5975" t="str">
            <v>Dialight</v>
          </cell>
          <cell r="E5975" t="str">
            <v>Rolka</v>
          </cell>
          <cell r="F5975">
            <v>3000</v>
          </cell>
          <cell r="G5975" t="str">
            <v>Tak</v>
          </cell>
          <cell r="H5975" t="str">
            <v>Tak</v>
          </cell>
          <cell r="I5975"/>
        </row>
        <row r="5976">
          <cell r="A5976" t="str">
            <v>29559</v>
          </cell>
          <cell r="B5976" t="str">
            <v>Resistor SMD 39R 0.66W 1% 100ppm RoHS 1206</v>
          </cell>
          <cell r="C5976" t="str">
            <v>ERJP08F39R0V</v>
          </cell>
          <cell r="D5976" t="str">
            <v>Panasonic</v>
          </cell>
          <cell r="E5976" t="str">
            <v>Rolka</v>
          </cell>
          <cell r="F5976">
            <v>5000</v>
          </cell>
          <cell r="G5976" t="str">
            <v>Tak</v>
          </cell>
          <cell r="H5976" t="str">
            <v>Tak</v>
          </cell>
          <cell r="I5976"/>
        </row>
        <row r="5977">
          <cell r="A5977" t="str">
            <v>29560</v>
          </cell>
          <cell r="B5977" t="str">
            <v>Capacitor Cer SMD 4.7nF 630V 10% X7R  RoHS 1206</v>
          </cell>
          <cell r="C5977" t="str">
            <v>MC1206B472K631CT</v>
          </cell>
          <cell r="D5977" t="str">
            <v>Multicomp</v>
          </cell>
          <cell r="E5977" t="str">
            <v>Rolka</v>
          </cell>
          <cell r="F5977">
            <v>3000</v>
          </cell>
          <cell r="G5977" t="str">
            <v>Tak</v>
          </cell>
          <cell r="H5977" t="str">
            <v>Tak</v>
          </cell>
          <cell r="I5977"/>
        </row>
        <row r="5978">
          <cell r="A5978" t="str">
            <v>29561</v>
          </cell>
          <cell r="B5978" t="str">
            <v>Capacitor Cer SMD 15nF 50V 10% X7R RoHS 0805</v>
          </cell>
          <cell r="C5978" t="str">
            <v>MCSH21B153K500CT</v>
          </cell>
          <cell r="D5978" t="str">
            <v>Multicomp</v>
          </cell>
          <cell r="E5978" t="str">
            <v>Rolka</v>
          </cell>
          <cell r="F5978">
            <v>3000</v>
          </cell>
          <cell r="G5978" t="str">
            <v>Tak</v>
          </cell>
          <cell r="H5978" t="str">
            <v>Tak</v>
          </cell>
          <cell r="I5978"/>
        </row>
        <row r="5979">
          <cell r="A5979" t="str">
            <v>29564</v>
          </cell>
          <cell r="B5979" t="str">
            <v>Coil Choke SMD 1K 1.5A 25% RoHS 1210</v>
          </cell>
          <cell r="C5979" t="str">
            <v>ACP3225-102-2P-T000</v>
          </cell>
          <cell r="D5979" t="str">
            <v>TDK</v>
          </cell>
          <cell r="E5979" t="str">
            <v>Rolka</v>
          </cell>
          <cell r="F5979">
            <v>1000</v>
          </cell>
          <cell r="G5979" t="str">
            <v>Tak</v>
          </cell>
          <cell r="H5979" t="str">
            <v>Tak</v>
          </cell>
          <cell r="I5979"/>
        </row>
        <row r="5980">
          <cell r="A5980" t="str">
            <v>29566</v>
          </cell>
          <cell r="B5980" t="str">
            <v>Inductor SMD 100uH 60mA 5% RoHS 1008</v>
          </cell>
          <cell r="C5980" t="str">
            <v>NLV25T-101J-EF</v>
          </cell>
          <cell r="D5980" t="str">
            <v>TDK</v>
          </cell>
          <cell r="E5980" t="str">
            <v>Rolka</v>
          </cell>
          <cell r="F5980">
            <v>2000</v>
          </cell>
          <cell r="G5980" t="str">
            <v>Tak</v>
          </cell>
          <cell r="H5980" t="str">
            <v>Tak</v>
          </cell>
          <cell r="I5980"/>
        </row>
        <row r="5981">
          <cell r="A5981" t="str">
            <v>29569</v>
          </cell>
          <cell r="B5981" t="str">
            <v>Thermistor PTC SMD 3K 50V RoHS 0805</v>
          </cell>
          <cell r="C5981" t="str">
            <v>LT7339002A3K0JTE</v>
          </cell>
          <cell r="D5981" t="str">
            <v>TE</v>
          </cell>
          <cell r="E5981" t="str">
            <v>Rolka</v>
          </cell>
          <cell r="F5981">
            <v>4000</v>
          </cell>
          <cell r="G5981" t="str">
            <v>Nie</v>
          </cell>
          <cell r="H5981" t="str">
            <v>Nie</v>
          </cell>
          <cell r="I5981"/>
        </row>
        <row r="5982">
          <cell r="A5982" t="str">
            <v>29569</v>
          </cell>
          <cell r="B5982" t="str">
            <v>Thermistor PTC SMD 3K 50V RoHS 0805</v>
          </cell>
          <cell r="C5982" t="str">
            <v>LT7339002A3K0JTG</v>
          </cell>
          <cell r="D5982" t="str">
            <v>TE</v>
          </cell>
          <cell r="E5982" t="str">
            <v>Rolka</v>
          </cell>
          <cell r="F5982">
            <v>4000</v>
          </cell>
          <cell r="G5982" t="str">
            <v>Tak</v>
          </cell>
          <cell r="H5982" t="str">
            <v>Tak</v>
          </cell>
          <cell r="I5982"/>
        </row>
        <row r="5983">
          <cell r="A5983" t="str">
            <v>29574</v>
          </cell>
          <cell r="B5983" t="str">
            <v>Resistor SMD 160K 0.063W 1% 100ppm RoHS 0402</v>
          </cell>
          <cell r="C5983" t="str">
            <v>232270671604L</v>
          </cell>
          <cell r="D5983" t="str">
            <v>Phycomp</v>
          </cell>
          <cell r="E5983" t="str">
            <v>Rolka</v>
          </cell>
          <cell r="F5983">
            <v>10000</v>
          </cell>
          <cell r="G5983" t="str">
            <v>Nie</v>
          </cell>
          <cell r="H5983" t="str">
            <v>Nie</v>
          </cell>
          <cell r="I5983"/>
        </row>
        <row r="5984">
          <cell r="A5984" t="str">
            <v>29574</v>
          </cell>
          <cell r="B5984" t="str">
            <v>Resistor SMD 160K 0.063W 1% 100ppm RoHS 0402</v>
          </cell>
          <cell r="C5984" t="str">
            <v>RC0402FR-07160KL</v>
          </cell>
          <cell r="D5984" t="str">
            <v>Yageo</v>
          </cell>
          <cell r="E5984" t="str">
            <v>Rolka</v>
          </cell>
          <cell r="F5984">
            <v>10000</v>
          </cell>
          <cell r="G5984" t="str">
            <v>Tak</v>
          </cell>
          <cell r="H5984" t="str">
            <v>Tak</v>
          </cell>
          <cell r="I5984"/>
        </row>
        <row r="5985">
          <cell r="A5985" t="str">
            <v>29575</v>
          </cell>
          <cell r="B5985" t="str">
            <v>Resistor SMD 1K 0.66W 1% 100ppm RoHS 1206</v>
          </cell>
          <cell r="C5985" t="str">
            <v>ERJP08F1001V</v>
          </cell>
          <cell r="D5985" t="str">
            <v>Panasonic</v>
          </cell>
          <cell r="E5985" t="str">
            <v>Rolka</v>
          </cell>
          <cell r="F5985">
            <v>5000</v>
          </cell>
          <cell r="G5985" t="str">
            <v>Tak</v>
          </cell>
          <cell r="H5985" t="str">
            <v>Tak</v>
          </cell>
          <cell r="I5985"/>
        </row>
        <row r="5986">
          <cell r="A5986" t="str">
            <v>29576</v>
          </cell>
          <cell r="B5986" t="str">
            <v>Diode Schottky SMD VS-30BQ100-M3/9AT 1A 100V RoHS DO-214AB</v>
          </cell>
          <cell r="C5986" t="str">
            <v>VS-30BQ100-M3/9AT</v>
          </cell>
          <cell r="D5986" t="str">
            <v>Vishay</v>
          </cell>
          <cell r="E5986" t="str">
            <v>Rolka</v>
          </cell>
          <cell r="F5986">
            <v>3500</v>
          </cell>
          <cell r="G5986" t="str">
            <v>Tak</v>
          </cell>
          <cell r="H5986" t="str">
            <v>Tak</v>
          </cell>
          <cell r="I5986">
            <v>3500</v>
          </cell>
        </row>
        <row r="5987">
          <cell r="A5987" t="str">
            <v>29577</v>
          </cell>
          <cell r="B5987" t="str">
            <v>Resistor SMD 39R 0.66W 1% 100ppm RoHS 1206</v>
          </cell>
          <cell r="C5987" t="str">
            <v>ERJP08F39R0V</v>
          </cell>
          <cell r="D5987" t="str">
            <v>Panasonic</v>
          </cell>
          <cell r="E5987" t="str">
            <v>Rolka</v>
          </cell>
          <cell r="F5987">
            <v>5000</v>
          </cell>
          <cell r="G5987" t="str">
            <v>Tak</v>
          </cell>
          <cell r="H5987" t="str">
            <v>Tak</v>
          </cell>
          <cell r="I5987"/>
        </row>
        <row r="5988">
          <cell r="A5988" t="str">
            <v>29579</v>
          </cell>
          <cell r="B5988" t="str">
            <v>Resistor SMD 121R 0.66W 1% 100ppm RoHS 1206</v>
          </cell>
          <cell r="C5988" t="str">
            <v>ERJP08F1210V </v>
          </cell>
          <cell r="D5988" t="str">
            <v>Panasonic</v>
          </cell>
          <cell r="E5988" t="str">
            <v>Rolka</v>
          </cell>
          <cell r="F5988">
            <v>5000</v>
          </cell>
          <cell r="G5988" t="str">
            <v>Tak</v>
          </cell>
          <cell r="H5988" t="str">
            <v>Tak</v>
          </cell>
          <cell r="I5988"/>
        </row>
        <row r="5989">
          <cell r="A5989" t="str">
            <v>29580</v>
          </cell>
          <cell r="B5989" t="str">
            <v>Resistor SMD 73R2 0.25W 0.1% 25ppm RoHS 0805</v>
          </cell>
          <cell r="C5989" t="str">
            <v>1-2176091-1</v>
          </cell>
          <cell r="D5989" t="str">
            <v>TE</v>
          </cell>
          <cell r="E5989" t="str">
            <v>Rolka</v>
          </cell>
          <cell r="F5989">
            <v>1000</v>
          </cell>
          <cell r="G5989" t="str">
            <v>Nie</v>
          </cell>
          <cell r="H5989" t="str">
            <v>Nie</v>
          </cell>
          <cell r="I5989"/>
        </row>
        <row r="5990">
          <cell r="A5990" t="str">
            <v>29580</v>
          </cell>
          <cell r="B5990" t="str">
            <v>Resistor SMD 73R2 0.25W 0.1% 25ppm RoHS 0805</v>
          </cell>
          <cell r="C5990" t="str">
            <v>RP73PF2A73R2BTDF</v>
          </cell>
          <cell r="D5990" t="str">
            <v>TE</v>
          </cell>
          <cell r="E5990" t="str">
            <v>Rolka</v>
          </cell>
          <cell r="F5990">
            <v>1000</v>
          </cell>
          <cell r="G5990" t="str">
            <v>Tak</v>
          </cell>
          <cell r="H5990" t="str">
            <v>Tak</v>
          </cell>
          <cell r="I5990"/>
        </row>
        <row r="5991">
          <cell r="A5991" t="str">
            <v>29581</v>
          </cell>
          <cell r="B5991" t="str">
            <v>Resistor SMD 150K 0.33W 1% 100ppm RoHS 0805</v>
          </cell>
          <cell r="C5991" t="str">
            <v>CRGH0805F150K</v>
          </cell>
          <cell r="D5991" t="str">
            <v>TE</v>
          </cell>
          <cell r="E5991" t="str">
            <v>Rolka</v>
          </cell>
          <cell r="F5991">
            <v>5000</v>
          </cell>
          <cell r="G5991" t="str">
            <v>Tak</v>
          </cell>
          <cell r="H5991" t="str">
            <v>Tak</v>
          </cell>
          <cell r="I5991"/>
        </row>
        <row r="5992">
          <cell r="A5992" t="str">
            <v>29583</v>
          </cell>
          <cell r="B5992" t="str">
            <v>Resistor SMD 3M3 0.063W 1% 100ppm RoHS 0402</v>
          </cell>
          <cell r="C5992" t="str">
            <v>232270673305L</v>
          </cell>
          <cell r="D5992" t="str">
            <v>Phycomp</v>
          </cell>
          <cell r="E5992" t="str">
            <v>Rolka</v>
          </cell>
          <cell r="F5992">
            <v>10000</v>
          </cell>
          <cell r="G5992" t="str">
            <v>Nie</v>
          </cell>
          <cell r="H5992" t="str">
            <v>Nie</v>
          </cell>
          <cell r="I5992"/>
        </row>
        <row r="5993">
          <cell r="A5993" t="str">
            <v>29583</v>
          </cell>
          <cell r="B5993" t="str">
            <v>Resistor SMD 3M3 0.063W 1% 100ppm RoHS 0402</v>
          </cell>
          <cell r="C5993" t="str">
            <v>RC0402FR-073M3L</v>
          </cell>
          <cell r="D5993" t="str">
            <v>Yageo</v>
          </cell>
          <cell r="E5993" t="str">
            <v>Rolka</v>
          </cell>
          <cell r="F5993">
            <v>10000</v>
          </cell>
          <cell r="G5993" t="str">
            <v>Tak</v>
          </cell>
          <cell r="H5993" t="str">
            <v>Tak</v>
          </cell>
          <cell r="I5993"/>
        </row>
        <row r="5994">
          <cell r="A5994" t="str">
            <v>29583</v>
          </cell>
          <cell r="B5994" t="str">
            <v>Resistor SMD 3M3 0.063W 1% 100ppm RoHS 0402</v>
          </cell>
          <cell r="C5994" t="str">
            <v>232270683305L</v>
          </cell>
          <cell r="D5994" t="str">
            <v>Phycomp</v>
          </cell>
          <cell r="E5994" t="str">
            <v>Rolka</v>
          </cell>
          <cell r="F5994">
            <v>50000</v>
          </cell>
          <cell r="G5994" t="str">
            <v>Nie</v>
          </cell>
          <cell r="H5994" t="str">
            <v>Nie</v>
          </cell>
          <cell r="I5994"/>
        </row>
        <row r="5995">
          <cell r="A5995" t="str">
            <v>29583</v>
          </cell>
          <cell r="B5995" t="str">
            <v>Resistor SMD 3M3 0.063W 1% 100ppm RoHS 0402</v>
          </cell>
          <cell r="C5995" t="str">
            <v>RC0402FR-133M3L</v>
          </cell>
          <cell r="D5995" t="str">
            <v>Yageo</v>
          </cell>
          <cell r="E5995" t="str">
            <v>Rolka</v>
          </cell>
          <cell r="F5995">
            <v>50000</v>
          </cell>
          <cell r="G5995" t="str">
            <v>Nie</v>
          </cell>
          <cell r="H5995" t="str">
            <v>Nie</v>
          </cell>
          <cell r="I5995"/>
        </row>
        <row r="5996">
          <cell r="A5996" t="str">
            <v>29585</v>
          </cell>
          <cell r="B5996" t="str">
            <v>Diode Zener SMD 1.22V RoHS SOT-23</v>
          </cell>
          <cell r="C5996" t="str">
            <v>ZXRE125DFTA</v>
          </cell>
          <cell r="D5996" t="str">
            <v>Diodes</v>
          </cell>
          <cell r="E5996" t="str">
            <v>Rolka</v>
          </cell>
          <cell r="F5996">
            <v>3000</v>
          </cell>
          <cell r="G5996" t="str">
            <v>Tak</v>
          </cell>
          <cell r="H5996" t="str">
            <v>Tak</v>
          </cell>
          <cell r="I5996"/>
        </row>
        <row r="5997">
          <cell r="A5997" t="str">
            <v>29590</v>
          </cell>
          <cell r="B5997" t="str">
            <v>Transistor SMD MOSFET N 250V 0.1A BSS139 RoHS SOT-23</v>
          </cell>
          <cell r="C5997" t="str">
            <v>BSS139H6327XTSA1</v>
          </cell>
          <cell r="D5997" t="str">
            <v>Infineon</v>
          </cell>
          <cell r="E5997" t="str">
            <v>Rolka</v>
          </cell>
          <cell r="F5997">
            <v>3000</v>
          </cell>
          <cell r="G5997" t="str">
            <v>Tak</v>
          </cell>
          <cell r="H5997" t="str">
            <v>Tak</v>
          </cell>
          <cell r="I5997"/>
        </row>
        <row r="5998">
          <cell r="A5998" t="str">
            <v>29591</v>
          </cell>
          <cell r="B5998" t="str">
            <v>Varistor SMD 30V VJ13PC0300KBA RoHS 1210</v>
          </cell>
          <cell r="C5998" t="str">
            <v>VJ13PC0300KBA</v>
          </cell>
          <cell r="D5998" t="str">
            <v>AVX</v>
          </cell>
          <cell r="E5998" t="str">
            <v>Rolka</v>
          </cell>
          <cell r="F5998">
            <v>2000</v>
          </cell>
          <cell r="G5998" t="str">
            <v>Tak</v>
          </cell>
          <cell r="H5998" t="str">
            <v>Tak</v>
          </cell>
          <cell r="I5998">
            <v>2000</v>
          </cell>
        </row>
        <row r="5999">
          <cell r="A5999" t="str">
            <v>29592</v>
          </cell>
          <cell r="B5999" t="str">
            <v>Transistor SMD NPN 45V 800mA BCW66H RoHS SOT-23</v>
          </cell>
          <cell r="C5999" t="str">
            <v>BCW66HTA</v>
          </cell>
          <cell r="D5999" t="str">
            <v>Diodes</v>
          </cell>
          <cell r="E5999" t="str">
            <v>Rolka</v>
          </cell>
          <cell r="F5999">
            <v>3000</v>
          </cell>
          <cell r="G5999" t="str">
            <v>Tak</v>
          </cell>
          <cell r="H5999" t="str">
            <v>Tak</v>
          </cell>
          <cell r="I5999">
            <v>3000</v>
          </cell>
        </row>
        <row r="6000">
          <cell r="A6000" t="str">
            <v>29594</v>
          </cell>
          <cell r="B6000" t="str">
            <v>Transistor SMD NPN 80V 1A DSS4160V RoHS SOT-563</v>
          </cell>
          <cell r="C6000" t="str">
            <v>DSS4160V-7</v>
          </cell>
          <cell r="D6000" t="str">
            <v>Diodes</v>
          </cell>
          <cell r="E6000" t="str">
            <v>Rolka</v>
          </cell>
          <cell r="F6000">
            <v>3000</v>
          </cell>
          <cell r="G6000" t="str">
            <v>Tak</v>
          </cell>
          <cell r="H6000" t="str">
            <v>Tak</v>
          </cell>
          <cell r="I6000">
            <v>3000</v>
          </cell>
        </row>
        <row r="6001">
          <cell r="A6001" t="str">
            <v>29595</v>
          </cell>
          <cell r="B6001" t="str">
            <v>IC SMD [MAXIM MAX6382XR29D3+T] RoHS SOT-323</v>
          </cell>
          <cell r="C6001" t="str">
            <v>MAX6382XR29D3+T</v>
          </cell>
          <cell r="D6001" t="str">
            <v>Maxim</v>
          </cell>
          <cell r="E6001" t="str">
            <v>Rolka</v>
          </cell>
          <cell r="F6001">
            <v>2500</v>
          </cell>
          <cell r="G6001" t="str">
            <v>Tak</v>
          </cell>
          <cell r="H6001" t="str">
            <v>Tak</v>
          </cell>
          <cell r="I6001"/>
        </row>
        <row r="6002">
          <cell r="A6002" t="str">
            <v>29597</v>
          </cell>
          <cell r="B6002" t="str">
            <v>Transistor SMD PNP 300V 500mA MMBTA92 RoHS SOT-23</v>
          </cell>
          <cell r="C6002" t="str">
            <v>MMBTA92-7-F</v>
          </cell>
          <cell r="D6002" t="str">
            <v>Diodes</v>
          </cell>
          <cell r="E6002" t="str">
            <v>Rolka</v>
          </cell>
          <cell r="F6002">
            <v>3000</v>
          </cell>
          <cell r="G6002" t="str">
            <v>Tak</v>
          </cell>
          <cell r="H6002" t="str">
            <v>Tak</v>
          </cell>
          <cell r="I6002">
            <v>3000</v>
          </cell>
        </row>
        <row r="6003">
          <cell r="A6003" t="str">
            <v>29597</v>
          </cell>
          <cell r="B6003" t="str">
            <v>Transistor SMD PNP 300V 500mA MMBTA92 RoHS SOT-23</v>
          </cell>
          <cell r="C6003" t="str">
            <v>MMBTA92-13-F</v>
          </cell>
          <cell r="D6003" t="str">
            <v>Diodes</v>
          </cell>
          <cell r="E6003" t="str">
            <v>Rolka</v>
          </cell>
          <cell r="F6003">
            <v>10000</v>
          </cell>
          <cell r="G6003" t="str">
            <v>Nie</v>
          </cell>
          <cell r="H6003" t="str">
            <v>Nie</v>
          </cell>
          <cell r="I6003">
            <v>3000</v>
          </cell>
        </row>
        <row r="6004">
          <cell r="A6004" t="str">
            <v>29598</v>
          </cell>
          <cell r="B6004" t="str">
            <v>Transistor SMD PNP 200V 2A ZXTP03200BG RoHS SOT-223</v>
          </cell>
          <cell r="C6004" t="str">
            <v>ZXTP03200BGTA</v>
          </cell>
          <cell r="D6004" t="str">
            <v>Diodes</v>
          </cell>
          <cell r="E6004" t="str">
            <v>Rolka</v>
          </cell>
          <cell r="F6004">
            <v>1000</v>
          </cell>
          <cell r="G6004" t="str">
            <v>Tak</v>
          </cell>
          <cell r="H6004" t="str">
            <v>Tak</v>
          </cell>
          <cell r="I6004"/>
        </row>
        <row r="6005">
          <cell r="A6005" t="str">
            <v>29599</v>
          </cell>
          <cell r="B6005" t="str">
            <v>IC SMD [Analog Devices AD57001BCPZ-R5] MSL3 RoHS VQFN-24</v>
          </cell>
          <cell r="C6005" t="str">
            <v>AD5700-1BCPZ-R5</v>
          </cell>
          <cell r="D6005" t="str">
            <v>AnalogDevices</v>
          </cell>
          <cell r="E6005" t="str">
            <v>Rolka</v>
          </cell>
          <cell r="F6005">
            <v>500</v>
          </cell>
          <cell r="G6005" t="str">
            <v>Tak</v>
          </cell>
          <cell r="H6005" t="str">
            <v>Tak</v>
          </cell>
          <cell r="I6005"/>
        </row>
        <row r="6006">
          <cell r="A6006" t="str">
            <v>29599</v>
          </cell>
          <cell r="B6006" t="str">
            <v>IC SMD [Analog Devices AD57001BCPZ-R5] MSL3 RoHS VQFN-24</v>
          </cell>
          <cell r="C6006" t="str">
            <v>AD5700-1BCPZ-RL7</v>
          </cell>
          <cell r="D6006" t="str">
            <v>AnalogDevices</v>
          </cell>
          <cell r="E6006" t="str">
            <v>Rolka</v>
          </cell>
          <cell r="F6006">
            <v>1500</v>
          </cell>
          <cell r="G6006" t="str">
            <v>Nie</v>
          </cell>
          <cell r="H6006" t="str">
            <v>Nie</v>
          </cell>
          <cell r="I6006"/>
        </row>
        <row r="6007">
          <cell r="A6007" t="str">
            <v>29600</v>
          </cell>
          <cell r="B6007" t="str">
            <v>Transistor SMD PNP 60V 500mA BCV46 RoHS SOT-23</v>
          </cell>
          <cell r="C6007" t="str">
            <v>BCV46E6327HTSA1</v>
          </cell>
          <cell r="D6007" t="str">
            <v>Infineon</v>
          </cell>
          <cell r="E6007" t="str">
            <v>Rolka</v>
          </cell>
          <cell r="F6007">
            <v>3000</v>
          </cell>
          <cell r="G6007" t="str">
            <v>Tak</v>
          </cell>
          <cell r="H6007" t="str">
            <v>Tak</v>
          </cell>
          <cell r="I6007">
            <v>3000</v>
          </cell>
        </row>
        <row r="6008">
          <cell r="A6008" t="str">
            <v>29601</v>
          </cell>
          <cell r="B6008" t="str">
            <v>IC SMD [STM M24C16-WMN6P] RoHS SO-8</v>
          </cell>
          <cell r="C6008" t="str">
            <v>M24C16-WMN6TP</v>
          </cell>
          <cell r="D6008" t="str">
            <v>ST</v>
          </cell>
          <cell r="E6008" t="str">
            <v>Rolka</v>
          </cell>
          <cell r="F6008">
            <v>1000</v>
          </cell>
          <cell r="G6008" t="str">
            <v>Tak</v>
          </cell>
          <cell r="H6008" t="str">
            <v>Tak</v>
          </cell>
          <cell r="I6008"/>
        </row>
        <row r="6009">
          <cell r="A6009" t="str">
            <v>29602</v>
          </cell>
          <cell r="B6009" t="str">
            <v>Transistor SMD PNP 60V 500mA BCV48 RoHS SOT-89</v>
          </cell>
          <cell r="C6009" t="str">
            <v>BCV48H6327XTSA1</v>
          </cell>
          <cell r="D6009" t="str">
            <v>Infineon</v>
          </cell>
          <cell r="E6009" t="str">
            <v>Rolka</v>
          </cell>
          <cell r="F6009">
            <v>1000</v>
          </cell>
          <cell r="G6009" t="str">
            <v>Tak</v>
          </cell>
          <cell r="H6009" t="str">
            <v>Tak</v>
          </cell>
          <cell r="I6009">
            <v>1000</v>
          </cell>
        </row>
        <row r="6010">
          <cell r="A6010" t="str">
            <v>29603</v>
          </cell>
          <cell r="B6010" t="str">
            <v>IC SMD [TI LP2951ACMM/NOPB] RoHS MSOP-8</v>
          </cell>
          <cell r="C6010" t="str">
            <v>LP2951ACMM/NOPB</v>
          </cell>
          <cell r="D6010" t="str">
            <v>TI</v>
          </cell>
          <cell r="E6010" t="str">
            <v>Rolka</v>
          </cell>
          <cell r="F6010">
            <v>1000</v>
          </cell>
          <cell r="G6010" t="str">
            <v>Tak</v>
          </cell>
          <cell r="H6010" t="str">
            <v>Tak</v>
          </cell>
          <cell r="I6010"/>
        </row>
        <row r="6011">
          <cell r="A6011" t="str">
            <v>29603</v>
          </cell>
          <cell r="B6011" t="str">
            <v>IC SMD [TI LP2951ACMM/NOPB] RoHS MSOP-8</v>
          </cell>
          <cell r="C6011" t="str">
            <v>LP2951ACMMX/NOPB</v>
          </cell>
          <cell r="D6011" t="str">
            <v>TI</v>
          </cell>
          <cell r="E6011" t="str">
            <v>Rolka</v>
          </cell>
          <cell r="F6011">
            <v>3500</v>
          </cell>
          <cell r="G6011" t="str">
            <v>Nie</v>
          </cell>
          <cell r="H6011" t="str">
            <v>Nie</v>
          </cell>
          <cell r="I6011"/>
        </row>
        <row r="6012">
          <cell r="A6012" t="str">
            <v>29604</v>
          </cell>
          <cell r="B6012" t="str">
            <v>Diode LED Red/Green SMD LTST-E682KRKGWT MSL3 RoHS SMD-4</v>
          </cell>
          <cell r="C6012" t="str">
            <v>LTST-E682KRKGWT</v>
          </cell>
          <cell r="D6012" t="str">
            <v>Liteon</v>
          </cell>
          <cell r="E6012" t="str">
            <v>Rolka</v>
          </cell>
          <cell r="F6012">
            <v>2000</v>
          </cell>
          <cell r="G6012" t="str">
            <v>Tak</v>
          </cell>
          <cell r="H6012" t="str">
            <v>Tak</v>
          </cell>
          <cell r="I6012">
            <v>2000</v>
          </cell>
        </row>
        <row r="6013">
          <cell r="A6013" t="str">
            <v>29607</v>
          </cell>
          <cell r="B6013" t="str">
            <v>X tal SMD [Abracon ABS07-32.768KHz-1] 32.768kHz 12.5pF 10ppm RoHS 3.2x1.3x0.7</v>
          </cell>
          <cell r="C6013" t="str">
            <v>ABS07-32.768KHz-1-T</v>
          </cell>
          <cell r="D6013" t="str">
            <v>Abracon</v>
          </cell>
          <cell r="E6013" t="str">
            <v>Rolka</v>
          </cell>
          <cell r="F6013">
            <v>3000</v>
          </cell>
          <cell r="G6013" t="str">
            <v>Tak</v>
          </cell>
          <cell r="H6013" t="str">
            <v>Tak</v>
          </cell>
          <cell r="I6013"/>
        </row>
        <row r="6014">
          <cell r="A6014" t="str">
            <v>29614</v>
          </cell>
          <cell r="B6014" t="str">
            <v>Capacitor Cer SMD 2.2nF 100V 10% X7R RoHS 0603</v>
          </cell>
          <cell r="C6014" t="str">
            <v>GRM188R72A222KA01D</v>
          </cell>
          <cell r="D6014" t="str">
            <v>Murata</v>
          </cell>
          <cell r="E6014" t="str">
            <v>Rolka</v>
          </cell>
          <cell r="F6014">
            <v>4000</v>
          </cell>
          <cell r="G6014" t="str">
            <v>Tak</v>
          </cell>
          <cell r="H6014" t="str">
            <v>Tak</v>
          </cell>
          <cell r="I6014">
            <v>4000</v>
          </cell>
        </row>
        <row r="6015">
          <cell r="A6015" t="str">
            <v>29614</v>
          </cell>
          <cell r="B6015" t="str">
            <v>Capacitor Cer SMD 2.2nF 100V 10% X7R RoHS 0603</v>
          </cell>
          <cell r="C6015" t="str">
            <v>GRM188R72A222KA01J</v>
          </cell>
          <cell r="D6015" t="str">
            <v>Murata</v>
          </cell>
          <cell r="E6015" t="str">
            <v>Rolka</v>
          </cell>
          <cell r="F6015">
            <v>10000</v>
          </cell>
          <cell r="G6015" t="str">
            <v>Nie</v>
          </cell>
          <cell r="H6015" t="str">
            <v>Nie</v>
          </cell>
          <cell r="I6015">
            <v>4000</v>
          </cell>
        </row>
        <row r="6016">
          <cell r="A6016" t="str">
            <v>29615</v>
          </cell>
          <cell r="B6016" t="str">
            <v>Thermistor NTC SMD 220k 5% RoHS 0402</v>
          </cell>
          <cell r="C6016" t="str">
            <v>NCP15WM224J03RC</v>
          </cell>
          <cell r="D6016" t="str">
            <v>Murata</v>
          </cell>
          <cell r="E6016" t="str">
            <v>Rolka</v>
          </cell>
          <cell r="F6016">
            <v>10000</v>
          </cell>
          <cell r="G6016" t="str">
            <v>Tak</v>
          </cell>
          <cell r="H6016" t="str">
            <v>Tak</v>
          </cell>
          <cell r="I6016">
            <v>10000</v>
          </cell>
        </row>
        <row r="6017">
          <cell r="A6017" t="str">
            <v>29615</v>
          </cell>
          <cell r="B6017" t="str">
            <v>Thermistor NTC SMD 220k 5% RoHS 0402</v>
          </cell>
          <cell r="C6017" t="str">
            <v>NCP15WM224J03RL</v>
          </cell>
          <cell r="D6017" t="str">
            <v>Murata</v>
          </cell>
          <cell r="E6017" t="str">
            <v>Rolka</v>
          </cell>
          <cell r="F6017">
            <v>15000</v>
          </cell>
          <cell r="G6017" t="str">
            <v>Nie</v>
          </cell>
          <cell r="H6017" t="str">
            <v>Nie</v>
          </cell>
          <cell r="I6017">
            <v>10000</v>
          </cell>
        </row>
        <row r="6018">
          <cell r="A6018" t="str">
            <v>29616</v>
          </cell>
          <cell r="B6018" t="str">
            <v>EMI Filter SMD 150MHz [Murata NFL18SP157X1A3] RoHS 0603</v>
          </cell>
          <cell r="C6018" t="str">
            <v>NFL18SP157X1A3D</v>
          </cell>
          <cell r="D6018" t="str">
            <v>Murata</v>
          </cell>
          <cell r="E6018" t="str">
            <v>Rolka</v>
          </cell>
          <cell r="F6018">
            <v>4000</v>
          </cell>
          <cell r="G6018" t="str">
            <v>Tak</v>
          </cell>
          <cell r="H6018" t="str">
            <v>Tak</v>
          </cell>
          <cell r="I6018"/>
        </row>
        <row r="6019">
          <cell r="A6019" t="str">
            <v>29617</v>
          </cell>
          <cell r="B6019" t="str">
            <v>Photodiode SMD [OSRAM SFH2400] MSL4 RoHS SMD-3</v>
          </cell>
          <cell r="C6019" t="str">
            <v>SFH 2400</v>
          </cell>
          <cell r="D6019" t="str">
            <v>Osram</v>
          </cell>
          <cell r="E6019" t="str">
            <v>Rolka</v>
          </cell>
          <cell r="F6019">
            <v>2000</v>
          </cell>
          <cell r="G6019" t="str">
            <v>Nie</v>
          </cell>
          <cell r="H6019" t="str">
            <v>Nie</v>
          </cell>
          <cell r="I6019">
            <v>2000</v>
          </cell>
        </row>
        <row r="6020">
          <cell r="A6020" t="str">
            <v>29617</v>
          </cell>
          <cell r="B6020" t="str">
            <v>Photodiode SMD [OSRAM SFH2400] MSL4 RoHS SMD-3</v>
          </cell>
          <cell r="C6020" t="str">
            <v>SFH 2400-Z</v>
          </cell>
          <cell r="D6020" t="str">
            <v>Osram</v>
          </cell>
          <cell r="E6020" t="str">
            <v>Rolka</v>
          </cell>
          <cell r="F6020">
            <v>2000</v>
          </cell>
          <cell r="G6020" t="str">
            <v>Tak</v>
          </cell>
          <cell r="H6020" t="str">
            <v>Tak</v>
          </cell>
          <cell r="I6020">
            <v>2000</v>
          </cell>
        </row>
        <row r="6021">
          <cell r="A6021" t="str">
            <v>29617</v>
          </cell>
          <cell r="B6021" t="str">
            <v>Photodiode SMD [OSRAM SFH2400] MSL4 RoHS SMD-3</v>
          </cell>
          <cell r="C6021" t="str">
            <v>Q65110A2628</v>
          </cell>
          <cell r="D6021" t="str">
            <v>Osram</v>
          </cell>
          <cell r="E6021" t="str">
            <v>Rolka</v>
          </cell>
          <cell r="F6021">
            <v>2000</v>
          </cell>
          <cell r="G6021" t="str">
            <v>Nie</v>
          </cell>
          <cell r="H6021" t="str">
            <v>Nie</v>
          </cell>
          <cell r="I6021">
            <v>2000</v>
          </cell>
        </row>
        <row r="6022">
          <cell r="A6022" t="str">
            <v>29618</v>
          </cell>
          <cell r="B6022" t="str">
            <v>Resistor SMD 1R5 0.05W 5% RoHS 0201</v>
          </cell>
          <cell r="C6022" t="str">
            <v>ERJ1GEJ1R5C</v>
          </cell>
          <cell r="D6022" t="str">
            <v>Panasonic</v>
          </cell>
          <cell r="E6022" t="str">
            <v>Rolka</v>
          </cell>
          <cell r="F6022">
            <v>15000</v>
          </cell>
          <cell r="G6022" t="str">
            <v>Tak</v>
          </cell>
          <cell r="H6022" t="str">
            <v>Tak</v>
          </cell>
          <cell r="I6022">
            <v>15000</v>
          </cell>
        </row>
        <row r="6023">
          <cell r="A6023" t="str">
            <v>29620</v>
          </cell>
          <cell r="B6023" t="str">
            <v>Transistor SMD MOSFET N 30V 1.5A RTF015N03 RoHS SOT-323 SOT-323</v>
          </cell>
          <cell r="C6023" t="str">
            <v>RTF015N03TL</v>
          </cell>
          <cell r="D6023" t="str">
            <v>Rohm</v>
          </cell>
          <cell r="E6023" t="str">
            <v>Rolka</v>
          </cell>
          <cell r="F6023">
            <v>3000</v>
          </cell>
          <cell r="G6023" t="str">
            <v>Tak</v>
          </cell>
          <cell r="H6023" t="str">
            <v>Tak</v>
          </cell>
          <cell r="I6023">
            <v>3000</v>
          </cell>
        </row>
        <row r="6024">
          <cell r="A6024" t="str">
            <v>29621</v>
          </cell>
          <cell r="B6024" t="str">
            <v>IC SMD [TI TS5A1066DCKRG4] RoHS SOT-323</v>
          </cell>
          <cell r="C6024" t="str">
            <v>TS5A1066DCKR</v>
          </cell>
          <cell r="D6024" t="str">
            <v>TI</v>
          </cell>
          <cell r="E6024" t="str">
            <v>Rolka</v>
          </cell>
          <cell r="F6024">
            <v>3000</v>
          </cell>
          <cell r="G6024" t="str">
            <v>Nie</v>
          </cell>
          <cell r="H6024" t="str">
            <v>Nie</v>
          </cell>
          <cell r="I6024">
            <v>3000</v>
          </cell>
        </row>
        <row r="6025">
          <cell r="A6025" t="str">
            <v>29621</v>
          </cell>
          <cell r="B6025" t="str">
            <v>IC SMD [TI TS5A1066DCKRG4] RoHS SOT-323</v>
          </cell>
          <cell r="C6025" t="str">
            <v>TS5A1066DCKRG4</v>
          </cell>
          <cell r="D6025" t="str">
            <v>TI</v>
          </cell>
          <cell r="E6025" t="str">
            <v>Rolka</v>
          </cell>
          <cell r="F6025">
            <v>3000</v>
          </cell>
          <cell r="G6025" t="str">
            <v>Tak</v>
          </cell>
          <cell r="H6025" t="str">
            <v>Tak</v>
          </cell>
          <cell r="I6025">
            <v>3000</v>
          </cell>
        </row>
        <row r="6026">
          <cell r="A6026" t="str">
            <v>29623</v>
          </cell>
          <cell r="B6026" t="str">
            <v>IC SMD [TI LMC7101BIM5X/NOPB] RoHS SOT-23</v>
          </cell>
          <cell r="C6026" t="str">
            <v>LMC7101BIM5X/NOPB</v>
          </cell>
          <cell r="D6026" t="str">
            <v>TI</v>
          </cell>
          <cell r="E6026" t="str">
            <v>Rolka</v>
          </cell>
          <cell r="F6026">
            <v>3000</v>
          </cell>
          <cell r="G6026" t="str">
            <v>Tak</v>
          </cell>
          <cell r="H6026" t="str">
            <v>Tak</v>
          </cell>
          <cell r="I6026">
            <v>3000</v>
          </cell>
        </row>
        <row r="6027">
          <cell r="A6027" t="str">
            <v>29624</v>
          </cell>
          <cell r="B6027" t="str">
            <v>IC SMD [TI LMC6482IMMX/NOPB] RoHS VSSOP-8</v>
          </cell>
          <cell r="C6027" t="str">
            <v>LMC6482IMM/NOPB</v>
          </cell>
          <cell r="D6027" t="str">
            <v>TI</v>
          </cell>
          <cell r="E6027" t="str">
            <v>Rolka</v>
          </cell>
          <cell r="F6027">
            <v>1000</v>
          </cell>
          <cell r="G6027" t="str">
            <v>Nie</v>
          </cell>
          <cell r="H6027" t="str">
            <v>Nie</v>
          </cell>
          <cell r="I6027">
            <v>1000</v>
          </cell>
        </row>
        <row r="6028">
          <cell r="A6028" t="str">
            <v>29624</v>
          </cell>
          <cell r="B6028" t="str">
            <v>IC SMD [TI LMC6482IMMX/NOPB] RoHS VSSOP-8</v>
          </cell>
          <cell r="C6028" t="str">
            <v>LMC6482IMMX/NOPB</v>
          </cell>
          <cell r="D6028" t="str">
            <v>TI</v>
          </cell>
          <cell r="E6028" t="str">
            <v>Rolka</v>
          </cell>
          <cell r="F6028">
            <v>3500</v>
          </cell>
          <cell r="G6028" t="str">
            <v>Tak</v>
          </cell>
          <cell r="H6028" t="str">
            <v>Tak</v>
          </cell>
          <cell r="I6028">
            <v>1000</v>
          </cell>
        </row>
        <row r="6029">
          <cell r="A6029" t="str">
            <v>29626</v>
          </cell>
          <cell r="B6029" t="str">
            <v>IC SMD [TI MC34063ADRG4] RoHS SO-8</v>
          </cell>
          <cell r="C6029" t="str">
            <v>MC34063ADRG4</v>
          </cell>
          <cell r="D6029" t="str">
            <v>TI</v>
          </cell>
          <cell r="E6029" t="str">
            <v>Rolka</v>
          </cell>
          <cell r="F6029">
            <v>2500</v>
          </cell>
          <cell r="G6029" t="str">
            <v>Tak</v>
          </cell>
          <cell r="H6029" t="str">
            <v>Tak</v>
          </cell>
          <cell r="I6029"/>
        </row>
        <row r="6030">
          <cell r="A6030" t="str">
            <v>29629</v>
          </cell>
          <cell r="B6030" t="str">
            <v>Diode TVS SMD SMAJ33A RoHS DO-214AC</v>
          </cell>
          <cell r="C6030" t="str">
            <v>SMAJ33A-E3/61</v>
          </cell>
          <cell r="D6030" t="str">
            <v>Vishay</v>
          </cell>
          <cell r="E6030" t="str">
            <v>Rolka</v>
          </cell>
          <cell r="F6030">
            <v>1800</v>
          </cell>
          <cell r="G6030" t="str">
            <v>Tak</v>
          </cell>
          <cell r="H6030" t="str">
            <v>Tak</v>
          </cell>
          <cell r="I6030">
            <v>1800</v>
          </cell>
        </row>
        <row r="6031">
          <cell r="A6031" t="str">
            <v>29629</v>
          </cell>
          <cell r="B6031" t="str">
            <v>Diode TVS SMD SMAJ33A RoHS DO-214AC</v>
          </cell>
          <cell r="C6031" t="str">
            <v>SMAJ33A-E3/5A</v>
          </cell>
          <cell r="D6031" t="str">
            <v>Vishay</v>
          </cell>
          <cell r="E6031" t="str">
            <v>Rolka</v>
          </cell>
          <cell r="F6031">
            <v>7500</v>
          </cell>
          <cell r="G6031" t="str">
            <v>Nie</v>
          </cell>
          <cell r="H6031" t="str">
            <v>Nie</v>
          </cell>
          <cell r="I6031">
            <v>1800</v>
          </cell>
        </row>
        <row r="6032">
          <cell r="A6032" t="str">
            <v>29630</v>
          </cell>
          <cell r="B6032" t="str">
            <v>Diode TVS SMD SMAJ33CA RoHS DO-214AC</v>
          </cell>
          <cell r="C6032" t="str">
            <v>SMAJ33CA-E3/61</v>
          </cell>
          <cell r="D6032" t="str">
            <v>Vishay</v>
          </cell>
          <cell r="E6032" t="str">
            <v>Rolka</v>
          </cell>
          <cell r="F6032">
            <v>1800</v>
          </cell>
          <cell r="G6032" t="str">
            <v>Tak</v>
          </cell>
          <cell r="H6032" t="str">
            <v>Tak</v>
          </cell>
          <cell r="I6032">
            <v>1800</v>
          </cell>
        </row>
        <row r="6033">
          <cell r="A6033" t="str">
            <v>29630</v>
          </cell>
          <cell r="B6033" t="str">
            <v>Diode TVS SMD SMAJ33CA RoHS DO-214AC</v>
          </cell>
          <cell r="C6033" t="str">
            <v>SMAJ33CA-E3/5A</v>
          </cell>
          <cell r="D6033" t="str">
            <v>Vishay</v>
          </cell>
          <cell r="E6033" t="str">
            <v>Rolka</v>
          </cell>
          <cell r="F6033">
            <v>7500</v>
          </cell>
          <cell r="G6033" t="str">
            <v>Nie</v>
          </cell>
          <cell r="H6033" t="str">
            <v>Nie</v>
          </cell>
          <cell r="I6033">
            <v>1800</v>
          </cell>
        </row>
        <row r="6034">
          <cell r="A6034" t="str">
            <v>29631</v>
          </cell>
          <cell r="B6034" t="str">
            <v>Resistor SMD 36K 0.2W 1% 50ppm RoHS MicroMELF</v>
          </cell>
          <cell r="C6034" t="str">
            <v>MMU01020C3602FB300</v>
          </cell>
          <cell r="D6034" t="str">
            <v>Vishay</v>
          </cell>
          <cell r="E6034" t="str">
            <v>Rolka</v>
          </cell>
          <cell r="F6034">
            <v>3000</v>
          </cell>
          <cell r="G6034" t="str">
            <v>Tak</v>
          </cell>
          <cell r="H6034" t="str">
            <v>Tak</v>
          </cell>
          <cell r="I6034"/>
        </row>
        <row r="6035">
          <cell r="A6035" t="str">
            <v>29631</v>
          </cell>
          <cell r="B6035" t="str">
            <v>Resistor SMD 36K 0.2W 1% 50ppm RoHS MicroMELF</v>
          </cell>
          <cell r="C6035" t="str">
            <v>MMU01020C3602FB000</v>
          </cell>
          <cell r="D6035" t="str">
            <v>Vishay</v>
          </cell>
          <cell r="E6035" t="str">
            <v>Rolka</v>
          </cell>
          <cell r="F6035">
            <v>10000</v>
          </cell>
          <cell r="G6035" t="str">
            <v>Nie</v>
          </cell>
          <cell r="H6035" t="str">
            <v>Nie</v>
          </cell>
          <cell r="I6035"/>
        </row>
        <row r="6036">
          <cell r="A6036" t="str">
            <v>29635</v>
          </cell>
          <cell r="B6036" t="str">
            <v>Resistor SMD 82K 0.2W 1% 50ppm RoHS MicroMELF</v>
          </cell>
          <cell r="C6036" t="str">
            <v>MMU01020C8202FB300</v>
          </cell>
          <cell r="D6036" t="str">
            <v>Vishay</v>
          </cell>
          <cell r="E6036" t="str">
            <v>Rolka</v>
          </cell>
          <cell r="F6036">
            <v>3000</v>
          </cell>
          <cell r="G6036" t="str">
            <v>Tak</v>
          </cell>
          <cell r="H6036" t="str">
            <v>Tak</v>
          </cell>
          <cell r="I6036"/>
        </row>
        <row r="6037">
          <cell r="A6037" t="str">
            <v>29635</v>
          </cell>
          <cell r="B6037" t="str">
            <v>Resistor SMD 82K 0.2W 1% 50ppm RoHS MicroMELF</v>
          </cell>
          <cell r="C6037" t="str">
            <v>MMU01020C8202FB000</v>
          </cell>
          <cell r="D6037" t="str">
            <v>Vishay</v>
          </cell>
          <cell r="E6037" t="str">
            <v>Rolka</v>
          </cell>
          <cell r="F6037">
            <v>10000</v>
          </cell>
          <cell r="G6037" t="str">
            <v>Nie</v>
          </cell>
          <cell r="H6037" t="str">
            <v>Nie</v>
          </cell>
          <cell r="I6037"/>
        </row>
        <row r="6038">
          <cell r="A6038" t="str">
            <v>29636</v>
          </cell>
          <cell r="B6038" t="str">
            <v>Resistor SMD 33R 0.4W 2% RoHS MELF</v>
          </cell>
          <cell r="C6038" t="str">
            <v>CMB02070X3309GB200</v>
          </cell>
          <cell r="D6038" t="str">
            <v>Vishay</v>
          </cell>
          <cell r="E6038" t="str">
            <v>Rolka</v>
          </cell>
          <cell r="F6038">
            <v>2000</v>
          </cell>
          <cell r="G6038" t="str">
            <v>Tak</v>
          </cell>
          <cell r="H6038" t="str">
            <v>Tak</v>
          </cell>
          <cell r="I6038">
            <v>2000</v>
          </cell>
        </row>
        <row r="6039">
          <cell r="A6039" t="str">
            <v>29636</v>
          </cell>
          <cell r="B6039" t="str">
            <v>Resistor SMD 33R 0.4W 2% RoHS MELF</v>
          </cell>
          <cell r="C6039" t="str">
            <v>CMB02070X3309GB700</v>
          </cell>
          <cell r="D6039" t="str">
            <v>Vishay</v>
          </cell>
          <cell r="E6039" t="str">
            <v>Rolka</v>
          </cell>
          <cell r="F6039">
            <v>7000</v>
          </cell>
          <cell r="G6039" t="str">
            <v>Nie</v>
          </cell>
          <cell r="H6039" t="str">
            <v>Nie</v>
          </cell>
          <cell r="I6039">
            <v>2000</v>
          </cell>
        </row>
        <row r="6040">
          <cell r="A6040" t="str">
            <v>29637</v>
          </cell>
          <cell r="B6040" t="str">
            <v>Diode LED SMD Infrared TSML1000 MSL3 RoHS SMD-2</v>
          </cell>
          <cell r="C6040" t="str">
            <v>TSML1000</v>
          </cell>
          <cell r="D6040" t="str">
            <v>Vishay</v>
          </cell>
          <cell r="E6040" t="str">
            <v>Rolka</v>
          </cell>
          <cell r="F6040">
            <v>1000</v>
          </cell>
          <cell r="G6040" t="str">
            <v>Nie</v>
          </cell>
          <cell r="H6040" t="str">
            <v>Nie</v>
          </cell>
          <cell r="I6040">
            <v>1000</v>
          </cell>
        </row>
        <row r="6041">
          <cell r="A6041" t="str">
            <v>29637</v>
          </cell>
          <cell r="B6041" t="str">
            <v>Diode LED SMD Infrared TSML1000 MSL3 RoHS SMD-2</v>
          </cell>
          <cell r="C6041" t="str">
            <v>TSML1000-GS15</v>
          </cell>
          <cell r="D6041" t="str">
            <v>Vishay</v>
          </cell>
          <cell r="E6041" t="str">
            <v>Rolka</v>
          </cell>
          <cell r="F6041">
            <v>5000</v>
          </cell>
          <cell r="G6041" t="str">
            <v>Tak</v>
          </cell>
          <cell r="H6041" t="str">
            <v>Tak</v>
          </cell>
          <cell r="I6041">
            <v>1000</v>
          </cell>
        </row>
        <row r="6042">
          <cell r="A6042" t="str">
            <v>29638</v>
          </cell>
          <cell r="B6042" t="str">
            <v>Resistor SMD 10R 0.2W 1% 50ppm RoHS MicroMELF</v>
          </cell>
          <cell r="C6042" t="str">
            <v>MMU01020C1009FB300</v>
          </cell>
          <cell r="D6042" t="str">
            <v>Vishay</v>
          </cell>
          <cell r="E6042" t="str">
            <v>Rolka</v>
          </cell>
          <cell r="F6042">
            <v>3000</v>
          </cell>
          <cell r="G6042" t="str">
            <v>Tak</v>
          </cell>
          <cell r="H6042" t="str">
            <v>Tak</v>
          </cell>
          <cell r="I6042">
            <v>3000</v>
          </cell>
        </row>
        <row r="6043">
          <cell r="A6043" t="str">
            <v>29638</v>
          </cell>
          <cell r="B6043" t="str">
            <v>Resistor SMD 10R 0.2W 1% 50ppm RoHS MicroMELF</v>
          </cell>
          <cell r="C6043" t="str">
            <v>MMU01020C1009FB000</v>
          </cell>
          <cell r="D6043" t="str">
            <v>Vishay</v>
          </cell>
          <cell r="E6043" t="str">
            <v>Rolka</v>
          </cell>
          <cell r="F6043">
            <v>10000</v>
          </cell>
          <cell r="G6043" t="str">
            <v>Nie</v>
          </cell>
          <cell r="H6043" t="str">
            <v>Nie</v>
          </cell>
          <cell r="I6043">
            <v>3000</v>
          </cell>
        </row>
        <row r="6044">
          <cell r="A6044" t="str">
            <v>29640</v>
          </cell>
          <cell r="B6044" t="str">
            <v>IC SMD [Micron MT48LC2M32B2P-6A IT:J] MSL3 RoHS TSOP-86</v>
          </cell>
          <cell r="C6044" t="str">
            <v>MT48LC2M32B2P-6A IT:JTR</v>
          </cell>
          <cell r="D6044" t="str">
            <v>Micron</v>
          </cell>
          <cell r="E6044" t="str">
            <v>Rolka</v>
          </cell>
          <cell r="F6044">
            <v>2000</v>
          </cell>
          <cell r="G6044" t="str">
            <v>Tak</v>
          </cell>
          <cell r="H6044" t="str">
            <v>Tak</v>
          </cell>
          <cell r="I6044">
            <v>2000</v>
          </cell>
        </row>
        <row r="6045">
          <cell r="A6045" t="str">
            <v>29687</v>
          </cell>
          <cell r="B6045">
            <v>0</v>
          </cell>
          <cell r="C6045" t="str">
            <v>TSML1000</v>
          </cell>
          <cell r="D6045" t="str">
            <v>Vishay</v>
          </cell>
          <cell r="E6045" t="str">
            <v>Rolka</v>
          </cell>
          <cell r="F6045">
            <v>1000</v>
          </cell>
          <cell r="G6045" t="str">
            <v>Tak</v>
          </cell>
          <cell r="H6045" t="str">
            <v>Tak</v>
          </cell>
          <cell r="I6045"/>
        </row>
        <row r="6046">
          <cell r="A6046" t="str">
            <v>29688</v>
          </cell>
          <cell r="B6046" t="str">
            <v>Capacitor Cer SMD 470pF 50V 1% NP0 RoHS 0402</v>
          </cell>
          <cell r="C6046" t="str">
            <v>GRM1555C1H471FA01D</v>
          </cell>
          <cell r="D6046" t="str">
            <v>Murata</v>
          </cell>
          <cell r="E6046" t="str">
            <v>Rolka</v>
          </cell>
          <cell r="F6046">
            <v>10000</v>
          </cell>
          <cell r="G6046" t="str">
            <v>Tak</v>
          </cell>
          <cell r="H6046" t="str">
            <v>Tak</v>
          </cell>
          <cell r="I6046">
            <v>10000</v>
          </cell>
        </row>
        <row r="6047">
          <cell r="A6047" t="str">
            <v>29689</v>
          </cell>
          <cell r="B6047" t="str">
            <v>Resistor SMD 100R 0.50W 1% RoHS MiniMELF</v>
          </cell>
          <cell r="C6047" t="str">
            <v>SRM204TF100RTR3K0</v>
          </cell>
          <cell r="D6047" t="str">
            <v>Firstohm</v>
          </cell>
          <cell r="E6047" t="str">
            <v>Rolka</v>
          </cell>
          <cell r="F6047">
            <v>3000</v>
          </cell>
          <cell r="G6047" t="str">
            <v>Tak</v>
          </cell>
          <cell r="H6047" t="str">
            <v>Tak</v>
          </cell>
          <cell r="I6047"/>
        </row>
        <row r="6048">
          <cell r="A6048" t="str">
            <v>29690</v>
          </cell>
          <cell r="B6048" t="str">
            <v>IC SMD [TI MC34063ADRE4] RoHS SO-8</v>
          </cell>
          <cell r="C6048" t="str">
            <v>MC34063ADRE4</v>
          </cell>
          <cell r="D6048" t="str">
            <v>TI</v>
          </cell>
          <cell r="E6048" t="str">
            <v>Rolka</v>
          </cell>
          <cell r="F6048">
            <v>2500</v>
          </cell>
          <cell r="G6048" t="str">
            <v>Tak</v>
          </cell>
          <cell r="H6048" t="str">
            <v>Tak</v>
          </cell>
          <cell r="I6048"/>
        </row>
        <row r="6049">
          <cell r="A6049" t="str">
            <v>29691</v>
          </cell>
          <cell r="B6049">
            <v>0</v>
          </cell>
          <cell r="C6049" t="str">
            <v>ERJ1GNJ1R5C</v>
          </cell>
          <cell r="D6049" t="str">
            <v>Panasonic</v>
          </cell>
          <cell r="E6049" t="str">
            <v>Rolka</v>
          </cell>
          <cell r="F6049">
            <v>15000</v>
          </cell>
          <cell r="G6049" t="str">
            <v>Tak</v>
          </cell>
          <cell r="H6049" t="str">
            <v>Tak</v>
          </cell>
          <cell r="I6049"/>
        </row>
        <row r="6050">
          <cell r="A6050" t="str">
            <v>29692</v>
          </cell>
          <cell r="B6050" t="str">
            <v>Capacitor Cer SMD 560pF 50V 5% NP0 RoHS 0402</v>
          </cell>
          <cell r="C6050" t="str">
            <v>GRM1555C1H561JA01D</v>
          </cell>
          <cell r="D6050" t="str">
            <v>Murata</v>
          </cell>
          <cell r="E6050" t="str">
            <v>Rolka</v>
          </cell>
          <cell r="F6050">
            <v>10000</v>
          </cell>
          <cell r="G6050" t="str">
            <v>Tak</v>
          </cell>
          <cell r="H6050" t="str">
            <v>Tak</v>
          </cell>
          <cell r="I6050">
            <v>10000</v>
          </cell>
        </row>
        <row r="6051">
          <cell r="A6051" t="str">
            <v>29693</v>
          </cell>
          <cell r="B6051" t="str">
            <v>Resistor SMD 30R 0.063W 1% 100ppm RoHS 0402</v>
          </cell>
          <cell r="C6051" t="str">
            <v>232270673009L</v>
          </cell>
          <cell r="D6051" t="str">
            <v>Phycomp</v>
          </cell>
          <cell r="E6051" t="str">
            <v>Rolka</v>
          </cell>
          <cell r="F6051">
            <v>10000</v>
          </cell>
          <cell r="G6051" t="str">
            <v>Nie</v>
          </cell>
          <cell r="H6051" t="str">
            <v>Nie</v>
          </cell>
          <cell r="I6051">
            <v>10000</v>
          </cell>
        </row>
        <row r="6052">
          <cell r="A6052" t="str">
            <v>29693</v>
          </cell>
          <cell r="B6052" t="str">
            <v>Resistor SMD 30R 0.063W 1% 100ppm RoHS 0402</v>
          </cell>
          <cell r="C6052" t="str">
            <v>RC0402FR-0730RL</v>
          </cell>
          <cell r="D6052" t="str">
            <v>Yageo</v>
          </cell>
          <cell r="E6052" t="str">
            <v>Rolka</v>
          </cell>
          <cell r="F6052">
            <v>10000</v>
          </cell>
          <cell r="G6052" t="str">
            <v>Tak</v>
          </cell>
          <cell r="H6052" t="str">
            <v>Tak</v>
          </cell>
          <cell r="I6052">
            <v>10000</v>
          </cell>
        </row>
        <row r="6053">
          <cell r="A6053" t="str">
            <v>29694</v>
          </cell>
          <cell r="B6053" t="str">
            <v>Capacitor Cer SMD 1.2nF 50V 1% NPO RoHS 0603</v>
          </cell>
          <cell r="C6053" t="str">
            <v>GRM1885C1H122FA01D</v>
          </cell>
          <cell r="D6053" t="str">
            <v>Murata</v>
          </cell>
          <cell r="E6053" t="str">
            <v>Rolka</v>
          </cell>
          <cell r="F6053">
            <v>4000</v>
          </cell>
          <cell r="G6053" t="str">
            <v>Tak</v>
          </cell>
          <cell r="H6053" t="str">
            <v>Tak</v>
          </cell>
          <cell r="I6053">
            <v>4000</v>
          </cell>
        </row>
        <row r="6054">
          <cell r="A6054" t="str">
            <v>29695</v>
          </cell>
          <cell r="B6054" t="str">
            <v>Capacitor Cer SMD 4.7uF 16V 10% X5R RoHS 0603</v>
          </cell>
          <cell r="C6054" t="str">
            <v>223878613672</v>
          </cell>
          <cell r="D6054" t="str">
            <v>Phycomp</v>
          </cell>
          <cell r="E6054" t="str">
            <v>Rolka</v>
          </cell>
          <cell r="F6054">
            <v>4000</v>
          </cell>
          <cell r="G6054" t="str">
            <v>Nie</v>
          </cell>
          <cell r="H6054" t="str">
            <v>Nie</v>
          </cell>
          <cell r="I6054">
            <v>4000</v>
          </cell>
        </row>
        <row r="6055">
          <cell r="A6055" t="str">
            <v>29695</v>
          </cell>
          <cell r="B6055" t="str">
            <v>Capacitor Cer SMD 4.7uF 16V 10% X5R RoHS 0603</v>
          </cell>
          <cell r="C6055" t="str">
            <v>CC0603KRX5R7BB475</v>
          </cell>
          <cell r="D6055" t="str">
            <v>Yageo</v>
          </cell>
          <cell r="E6055" t="str">
            <v>Rolka</v>
          </cell>
          <cell r="F6055">
            <v>4000</v>
          </cell>
          <cell r="G6055" t="str">
            <v>Tak</v>
          </cell>
          <cell r="H6055" t="str">
            <v>Tak</v>
          </cell>
          <cell r="I6055">
            <v>4000</v>
          </cell>
        </row>
        <row r="6056">
          <cell r="A6056" t="str">
            <v>29696</v>
          </cell>
          <cell r="B6056" t="str">
            <v>Capacitor Cer SMD 1.8nF 50V 5% NPO RoHS 0805</v>
          </cell>
          <cell r="C6056" t="str">
            <v>GRM2165C1H182JA01D</v>
          </cell>
          <cell r="D6056" t="str">
            <v>Murata</v>
          </cell>
          <cell r="E6056" t="str">
            <v>Rolka</v>
          </cell>
          <cell r="F6056">
            <v>4000</v>
          </cell>
          <cell r="G6056" t="str">
            <v>Tak</v>
          </cell>
          <cell r="H6056" t="str">
            <v>Tak</v>
          </cell>
          <cell r="I6056">
            <v>4000</v>
          </cell>
        </row>
        <row r="6057">
          <cell r="A6057" t="str">
            <v>29697</v>
          </cell>
          <cell r="B6057" t="str">
            <v>Capacitor Cer SMD 3.3nF 50V 1% NP0 RoHS 0805</v>
          </cell>
          <cell r="C6057" t="str">
            <v>GRM2165C1H332FA01D</v>
          </cell>
          <cell r="D6057" t="str">
            <v>Murata</v>
          </cell>
          <cell r="E6057" t="str">
            <v>Rolka</v>
          </cell>
          <cell r="F6057">
            <v>4000</v>
          </cell>
          <cell r="G6057" t="str">
            <v>Tak</v>
          </cell>
          <cell r="H6057" t="str">
            <v>Tak</v>
          </cell>
          <cell r="I6057">
            <v>4000</v>
          </cell>
        </row>
        <row r="6058">
          <cell r="A6058" t="str">
            <v>29698</v>
          </cell>
          <cell r="B6058" t="str">
            <v>Capacitor Cer SMD 4.7uF 16V 10% X5R RoHS 0805</v>
          </cell>
          <cell r="C6058" t="str">
            <v>GRM21BR61C475KA88L</v>
          </cell>
          <cell r="D6058" t="str">
            <v>Murata</v>
          </cell>
          <cell r="E6058" t="str">
            <v>Rolka</v>
          </cell>
          <cell r="F6058">
            <v>3000</v>
          </cell>
          <cell r="G6058" t="str">
            <v>Tak</v>
          </cell>
          <cell r="H6058" t="str">
            <v>Tak</v>
          </cell>
          <cell r="I6058">
            <v>3000</v>
          </cell>
        </row>
        <row r="6059">
          <cell r="A6059" t="str">
            <v>29698</v>
          </cell>
          <cell r="B6059" t="str">
            <v>Capacitor Cer SMD 4.7uF 16V 10% X5R RoHS 0805</v>
          </cell>
          <cell r="C6059" t="str">
            <v>GRM21BR61C475KA88K</v>
          </cell>
          <cell r="D6059" t="str">
            <v>Murata</v>
          </cell>
          <cell r="E6059" t="str">
            <v>Rolka</v>
          </cell>
          <cell r="F6059">
            <v>10000</v>
          </cell>
          <cell r="G6059" t="str">
            <v>Nie</v>
          </cell>
          <cell r="H6059" t="str">
            <v>Nie</v>
          </cell>
          <cell r="I6059">
            <v>3000</v>
          </cell>
        </row>
        <row r="6060">
          <cell r="A6060" t="str">
            <v>29699</v>
          </cell>
          <cell r="B6060" t="str">
            <v>Capacitor Cer SMD 100nF 100V 5% X7R RoHS 1206</v>
          </cell>
          <cell r="C6060" t="str">
            <v>12061C104JAT2A</v>
          </cell>
          <cell r="D6060" t="str">
            <v>AVX</v>
          </cell>
          <cell r="E6060" t="str">
            <v>Rolka</v>
          </cell>
          <cell r="F6060">
            <v>3000</v>
          </cell>
          <cell r="G6060" t="str">
            <v>Tak</v>
          </cell>
          <cell r="H6060" t="str">
            <v>Tak</v>
          </cell>
          <cell r="I6060">
            <v>3000</v>
          </cell>
        </row>
        <row r="6061">
          <cell r="A6061" t="str">
            <v>29700</v>
          </cell>
          <cell r="B6061" t="str">
            <v>Capacitor SMD 4.7nF 50V 1% NP0 RoHS 0805</v>
          </cell>
          <cell r="C6061" t="str">
            <v>GRM2165C1H472FA01D</v>
          </cell>
          <cell r="D6061" t="str">
            <v>Murata</v>
          </cell>
          <cell r="E6061" t="str">
            <v>Rolka</v>
          </cell>
          <cell r="F6061">
            <v>4000</v>
          </cell>
          <cell r="G6061" t="str">
            <v>Tak</v>
          </cell>
          <cell r="H6061" t="str">
            <v>Tak</v>
          </cell>
          <cell r="I6061">
            <v>4000</v>
          </cell>
        </row>
        <row r="6062">
          <cell r="A6062" t="str">
            <v>29701</v>
          </cell>
          <cell r="B6062" t="str">
            <v>Resistor SMD 2R2 0.1W 1% 100ppm RoHS 0603</v>
          </cell>
          <cell r="C6062" t="str">
            <v>CRCW06032R20FKEA</v>
          </cell>
          <cell r="D6062" t="str">
            <v>Vishay</v>
          </cell>
          <cell r="E6062" t="str">
            <v>Rolka</v>
          </cell>
          <cell r="F6062">
            <v>5000</v>
          </cell>
          <cell r="G6062" t="str">
            <v>Tak</v>
          </cell>
          <cell r="H6062" t="str">
            <v>Tak</v>
          </cell>
          <cell r="I6062">
            <v>5000</v>
          </cell>
        </row>
        <row r="6063">
          <cell r="A6063" t="str">
            <v>29701</v>
          </cell>
          <cell r="B6063" t="str">
            <v>Resistor SMD 2R2 0.1W 1% 100ppm RoHS 0603</v>
          </cell>
          <cell r="C6063" t="str">
            <v>CRCW06032R20FKEB</v>
          </cell>
          <cell r="D6063" t="str">
            <v>Vishay</v>
          </cell>
          <cell r="E6063" t="str">
            <v>Rolka</v>
          </cell>
          <cell r="F6063">
            <v>10000</v>
          </cell>
          <cell r="G6063" t="str">
            <v>Nie</v>
          </cell>
          <cell r="H6063" t="str">
            <v>Nie</v>
          </cell>
          <cell r="I6063">
            <v>5000</v>
          </cell>
        </row>
        <row r="6064">
          <cell r="A6064" t="str">
            <v>29702</v>
          </cell>
          <cell r="B6064" t="str">
            <v>Resistor SMD 30R 0.1W 1% 100ppm RoHS 0603</v>
          </cell>
          <cell r="C6064" t="str">
            <v>RC0603FR-0730RL</v>
          </cell>
          <cell r="D6064" t="str">
            <v>Yageo</v>
          </cell>
          <cell r="E6064" t="str">
            <v>Rolka</v>
          </cell>
          <cell r="F6064">
            <v>5000</v>
          </cell>
          <cell r="G6064" t="str">
            <v>Tak</v>
          </cell>
          <cell r="H6064" t="str">
            <v>Tak</v>
          </cell>
          <cell r="I6064">
            <v>5000</v>
          </cell>
        </row>
        <row r="6065">
          <cell r="A6065" t="str">
            <v>29703</v>
          </cell>
          <cell r="B6065" t="str">
            <v>Capacitor Cer SMD 1uF 6.3V 20% X5R RoHS 0201</v>
          </cell>
          <cell r="C6065" t="str">
            <v>02016D105MAT2A</v>
          </cell>
          <cell r="D6065" t="str">
            <v>AVX</v>
          </cell>
          <cell r="E6065" t="str">
            <v>Rolka</v>
          </cell>
          <cell r="F6065">
            <v>15000</v>
          </cell>
          <cell r="G6065" t="str">
            <v>Tak</v>
          </cell>
          <cell r="H6065" t="str">
            <v>Tak</v>
          </cell>
          <cell r="I6065">
            <v>15000</v>
          </cell>
        </row>
        <row r="6066">
          <cell r="A6066" t="str">
            <v>29704</v>
          </cell>
          <cell r="B6066" t="str">
            <v>Diode Zener 6.2V 0.41W 5% SMD BZX84 RoHS SOT-23</v>
          </cell>
          <cell r="C6066" t="str">
            <v>BZX84C6V2-AU_R1_000A1</v>
          </cell>
          <cell r="D6066" t="str">
            <v>Panjit</v>
          </cell>
          <cell r="E6066" t="str">
            <v>Rolka</v>
          </cell>
          <cell r="F6066">
            <v>3000</v>
          </cell>
          <cell r="G6066" t="str">
            <v>Tak</v>
          </cell>
          <cell r="H6066" t="str">
            <v>Tak</v>
          </cell>
          <cell r="I6066"/>
        </row>
        <row r="6067">
          <cell r="A6067" t="str">
            <v>29705</v>
          </cell>
          <cell r="B6067" t="str">
            <v>Capacitor Cer SMD 47uF 10V 20% X5R RoHS 0805</v>
          </cell>
          <cell r="C6067" t="str">
            <v>GRM21BR61A476ME15L</v>
          </cell>
          <cell r="D6067" t="str">
            <v>Murata</v>
          </cell>
          <cell r="E6067" t="str">
            <v>Rolka</v>
          </cell>
          <cell r="F6067">
            <v>3000</v>
          </cell>
          <cell r="G6067" t="str">
            <v>Tak</v>
          </cell>
          <cell r="H6067" t="str">
            <v>Tak</v>
          </cell>
          <cell r="I6067">
            <v>3000</v>
          </cell>
        </row>
        <row r="6068">
          <cell r="A6068" t="str">
            <v>29706</v>
          </cell>
          <cell r="B6068" t="str">
            <v>Resistor SMD 2R2 0.2W 1% 100ppm RoHS 0402</v>
          </cell>
          <cell r="C6068" t="str">
            <v>CRCW04022R20FKED</v>
          </cell>
          <cell r="D6068" t="str">
            <v>Vishay</v>
          </cell>
          <cell r="E6068" t="str">
            <v>Rolka</v>
          </cell>
          <cell r="F6068">
            <v>10000</v>
          </cell>
          <cell r="G6068" t="str">
            <v>Tak</v>
          </cell>
          <cell r="H6068" t="str">
            <v>Tak</v>
          </cell>
          <cell r="I6068">
            <v>10000</v>
          </cell>
        </row>
        <row r="6069">
          <cell r="A6069" t="str">
            <v>29706</v>
          </cell>
          <cell r="B6069" t="str">
            <v>Resistor SMD 2R2 0.2W 1% 100ppm RoHS 0402</v>
          </cell>
          <cell r="C6069" t="str">
            <v>CRCW04022R20FKEE</v>
          </cell>
          <cell r="D6069" t="str">
            <v>Vishay</v>
          </cell>
          <cell r="E6069" t="str">
            <v>Rolka</v>
          </cell>
          <cell r="F6069">
            <v>50000</v>
          </cell>
          <cell r="G6069" t="str">
            <v>Nie</v>
          </cell>
          <cell r="H6069" t="str">
            <v>Nie</v>
          </cell>
          <cell r="I6069">
            <v>10000</v>
          </cell>
        </row>
        <row r="6070">
          <cell r="A6070" t="str">
            <v>29707</v>
          </cell>
          <cell r="B6070" t="str">
            <v>Transistor SMD PNP 50V 150mA UMT1NTN RoHS SOT-363</v>
          </cell>
          <cell r="C6070" t="str">
            <v>UMT1NTN</v>
          </cell>
          <cell r="D6070" t="str">
            <v>Rohm</v>
          </cell>
          <cell r="E6070" t="str">
            <v>Rolka</v>
          </cell>
          <cell r="F6070">
            <v>3000</v>
          </cell>
          <cell r="G6070" t="str">
            <v>Tak</v>
          </cell>
          <cell r="H6070" t="str">
            <v>Tak</v>
          </cell>
          <cell r="I6070">
            <v>3000</v>
          </cell>
        </row>
        <row r="6071">
          <cell r="A6071" t="str">
            <v>29709</v>
          </cell>
          <cell r="B6071" t="str">
            <v>Resistor SMD 12R 0.1W 1% 100ppm RoHS 0603</v>
          </cell>
          <cell r="C6071" t="str">
            <v>RC0603FR-0712RL</v>
          </cell>
          <cell r="D6071" t="str">
            <v>Yageo</v>
          </cell>
          <cell r="E6071" t="str">
            <v>Rolka</v>
          </cell>
          <cell r="F6071">
            <v>5000</v>
          </cell>
          <cell r="G6071" t="str">
            <v>Tak</v>
          </cell>
          <cell r="H6071" t="str">
            <v>Tak</v>
          </cell>
          <cell r="I6071">
            <v>5000</v>
          </cell>
        </row>
        <row r="6072">
          <cell r="A6072" t="str">
            <v>29709</v>
          </cell>
          <cell r="B6072" t="str">
            <v>Resistor SMD 12R 0.1W 1% 100ppm RoHS 0603</v>
          </cell>
          <cell r="C6072" t="str">
            <v>RC0603FR-1312RL</v>
          </cell>
          <cell r="D6072" t="str">
            <v>Yageo</v>
          </cell>
          <cell r="E6072" t="str">
            <v>Rolka</v>
          </cell>
          <cell r="F6072">
            <v>20000</v>
          </cell>
          <cell r="G6072" t="str">
            <v>Nie</v>
          </cell>
          <cell r="H6072" t="str">
            <v>Nie</v>
          </cell>
          <cell r="I6072">
            <v>5000</v>
          </cell>
        </row>
        <row r="6073">
          <cell r="A6073" t="str">
            <v>29710</v>
          </cell>
          <cell r="B6073" t="str">
            <v>Transistor SMD NPN 50V 150mA UMX1NTN RoHS SOT-363</v>
          </cell>
          <cell r="C6073" t="str">
            <v>UMX1NTN</v>
          </cell>
          <cell r="D6073" t="str">
            <v>Rohm</v>
          </cell>
          <cell r="E6073" t="str">
            <v>Rolka</v>
          </cell>
          <cell r="F6073">
            <v>3000</v>
          </cell>
          <cell r="G6073" t="str">
            <v>Tak</v>
          </cell>
          <cell r="H6073" t="str">
            <v>Tak</v>
          </cell>
          <cell r="I6073">
            <v>3000</v>
          </cell>
        </row>
        <row r="6074">
          <cell r="A6074" t="str">
            <v>29711</v>
          </cell>
          <cell r="B6074" t="str">
            <v>Resistor SMD 120K 0.063W 1% 100ppm RoHS 0402</v>
          </cell>
          <cell r="C6074" t="str">
            <v>232270671204L</v>
          </cell>
          <cell r="D6074" t="str">
            <v>Phycomp</v>
          </cell>
          <cell r="E6074" t="str">
            <v>Rolka</v>
          </cell>
          <cell r="F6074">
            <v>10000</v>
          </cell>
          <cell r="G6074" t="str">
            <v>Nie</v>
          </cell>
          <cell r="H6074" t="str">
            <v>Tak</v>
          </cell>
          <cell r="I6074">
            <v>10000</v>
          </cell>
        </row>
        <row r="6075">
          <cell r="A6075" t="str">
            <v>29711</v>
          </cell>
          <cell r="B6075" t="str">
            <v>Resistor SMD 120K 0.063W 1% 100ppm RoHS 0402</v>
          </cell>
          <cell r="C6075" t="str">
            <v>RC0402FR-07120KL</v>
          </cell>
          <cell r="D6075" t="str">
            <v>Yageo</v>
          </cell>
          <cell r="E6075" t="str">
            <v>Rolka</v>
          </cell>
          <cell r="F6075">
            <v>10000</v>
          </cell>
          <cell r="G6075" t="str">
            <v>Tak</v>
          </cell>
          <cell r="H6075" t="str">
            <v>Tak</v>
          </cell>
          <cell r="I6075">
            <v>10000</v>
          </cell>
        </row>
        <row r="6076">
          <cell r="A6076" t="str">
            <v>29712</v>
          </cell>
          <cell r="B6076" t="str">
            <v>Resistor SMD 8K2 0.063W 1% 100ppm RoHS 0402</v>
          </cell>
          <cell r="C6076" t="str">
            <v>232270678202L</v>
          </cell>
          <cell r="D6076" t="str">
            <v>Phycomp</v>
          </cell>
          <cell r="E6076" t="str">
            <v>Rolka</v>
          </cell>
          <cell r="F6076">
            <v>10000</v>
          </cell>
          <cell r="G6076" t="str">
            <v>Nie</v>
          </cell>
          <cell r="H6076" t="str">
            <v>Nie</v>
          </cell>
          <cell r="I6076">
            <v>10000</v>
          </cell>
        </row>
        <row r="6077">
          <cell r="A6077" t="str">
            <v>29712</v>
          </cell>
          <cell r="B6077" t="str">
            <v>Resistor SMD 8K2 0.063W 1% 100ppm RoHS 0402</v>
          </cell>
          <cell r="C6077" t="str">
            <v>RC0402FR-078K2L</v>
          </cell>
          <cell r="D6077" t="str">
            <v>Yageo</v>
          </cell>
          <cell r="E6077" t="str">
            <v>Rolka</v>
          </cell>
          <cell r="F6077">
            <v>10000</v>
          </cell>
          <cell r="G6077" t="str">
            <v>Tak</v>
          </cell>
          <cell r="H6077" t="str">
            <v>Tak</v>
          </cell>
          <cell r="I6077">
            <v>10000</v>
          </cell>
        </row>
        <row r="6078">
          <cell r="A6078" t="str">
            <v>29713</v>
          </cell>
          <cell r="B6078" t="str">
            <v>Resistor SMD 1R2 0.1W 1% 100ppm RoHS 0603</v>
          </cell>
          <cell r="C6078" t="str">
            <v>CRCW06031R20FKEA</v>
          </cell>
          <cell r="D6078" t="str">
            <v>Vishay</v>
          </cell>
          <cell r="E6078" t="str">
            <v>Rolka</v>
          </cell>
          <cell r="F6078">
            <v>5000</v>
          </cell>
          <cell r="G6078" t="str">
            <v>Nie</v>
          </cell>
          <cell r="H6078" t="str">
            <v>Nie</v>
          </cell>
          <cell r="I6078">
            <v>5000</v>
          </cell>
        </row>
        <row r="6079">
          <cell r="A6079" t="str">
            <v>29713</v>
          </cell>
          <cell r="B6079" t="str">
            <v>Resistor SMD 1R2 0.1W 1% 100ppm RoHS 0603</v>
          </cell>
          <cell r="C6079" t="str">
            <v>CRCW06031R20FKTABC</v>
          </cell>
          <cell r="D6079" t="str">
            <v>Vishay</v>
          </cell>
          <cell r="E6079" t="str">
            <v>Rolka</v>
          </cell>
          <cell r="F6079">
            <v>5000</v>
          </cell>
          <cell r="G6079" t="str">
            <v>Tak</v>
          </cell>
          <cell r="H6079" t="str">
            <v>Tak</v>
          </cell>
          <cell r="I6079">
            <v>5000</v>
          </cell>
        </row>
        <row r="6080">
          <cell r="A6080" t="str">
            <v>29713</v>
          </cell>
          <cell r="B6080" t="str">
            <v>Resistor SMD 1R2 0.1W 1% 100ppm RoHS 0603</v>
          </cell>
          <cell r="C6080" t="str">
            <v>CRCW06031R20FKEB</v>
          </cell>
          <cell r="D6080" t="str">
            <v>Vishay</v>
          </cell>
          <cell r="E6080" t="str">
            <v>Rolka</v>
          </cell>
          <cell r="F6080">
            <v>10000</v>
          </cell>
          <cell r="G6080" t="str">
            <v>Nie</v>
          </cell>
          <cell r="H6080" t="str">
            <v>Nie</v>
          </cell>
          <cell r="I6080">
            <v>5000</v>
          </cell>
        </row>
        <row r="6081">
          <cell r="A6081" t="str">
            <v>29713</v>
          </cell>
          <cell r="B6081" t="str">
            <v>Resistor SMD 1R2 0.1W 1% 100ppm RoHS 0603</v>
          </cell>
          <cell r="C6081" t="str">
            <v>CRCW06031R20FKEC</v>
          </cell>
          <cell r="D6081" t="str">
            <v>Vishay</v>
          </cell>
          <cell r="E6081" t="str">
            <v>Rolka</v>
          </cell>
          <cell r="F6081">
            <v>20000</v>
          </cell>
          <cell r="G6081" t="str">
            <v>Nie</v>
          </cell>
          <cell r="H6081" t="str">
            <v>Nie</v>
          </cell>
          <cell r="I6081">
            <v>5000</v>
          </cell>
        </row>
        <row r="6082">
          <cell r="A6082" t="str">
            <v>29713</v>
          </cell>
          <cell r="B6082" t="str">
            <v>Resistor SMD 1R2 0.1W 1% 100ppm RoHS 0603</v>
          </cell>
          <cell r="C6082" t="str">
            <v>CRCW06031R20FKTCBC</v>
          </cell>
          <cell r="D6082" t="str">
            <v>Vishay</v>
          </cell>
          <cell r="E6082" t="str">
            <v>Rolka</v>
          </cell>
          <cell r="F6082">
            <v>20000</v>
          </cell>
          <cell r="G6082" t="str">
            <v>Nie</v>
          </cell>
          <cell r="H6082" t="str">
            <v>Nie</v>
          </cell>
          <cell r="I6082">
            <v>5000</v>
          </cell>
        </row>
        <row r="6083">
          <cell r="A6083" t="str">
            <v>29714</v>
          </cell>
          <cell r="B6083" t="str">
            <v>Resistor SMD 1K8 0.1W 1% 100ppm RoHS 0402</v>
          </cell>
          <cell r="C6083" t="str">
            <v>RC0402FR-071K8L</v>
          </cell>
          <cell r="D6083" t="str">
            <v>Yageo</v>
          </cell>
          <cell r="E6083" t="str">
            <v>Rolka</v>
          </cell>
          <cell r="F6083">
            <v>10000</v>
          </cell>
          <cell r="G6083" t="str">
            <v>Tak</v>
          </cell>
          <cell r="H6083" t="str">
            <v>Tak</v>
          </cell>
          <cell r="I6083">
            <v>10000</v>
          </cell>
        </row>
        <row r="6084">
          <cell r="A6084" t="str">
            <v>29714</v>
          </cell>
          <cell r="B6084" t="str">
            <v>Resistor SMD 1K8 0.1W 1% 100ppm RoHS 0402</v>
          </cell>
          <cell r="C6084" t="str">
            <v>RC0402FR-131K8L</v>
          </cell>
          <cell r="D6084" t="str">
            <v>Yageo</v>
          </cell>
          <cell r="E6084" t="str">
            <v>Rolka</v>
          </cell>
          <cell r="F6084">
            <v>50000</v>
          </cell>
          <cell r="G6084" t="str">
            <v>Nie</v>
          </cell>
          <cell r="H6084" t="str">
            <v>Nie</v>
          </cell>
          <cell r="I6084">
            <v>10000</v>
          </cell>
        </row>
        <row r="6085">
          <cell r="A6085" t="str">
            <v>29715</v>
          </cell>
          <cell r="B6085" t="str">
            <v>Transistor SMD PNP 50V 150mA 2SA1774 RoHS SOT-416</v>
          </cell>
          <cell r="C6085" t="str">
            <v>2SA1774TLR</v>
          </cell>
          <cell r="D6085" t="str">
            <v>Rohm</v>
          </cell>
          <cell r="E6085" t="str">
            <v>Rolka</v>
          </cell>
          <cell r="F6085">
            <v>3000</v>
          </cell>
          <cell r="G6085" t="str">
            <v>Tak</v>
          </cell>
          <cell r="H6085" t="str">
            <v>Tak</v>
          </cell>
          <cell r="I6085">
            <v>3000</v>
          </cell>
        </row>
        <row r="6086">
          <cell r="A6086" t="str">
            <v>29716</v>
          </cell>
          <cell r="B6086" t="str">
            <v>Resistor SMD 16K 0.063W 0.5% 25ppm RoHS 0402</v>
          </cell>
          <cell r="C6086" t="str">
            <v>RR0510P-163-D</v>
          </cell>
          <cell r="D6086" t="str">
            <v>Susumu</v>
          </cell>
          <cell r="E6086" t="str">
            <v>Rolka</v>
          </cell>
          <cell r="F6086">
            <v>10000</v>
          </cell>
          <cell r="G6086" t="str">
            <v>Tak</v>
          </cell>
          <cell r="H6086" t="str">
            <v>Tak</v>
          </cell>
          <cell r="I6086">
            <v>10000</v>
          </cell>
        </row>
        <row r="6087">
          <cell r="A6087" t="str">
            <v>29717</v>
          </cell>
          <cell r="B6087">
            <v>0</v>
          </cell>
          <cell r="C6087" t="str">
            <v>CRCW04022R20FKED</v>
          </cell>
          <cell r="D6087" t="str">
            <v>Vishay</v>
          </cell>
          <cell r="E6087" t="str">
            <v>Rolka</v>
          </cell>
          <cell r="F6087">
            <v>10000</v>
          </cell>
          <cell r="G6087" t="str">
            <v>Tak</v>
          </cell>
          <cell r="H6087" t="str">
            <v>Tak</v>
          </cell>
          <cell r="I6087"/>
        </row>
        <row r="6088">
          <cell r="A6088" t="str">
            <v>29717</v>
          </cell>
          <cell r="B6088">
            <v>0</v>
          </cell>
          <cell r="C6088" t="str">
            <v>CRCW04022R20FKEE</v>
          </cell>
          <cell r="D6088" t="str">
            <v>Vishay</v>
          </cell>
          <cell r="E6088" t="str">
            <v>Rolka</v>
          </cell>
          <cell r="F6088">
            <v>50000</v>
          </cell>
          <cell r="G6088" t="str">
            <v>Nie</v>
          </cell>
          <cell r="H6088" t="str">
            <v>Nie</v>
          </cell>
          <cell r="I6088"/>
        </row>
        <row r="6089">
          <cell r="A6089" t="str">
            <v>29718</v>
          </cell>
          <cell r="B6089" t="str">
            <v>Resistor SMD 39K 0.1W 1% 100ppm RoHS 0402</v>
          </cell>
          <cell r="C6089" t="str">
            <v>RC0402FR-0739KL</v>
          </cell>
          <cell r="D6089" t="str">
            <v>Yageo</v>
          </cell>
          <cell r="E6089" t="str">
            <v>Rolka</v>
          </cell>
          <cell r="F6089">
            <v>10000</v>
          </cell>
          <cell r="G6089" t="str">
            <v>Tak</v>
          </cell>
          <cell r="H6089" t="str">
            <v>Tak</v>
          </cell>
          <cell r="I6089">
            <v>10000</v>
          </cell>
        </row>
        <row r="6090">
          <cell r="A6090" t="str">
            <v>29718</v>
          </cell>
          <cell r="B6090" t="str">
            <v>Resistor SMD 39K 0.1W 1% 100ppm RoHS 0402</v>
          </cell>
          <cell r="C6090" t="str">
            <v>RC0402FR-1339KL</v>
          </cell>
          <cell r="D6090" t="str">
            <v>Yageo</v>
          </cell>
          <cell r="E6090" t="str">
            <v>Rolka</v>
          </cell>
          <cell r="F6090">
            <v>50000</v>
          </cell>
          <cell r="G6090" t="str">
            <v>Nie</v>
          </cell>
          <cell r="H6090" t="str">
            <v>Nie</v>
          </cell>
          <cell r="I6090">
            <v>10000</v>
          </cell>
        </row>
        <row r="6091">
          <cell r="A6091" t="str">
            <v>29719</v>
          </cell>
          <cell r="B6091" t="str">
            <v>Resistor SMD 0R82 0.125W 1% 250ppm RoHS 0805</v>
          </cell>
          <cell r="C6091" t="str">
            <v>ERJ-6RQFR82V</v>
          </cell>
          <cell r="D6091" t="str">
            <v>Panasonic</v>
          </cell>
          <cell r="E6091" t="str">
            <v>Rolka</v>
          </cell>
          <cell r="F6091">
            <v>5000</v>
          </cell>
          <cell r="G6091" t="str">
            <v>Tak</v>
          </cell>
          <cell r="H6091" t="str">
            <v>Tak</v>
          </cell>
          <cell r="I6091"/>
        </row>
        <row r="6092">
          <cell r="A6092" t="str">
            <v>29720</v>
          </cell>
          <cell r="B6092" t="str">
            <v>Resistor SMD 15K 0.063W 0.5% 25ppm RoHS 0402</v>
          </cell>
          <cell r="C6092" t="str">
            <v>RR0510P-153-D</v>
          </cell>
          <cell r="D6092" t="str">
            <v>Susumu</v>
          </cell>
          <cell r="E6092" t="str">
            <v>Rolka</v>
          </cell>
          <cell r="F6092">
            <v>10000</v>
          </cell>
          <cell r="G6092" t="str">
            <v>Tak</v>
          </cell>
          <cell r="H6092" t="str">
            <v>Tak</v>
          </cell>
          <cell r="I6092">
            <v>10000</v>
          </cell>
        </row>
        <row r="6093">
          <cell r="A6093" t="str">
            <v>29721</v>
          </cell>
          <cell r="B6093" t="str">
            <v>Resistor SMD 24K 0.063W 0.5% 25ppm RoHS 0402</v>
          </cell>
          <cell r="C6093" t="str">
            <v>RR0510P-243-D</v>
          </cell>
          <cell r="D6093" t="str">
            <v>Susumu</v>
          </cell>
          <cell r="E6093" t="str">
            <v>Rolka</v>
          </cell>
          <cell r="F6093">
            <v>10000</v>
          </cell>
          <cell r="G6093" t="str">
            <v>Tak</v>
          </cell>
          <cell r="H6093" t="str">
            <v>Tak</v>
          </cell>
          <cell r="I6093">
            <v>10000</v>
          </cell>
        </row>
        <row r="6094">
          <cell r="A6094" t="str">
            <v>29729</v>
          </cell>
          <cell r="B6094" t="str">
            <v>Diode Zener SMD [Vishay BZD27C5V1P-E3-08] RoHS DO-219AB</v>
          </cell>
          <cell r="C6094" t="str">
            <v>BZD27C5V1P-E3-08</v>
          </cell>
          <cell r="D6094" t="str">
            <v>Vishay</v>
          </cell>
          <cell r="E6094" t="str">
            <v>Rolka</v>
          </cell>
          <cell r="F6094">
            <v>3000</v>
          </cell>
          <cell r="G6094" t="str">
            <v>Tak</v>
          </cell>
          <cell r="H6094" t="str">
            <v>Tak</v>
          </cell>
          <cell r="I6094"/>
        </row>
        <row r="6095">
          <cell r="A6095" t="str">
            <v>29730</v>
          </cell>
          <cell r="B6095" t="str">
            <v>Capacitor Cer SMD 680pF 1kV 10% X7R RoHS 1206</v>
          </cell>
          <cell r="C6095" t="str">
            <v>MC1206B681K102CT</v>
          </cell>
          <cell r="D6095" t="str">
            <v>Multicomp</v>
          </cell>
          <cell r="E6095" t="str">
            <v>Rolka</v>
          </cell>
          <cell r="F6095">
            <v>3000</v>
          </cell>
          <cell r="G6095" t="str">
            <v>Tak</v>
          </cell>
          <cell r="H6095" t="str">
            <v>Tak</v>
          </cell>
          <cell r="I6095"/>
        </row>
        <row r="6096">
          <cell r="A6096" t="str">
            <v>29733</v>
          </cell>
          <cell r="B6096" t="str">
            <v>Resistor SMD 10K 0.25W 1% 50ppm RoHS MiniMELF</v>
          </cell>
          <cell r="C6096" t="str">
            <v>MMA02040C1002FB300</v>
          </cell>
          <cell r="D6096" t="str">
            <v>Vishay</v>
          </cell>
          <cell r="E6096" t="str">
            <v>Rolka</v>
          </cell>
          <cell r="F6096">
            <v>3000</v>
          </cell>
          <cell r="G6096" t="str">
            <v>Tak</v>
          </cell>
          <cell r="H6096" t="str">
            <v>Tak</v>
          </cell>
          <cell r="I6096">
            <v>3000</v>
          </cell>
        </row>
        <row r="6097">
          <cell r="A6097" t="str">
            <v>29733</v>
          </cell>
          <cell r="B6097" t="str">
            <v>Resistor SMD 10K 0.25W 1% 50ppm RoHS MiniMELF</v>
          </cell>
          <cell r="C6097" t="str">
            <v>MMA02040C1002FB000</v>
          </cell>
          <cell r="D6097" t="str">
            <v>Vishay</v>
          </cell>
          <cell r="E6097" t="str">
            <v>Rolka</v>
          </cell>
          <cell r="F6097">
            <v>10000</v>
          </cell>
          <cell r="G6097" t="str">
            <v>Nie</v>
          </cell>
          <cell r="H6097" t="str">
            <v>Nie</v>
          </cell>
          <cell r="I6097">
            <v>3000</v>
          </cell>
        </row>
        <row r="6098">
          <cell r="A6098" t="str">
            <v>29734</v>
          </cell>
          <cell r="B6098" t="str">
            <v>Resistor SMD 33R 0.25W 1% 50ppm RoHS MiniMELF</v>
          </cell>
          <cell r="C6098" t="str">
            <v>MMA02040C3309FB300</v>
          </cell>
          <cell r="D6098" t="str">
            <v>Vishay</v>
          </cell>
          <cell r="E6098" t="str">
            <v>Rolka</v>
          </cell>
          <cell r="F6098">
            <v>3000</v>
          </cell>
          <cell r="G6098" t="str">
            <v>Tak</v>
          </cell>
          <cell r="H6098" t="str">
            <v>Tak</v>
          </cell>
          <cell r="I6098"/>
        </row>
        <row r="6099">
          <cell r="A6099" t="str">
            <v>29734</v>
          </cell>
          <cell r="B6099" t="str">
            <v>Resistor SMD 33R 0.25W 1% 50ppm RoHS MiniMELF</v>
          </cell>
          <cell r="C6099" t="str">
            <v>MMA02040C3309FB000</v>
          </cell>
          <cell r="D6099" t="str">
            <v>Vishay</v>
          </cell>
          <cell r="E6099" t="str">
            <v>Rolka</v>
          </cell>
          <cell r="F6099">
            <v>10000</v>
          </cell>
          <cell r="G6099" t="str">
            <v>Nie</v>
          </cell>
          <cell r="H6099" t="str">
            <v>Nie</v>
          </cell>
          <cell r="I6099"/>
        </row>
        <row r="6100">
          <cell r="A6100" t="str">
            <v>29735</v>
          </cell>
          <cell r="B6100" t="str">
            <v>Resistor SMD 68K 0.4W 1% 50ppm RoHS MiniMELF</v>
          </cell>
          <cell r="C6100" t="str">
            <v>MMA02040C6802FB300</v>
          </cell>
          <cell r="D6100" t="str">
            <v>Vishay</v>
          </cell>
          <cell r="E6100" t="str">
            <v>Rolka</v>
          </cell>
          <cell r="F6100">
            <v>3000</v>
          </cell>
          <cell r="G6100" t="str">
            <v>Tak</v>
          </cell>
          <cell r="H6100" t="str">
            <v>Tak</v>
          </cell>
          <cell r="I6100">
            <v>3000</v>
          </cell>
        </row>
        <row r="6101">
          <cell r="A6101" t="str">
            <v>29735</v>
          </cell>
          <cell r="B6101" t="str">
            <v>Resistor SMD 68K 0.4W 1% 50ppm RoHS MiniMELF</v>
          </cell>
          <cell r="C6101" t="str">
            <v>MMA02040C6802FB000</v>
          </cell>
          <cell r="D6101" t="str">
            <v>Vishay</v>
          </cell>
          <cell r="E6101" t="str">
            <v>Rolka</v>
          </cell>
          <cell r="F6101">
            <v>10000</v>
          </cell>
          <cell r="G6101" t="str">
            <v>Nie</v>
          </cell>
          <cell r="H6101" t="str">
            <v>Nie</v>
          </cell>
          <cell r="I6101">
            <v>3000</v>
          </cell>
        </row>
        <row r="6102">
          <cell r="A6102" t="str">
            <v>29736</v>
          </cell>
          <cell r="B6102" t="str">
            <v>Resistor SMD 8K2 0.25W 1% 50ppm RoHS MiniMELF</v>
          </cell>
          <cell r="C6102" t="str">
            <v>MMA02040C8201FB300</v>
          </cell>
          <cell r="D6102" t="str">
            <v>Vishay</v>
          </cell>
          <cell r="E6102" t="str">
            <v>Rolka</v>
          </cell>
          <cell r="F6102">
            <v>3000</v>
          </cell>
          <cell r="G6102" t="str">
            <v>Tak</v>
          </cell>
          <cell r="H6102" t="str">
            <v>Tak</v>
          </cell>
          <cell r="I6102"/>
        </row>
        <row r="6103">
          <cell r="A6103" t="str">
            <v>29736</v>
          </cell>
          <cell r="B6103" t="str">
            <v>Resistor SMD 8K2 0.25W 1% 50ppm RoHS MiniMELF</v>
          </cell>
          <cell r="C6103" t="str">
            <v>MMA02040C8201FB000</v>
          </cell>
          <cell r="D6103" t="str">
            <v>Vishay</v>
          </cell>
          <cell r="E6103" t="str">
            <v>Rolka</v>
          </cell>
          <cell r="F6103">
            <v>10000</v>
          </cell>
          <cell r="G6103" t="str">
            <v>Nie</v>
          </cell>
          <cell r="H6103" t="str">
            <v>Nie</v>
          </cell>
          <cell r="I6103"/>
        </row>
        <row r="6104">
          <cell r="A6104" t="str">
            <v>29737</v>
          </cell>
          <cell r="B6104" t="str">
            <v>Capacitor Cer SMD 270pF 50V 5% NP0 RoHS 0402</v>
          </cell>
          <cell r="C6104" t="str">
            <v>GRM1555C1H271JA01D</v>
          </cell>
          <cell r="D6104" t="str">
            <v>Murata</v>
          </cell>
          <cell r="E6104" t="str">
            <v>Rolka</v>
          </cell>
          <cell r="F6104">
            <v>10000</v>
          </cell>
          <cell r="G6104" t="str">
            <v>Tak</v>
          </cell>
          <cell r="H6104" t="str">
            <v>Tak</v>
          </cell>
          <cell r="I6104">
            <v>10000</v>
          </cell>
        </row>
        <row r="6105">
          <cell r="A6105" t="str">
            <v>29737</v>
          </cell>
          <cell r="B6105" t="str">
            <v>Capacitor Cer SMD 270pF 50V 5% NP0 RoHS 0402</v>
          </cell>
          <cell r="C6105" t="str">
            <v>GRM1555C1H271JA01W</v>
          </cell>
          <cell r="D6105" t="str">
            <v>Murata</v>
          </cell>
          <cell r="E6105" t="str">
            <v>Rolka</v>
          </cell>
          <cell r="F6105">
            <v>20000</v>
          </cell>
          <cell r="G6105" t="str">
            <v>Nie</v>
          </cell>
          <cell r="H6105" t="str">
            <v>Nie</v>
          </cell>
          <cell r="I6105">
            <v>10000</v>
          </cell>
        </row>
        <row r="6106">
          <cell r="A6106" t="str">
            <v>29737</v>
          </cell>
          <cell r="B6106" t="str">
            <v>Capacitor Cer SMD 270pF 50V 5% NP0 RoHS 0402</v>
          </cell>
          <cell r="C6106" t="str">
            <v>GRM1555C1H271JA01J</v>
          </cell>
          <cell r="D6106" t="str">
            <v>Murata</v>
          </cell>
          <cell r="E6106" t="str">
            <v>Rolka</v>
          </cell>
          <cell r="F6106">
            <v>50000</v>
          </cell>
          <cell r="G6106" t="str">
            <v>Nie</v>
          </cell>
          <cell r="H6106" t="str">
            <v>Nie</v>
          </cell>
          <cell r="I6106">
            <v>10000</v>
          </cell>
        </row>
        <row r="6107">
          <cell r="A6107" t="str">
            <v>29740</v>
          </cell>
          <cell r="B6107" t="str">
            <v>Resistor SMD 100R 0.25W 1% 50ppm RoHS MicroMELF</v>
          </cell>
          <cell r="C6107" t="str">
            <v>MMU01020C1000FB300</v>
          </cell>
          <cell r="D6107" t="str">
            <v>Vishay</v>
          </cell>
          <cell r="E6107" t="str">
            <v>Rolka</v>
          </cell>
          <cell r="F6107">
            <v>3000</v>
          </cell>
          <cell r="G6107" t="str">
            <v>Tak</v>
          </cell>
          <cell r="H6107" t="str">
            <v>Tak</v>
          </cell>
          <cell r="I6107">
            <v>3000</v>
          </cell>
        </row>
        <row r="6108">
          <cell r="A6108" t="str">
            <v>29740</v>
          </cell>
          <cell r="B6108" t="str">
            <v>Resistor SMD 100R 0.25W 1% 50ppm RoHS MicroMELF</v>
          </cell>
          <cell r="C6108" t="str">
            <v>MMU01020C1000FB000</v>
          </cell>
          <cell r="D6108" t="str">
            <v>Vishay</v>
          </cell>
          <cell r="E6108" t="str">
            <v>Rolka</v>
          </cell>
          <cell r="F6108">
            <v>10000</v>
          </cell>
          <cell r="G6108" t="str">
            <v>Nie</v>
          </cell>
          <cell r="H6108" t="str">
            <v>Nie</v>
          </cell>
          <cell r="I6108">
            <v>3000</v>
          </cell>
        </row>
        <row r="6109">
          <cell r="A6109" t="str">
            <v>29741</v>
          </cell>
          <cell r="B6109" t="str">
            <v>Resistor SMD 10K 0.25W 1% 50ppm RoHS MicroMELF</v>
          </cell>
          <cell r="C6109" t="str">
            <v>MMU01020C1002FB300</v>
          </cell>
          <cell r="D6109" t="str">
            <v>Vishay</v>
          </cell>
          <cell r="E6109" t="str">
            <v>Rolka</v>
          </cell>
          <cell r="F6109">
            <v>3000</v>
          </cell>
          <cell r="G6109" t="str">
            <v>Tak</v>
          </cell>
          <cell r="H6109" t="str">
            <v>Tak</v>
          </cell>
          <cell r="I6109">
            <v>3000</v>
          </cell>
        </row>
        <row r="6110">
          <cell r="A6110" t="str">
            <v>29741</v>
          </cell>
          <cell r="B6110" t="str">
            <v>Resistor SMD 10K 0.25W 1% 50ppm RoHS MicroMELF</v>
          </cell>
          <cell r="C6110" t="str">
            <v>MMU01020C1002FB000</v>
          </cell>
          <cell r="D6110" t="str">
            <v>Vishay</v>
          </cell>
          <cell r="E6110" t="str">
            <v>Rolka</v>
          </cell>
          <cell r="F6110">
            <v>10000</v>
          </cell>
          <cell r="G6110" t="str">
            <v>Nie</v>
          </cell>
          <cell r="H6110" t="str">
            <v>Nie</v>
          </cell>
          <cell r="I6110">
            <v>3000</v>
          </cell>
        </row>
        <row r="6111">
          <cell r="A6111" t="str">
            <v>29742</v>
          </cell>
          <cell r="B6111" t="str">
            <v>Resistor SMD 470R 0.25W 1% 50ppm RoHS MicroMELF</v>
          </cell>
          <cell r="C6111" t="str">
            <v>MMU01020C4700FB300</v>
          </cell>
          <cell r="D6111" t="str">
            <v>Vishay</v>
          </cell>
          <cell r="E6111" t="str">
            <v>Rolka</v>
          </cell>
          <cell r="F6111">
            <v>3000</v>
          </cell>
          <cell r="G6111" t="str">
            <v>Tak</v>
          </cell>
          <cell r="H6111" t="str">
            <v>Tak</v>
          </cell>
          <cell r="I6111">
            <v>3000</v>
          </cell>
        </row>
        <row r="6112">
          <cell r="A6112" t="str">
            <v>29742</v>
          </cell>
          <cell r="B6112" t="str">
            <v>Resistor SMD 470R 0.25W 1% 50ppm RoHS MicroMELF</v>
          </cell>
          <cell r="C6112" t="str">
            <v>MMU01020C4700FB000</v>
          </cell>
          <cell r="D6112" t="str">
            <v>Vishay</v>
          </cell>
          <cell r="E6112" t="str">
            <v>Rolka</v>
          </cell>
          <cell r="F6112">
            <v>10000</v>
          </cell>
          <cell r="G6112" t="str">
            <v>Nie</v>
          </cell>
          <cell r="H6112" t="str">
            <v>Nie</v>
          </cell>
          <cell r="I6112">
            <v>3000</v>
          </cell>
        </row>
        <row r="6113">
          <cell r="A6113" t="str">
            <v>29743</v>
          </cell>
          <cell r="B6113" t="str">
            <v>IC SMD [ST LM393DT] RoHS SO-8</v>
          </cell>
          <cell r="C6113" t="str">
            <v>LM393DT</v>
          </cell>
          <cell r="D6113" t="str">
            <v>ST</v>
          </cell>
          <cell r="E6113" t="str">
            <v>Rolka</v>
          </cell>
          <cell r="F6113">
            <v>1000</v>
          </cell>
          <cell r="G6113" t="str">
            <v>Tak</v>
          </cell>
          <cell r="H6113" t="str">
            <v>Tak</v>
          </cell>
          <cell r="I6113"/>
        </row>
        <row r="6114">
          <cell r="A6114" t="str">
            <v>29744</v>
          </cell>
          <cell r="B6114" t="str">
            <v>Diode LED Green SMD LG T676-P1Q2-24-Z MSL2 RoHS PLCC-2</v>
          </cell>
          <cell r="C6114" t="str">
            <v>LG T676-P1Q2-24-Z</v>
          </cell>
          <cell r="D6114" t="str">
            <v>Osram</v>
          </cell>
          <cell r="E6114" t="str">
            <v>Rolka</v>
          </cell>
          <cell r="F6114">
            <v>2000</v>
          </cell>
          <cell r="G6114" t="str">
            <v>Tak</v>
          </cell>
          <cell r="H6114" t="str">
            <v>Tak</v>
          </cell>
          <cell r="I6114">
            <v>2000</v>
          </cell>
        </row>
        <row r="6115">
          <cell r="A6115" t="str">
            <v>29745</v>
          </cell>
          <cell r="B6115" t="str">
            <v>Diode LED Yellow SMD KPA-3210SYCK MSL3 RoHS SMD-2</v>
          </cell>
          <cell r="C6115" t="str">
            <v>KPA-3210SYCK</v>
          </cell>
          <cell r="D6115" t="str">
            <v>Kingbright</v>
          </cell>
          <cell r="E6115" t="str">
            <v>Rolka</v>
          </cell>
          <cell r="F6115">
            <v>2000</v>
          </cell>
          <cell r="G6115" t="str">
            <v>Tak</v>
          </cell>
          <cell r="H6115" t="str">
            <v>Tak</v>
          </cell>
          <cell r="I6115">
            <v>2000</v>
          </cell>
        </row>
        <row r="6116">
          <cell r="A6116" t="str">
            <v>29746</v>
          </cell>
          <cell r="B6116" t="str">
            <v>Transistor SMD PNP 50V 100mA PDTA114TT RoHS SOT-23 SOT-23</v>
          </cell>
          <cell r="C6116" t="str">
            <v>PDTA114TT.215</v>
          </cell>
          <cell r="D6116" t="str">
            <v>Nexperia</v>
          </cell>
          <cell r="E6116" t="str">
            <v>Rolka</v>
          </cell>
          <cell r="F6116">
            <v>3000</v>
          </cell>
          <cell r="G6116" t="str">
            <v>Tak</v>
          </cell>
          <cell r="H6116" t="str">
            <v>Tak</v>
          </cell>
          <cell r="I6116">
            <v>3000</v>
          </cell>
        </row>
        <row r="6117">
          <cell r="A6117" t="str">
            <v>29754</v>
          </cell>
          <cell r="B6117" t="str">
            <v>Diode LED SMD RF-YUB170TS-AE MSL3 RoHS 0805</v>
          </cell>
          <cell r="C6117" t="str">
            <v>RF-YUB170TS-AE</v>
          </cell>
          <cell r="D6117" t="str">
            <v>Refond</v>
          </cell>
          <cell r="E6117" t="str">
            <v>Rolka</v>
          </cell>
          <cell r="F6117">
            <v>4000</v>
          </cell>
          <cell r="G6117" t="str">
            <v>Tak</v>
          </cell>
          <cell r="H6117" t="str">
            <v>Tak</v>
          </cell>
          <cell r="I6117">
            <v>4000</v>
          </cell>
        </row>
        <row r="6118">
          <cell r="A6118" t="str">
            <v>29755</v>
          </cell>
          <cell r="B6118" t="str">
            <v>Diode LED Yellow SMD SML-A12WTT86 RoHS MSL3 RoHS SMD-2</v>
          </cell>
          <cell r="C6118" t="str">
            <v>SML-A12WTT86</v>
          </cell>
          <cell r="D6118" t="str">
            <v>Rohm</v>
          </cell>
          <cell r="E6118" t="str">
            <v>Rolka</v>
          </cell>
          <cell r="F6118">
            <v>3000</v>
          </cell>
          <cell r="G6118" t="str">
            <v>Tak</v>
          </cell>
          <cell r="H6118" t="str">
            <v>Tak</v>
          </cell>
          <cell r="I6118">
            <v>3000</v>
          </cell>
        </row>
        <row r="6119">
          <cell r="A6119" t="str">
            <v>29757</v>
          </cell>
          <cell r="B6119" t="str">
            <v>Diode SMD 1SS400TE61 RoHS SMD-2</v>
          </cell>
          <cell r="C6119" t="str">
            <v>1SS400TE61</v>
          </cell>
          <cell r="D6119" t="str">
            <v>Rohm</v>
          </cell>
          <cell r="E6119" t="str">
            <v>Rolka</v>
          </cell>
          <cell r="F6119">
            <v>3000</v>
          </cell>
          <cell r="G6119" t="str">
            <v>Tak</v>
          </cell>
          <cell r="H6119" t="str">
            <v>Tak</v>
          </cell>
          <cell r="I6119">
            <v>3000</v>
          </cell>
        </row>
        <row r="6120">
          <cell r="A6120" t="str">
            <v>29758</v>
          </cell>
          <cell r="B6120" t="str">
            <v>Diode Zener SMD BZX84C39LT1G RoHS SOT-23</v>
          </cell>
          <cell r="C6120" t="str">
            <v>BZX84C39LT1G</v>
          </cell>
          <cell r="D6120" t="str">
            <v>ON</v>
          </cell>
          <cell r="E6120" t="str">
            <v>Rolka</v>
          </cell>
          <cell r="F6120">
            <v>3000</v>
          </cell>
          <cell r="G6120" t="str">
            <v>Tak</v>
          </cell>
          <cell r="H6120" t="str">
            <v>Tak</v>
          </cell>
          <cell r="I6120">
            <v>3000</v>
          </cell>
        </row>
        <row r="6121">
          <cell r="A6121" t="str">
            <v>29758</v>
          </cell>
          <cell r="B6121" t="str">
            <v>Diode Zener SMD BZX84C39LT1G RoHS SOT-23</v>
          </cell>
          <cell r="C6121" t="str">
            <v>BZX84C39LT3G</v>
          </cell>
          <cell r="D6121" t="str">
            <v>ON</v>
          </cell>
          <cell r="E6121" t="str">
            <v>Rolka</v>
          </cell>
          <cell r="F6121">
            <v>10000</v>
          </cell>
          <cell r="G6121" t="str">
            <v>Nie</v>
          </cell>
          <cell r="H6121" t="str">
            <v>Nie</v>
          </cell>
          <cell r="I6121">
            <v>3000</v>
          </cell>
        </row>
        <row r="6122">
          <cell r="A6122" t="str">
            <v>29759</v>
          </cell>
          <cell r="B6122" t="str">
            <v>Diode LED SMD RF-YUB191TS-AE MSL3 RoHS 0603</v>
          </cell>
          <cell r="C6122" t="str">
            <v>RF-YUB191TS-AE</v>
          </cell>
          <cell r="D6122" t="str">
            <v>Refond</v>
          </cell>
          <cell r="E6122" t="str">
            <v>Rolka</v>
          </cell>
          <cell r="F6122">
            <v>4000</v>
          </cell>
          <cell r="G6122" t="str">
            <v>Tak</v>
          </cell>
          <cell r="H6122" t="str">
            <v>Tak</v>
          </cell>
          <cell r="I6122">
            <v>4000</v>
          </cell>
        </row>
        <row r="6123">
          <cell r="A6123" t="str">
            <v>29761</v>
          </cell>
          <cell r="B6123" t="str">
            <v>Transistor SMD MOSFET N 80V 1.1A PMXB360ENEA RoHS SMD-3</v>
          </cell>
          <cell r="C6123" t="str">
            <v>PMXB360ENEA</v>
          </cell>
          <cell r="D6123" t="str">
            <v>Nexperia</v>
          </cell>
          <cell r="E6123" t="str">
            <v>Rolka</v>
          </cell>
          <cell r="F6123">
            <v>5000</v>
          </cell>
          <cell r="G6123" t="str">
            <v>Nie</v>
          </cell>
          <cell r="H6123" t="str">
            <v>Nie</v>
          </cell>
          <cell r="I6123">
            <v>5000</v>
          </cell>
        </row>
        <row r="6124">
          <cell r="A6124" t="str">
            <v>29761</v>
          </cell>
          <cell r="B6124" t="str">
            <v>Transistor SMD MOSFET N 80V 1.1A PMXB360ENEA RoHS SMD-3</v>
          </cell>
          <cell r="C6124" t="str">
            <v>PMXB360ENEAZ</v>
          </cell>
          <cell r="D6124" t="str">
            <v>Nexperia</v>
          </cell>
          <cell r="E6124" t="str">
            <v>Rolka</v>
          </cell>
          <cell r="F6124">
            <v>5000</v>
          </cell>
          <cell r="G6124" t="str">
            <v>Tak</v>
          </cell>
          <cell r="H6124" t="str">
            <v>Tak</v>
          </cell>
          <cell r="I6124">
            <v>5000</v>
          </cell>
        </row>
        <row r="6125">
          <cell r="A6125" t="str">
            <v>29762</v>
          </cell>
          <cell r="B6125" t="str">
            <v>Diode LED Yellow SMD SML-P12YTT86 MSL3 RoHS 0402</v>
          </cell>
          <cell r="C6125" t="str">
            <v>SML-P12YTT86</v>
          </cell>
          <cell r="D6125" t="str">
            <v>Rohm</v>
          </cell>
          <cell r="E6125" t="str">
            <v>Rolka</v>
          </cell>
          <cell r="F6125">
            <v>10000</v>
          </cell>
          <cell r="G6125" t="str">
            <v>Tak</v>
          </cell>
          <cell r="H6125" t="str">
            <v>Tak</v>
          </cell>
          <cell r="I6125">
            <v>10000</v>
          </cell>
        </row>
        <row r="6126">
          <cell r="A6126" t="str">
            <v>29767</v>
          </cell>
          <cell r="B6126" t="str">
            <v>IC SMD [TI CD74HC4050M96] RoHS SO-16</v>
          </cell>
          <cell r="C6126" t="str">
            <v>CD74HC4050M96</v>
          </cell>
          <cell r="D6126" t="str">
            <v>TI</v>
          </cell>
          <cell r="E6126" t="str">
            <v>Rolka</v>
          </cell>
          <cell r="F6126">
            <v>2500</v>
          </cell>
          <cell r="G6126" t="str">
            <v>Tak</v>
          </cell>
          <cell r="H6126" t="str">
            <v>Tak</v>
          </cell>
          <cell r="I6126"/>
        </row>
        <row r="6127">
          <cell r="A6127" t="str">
            <v>29767</v>
          </cell>
          <cell r="B6127" t="str">
            <v>IC SMD [TI CD74HC4050M96] RoHS SO-16</v>
          </cell>
          <cell r="C6127" t="str">
            <v>CD74HC4050M96G4</v>
          </cell>
          <cell r="D6127" t="str">
            <v>TI</v>
          </cell>
          <cell r="E6127" t="str">
            <v>Rolka</v>
          </cell>
          <cell r="F6127">
            <v>2500</v>
          </cell>
          <cell r="G6127" t="str">
            <v>Nie</v>
          </cell>
          <cell r="H6127" t="str">
            <v>Nie</v>
          </cell>
          <cell r="I6127"/>
        </row>
        <row r="6128">
          <cell r="A6128" t="str">
            <v>29794</v>
          </cell>
          <cell r="B6128" t="str">
            <v>Resistor SMD 1K 5% RoHS 0603</v>
          </cell>
          <cell r="C6128" t="str">
            <v>MCR03EZPJ102</v>
          </cell>
          <cell r="D6128" t="str">
            <v>Rohm</v>
          </cell>
          <cell r="E6128" t="str">
            <v>Rolka</v>
          </cell>
          <cell r="F6128">
            <v>5000</v>
          </cell>
          <cell r="G6128" t="str">
            <v>Tak</v>
          </cell>
          <cell r="H6128" t="str">
            <v>Tak</v>
          </cell>
          <cell r="I6128">
            <v>5000</v>
          </cell>
        </row>
        <row r="6129">
          <cell r="A6129" t="str">
            <v>29806</v>
          </cell>
          <cell r="B6129" t="str">
            <v>Resistor SMD 68K 1% RoHS 0402</v>
          </cell>
          <cell r="C6129" t="str">
            <v>0402WGF6802TCE</v>
          </cell>
          <cell r="D6129" t="str">
            <v>RoyalOhm</v>
          </cell>
          <cell r="E6129" t="str">
            <v>Rolka</v>
          </cell>
          <cell r="F6129">
            <v>10000</v>
          </cell>
          <cell r="G6129" t="str">
            <v>Tak</v>
          </cell>
          <cell r="H6129" t="str">
            <v>Tak</v>
          </cell>
          <cell r="I6129"/>
        </row>
        <row r="6130">
          <cell r="A6130" t="str">
            <v>29807</v>
          </cell>
          <cell r="B6130" t="str">
            <v>Capacitor Cer SMD 1uF 16V 10% X5R RoHS 0603</v>
          </cell>
          <cell r="C6130" t="str">
            <v>EMK107BJ105KA-T</v>
          </cell>
          <cell r="D6130" t="str">
            <v>TaiyoYuden</v>
          </cell>
          <cell r="E6130" t="str">
            <v>Rolka</v>
          </cell>
          <cell r="F6130">
            <v>4000</v>
          </cell>
          <cell r="G6130" t="str">
            <v>Tak</v>
          </cell>
          <cell r="H6130" t="str">
            <v>Tak</v>
          </cell>
          <cell r="I6130"/>
        </row>
        <row r="6131">
          <cell r="A6131" t="str">
            <v>29817</v>
          </cell>
          <cell r="B6131" t="str">
            <v>Capacitor Cer SMD 1nF 50V X7R RoHS 0402</v>
          </cell>
          <cell r="C6131" t="str">
            <v>UMK105B7102KV-F</v>
          </cell>
          <cell r="D6131" t="str">
            <v>TaiyoYuden</v>
          </cell>
          <cell r="E6131" t="str">
            <v>Rolka</v>
          </cell>
          <cell r="F6131">
            <v>10000</v>
          </cell>
          <cell r="G6131" t="str">
            <v>Tak</v>
          </cell>
          <cell r="H6131" t="str">
            <v>Tak</v>
          </cell>
          <cell r="I6131"/>
        </row>
        <row r="6132">
          <cell r="A6132" t="str">
            <v>29830</v>
          </cell>
          <cell r="B6132" t="str">
            <v>Capacitor Cer SMD 470pF 50V 10%  X7R RoHS 0402</v>
          </cell>
          <cell r="C6132" t="str">
            <v>UMK105B7471KV-F</v>
          </cell>
          <cell r="D6132" t="str">
            <v>TaiyoYuden</v>
          </cell>
          <cell r="E6132" t="str">
            <v>Rolka</v>
          </cell>
          <cell r="F6132">
            <v>10000</v>
          </cell>
          <cell r="G6132" t="str">
            <v>Tak</v>
          </cell>
          <cell r="H6132" t="str">
            <v>Tak</v>
          </cell>
          <cell r="I6132"/>
        </row>
        <row r="6133">
          <cell r="A6133" t="str">
            <v>29832</v>
          </cell>
          <cell r="B6133" t="str">
            <v>Capacitor Cer SMD 1uF 50V X7R RoHS 0805</v>
          </cell>
          <cell r="C6133" t="str">
            <v>UMK212B7105KG-T</v>
          </cell>
          <cell r="D6133" t="str">
            <v>TaiyoYuden</v>
          </cell>
          <cell r="E6133" t="str">
            <v>Rolka</v>
          </cell>
          <cell r="F6133">
            <v>3000</v>
          </cell>
          <cell r="G6133" t="str">
            <v>Tak</v>
          </cell>
          <cell r="H6133" t="str">
            <v>Tak</v>
          </cell>
          <cell r="I6133">
            <v>3000</v>
          </cell>
        </row>
        <row r="6134">
          <cell r="A6134" t="str">
            <v>29833</v>
          </cell>
          <cell r="B6134" t="str">
            <v>Capacitor Cer SMD 4.7uF 50V 10% RoHS X5R 1206</v>
          </cell>
          <cell r="C6134" t="str">
            <v>UMK316BJ475KL-T</v>
          </cell>
          <cell r="D6134" t="str">
            <v>TaiyoYuden</v>
          </cell>
          <cell r="E6134" t="str">
            <v>Rolka</v>
          </cell>
          <cell r="F6134">
            <v>2000</v>
          </cell>
          <cell r="G6134" t="str">
            <v>Tak</v>
          </cell>
          <cell r="H6134" t="str">
            <v>Tak</v>
          </cell>
          <cell r="I6134"/>
        </row>
        <row r="6135">
          <cell r="A6135" t="str">
            <v>29837</v>
          </cell>
          <cell r="B6135" t="str">
            <v>Capacitor Cer SMD 10uF 6.3V 20% X5R RoHS 0603</v>
          </cell>
          <cell r="C6135" t="str">
            <v>JMK107ABJ106MA-T</v>
          </cell>
          <cell r="D6135" t="str">
            <v>TaiyoYuden</v>
          </cell>
          <cell r="E6135" t="str">
            <v>Rolka</v>
          </cell>
          <cell r="F6135">
            <v>4000</v>
          </cell>
          <cell r="G6135" t="str">
            <v>Tak</v>
          </cell>
          <cell r="H6135" t="str">
            <v>Tak</v>
          </cell>
          <cell r="I6135">
            <v>4000</v>
          </cell>
        </row>
        <row r="6136">
          <cell r="A6136" t="str">
            <v>29839</v>
          </cell>
          <cell r="B6136" t="str">
            <v>Capacitor Cer SMD 4.7uF 16V 10% X5R RoHS 0603</v>
          </cell>
          <cell r="C6136" t="str">
            <v>EMK107ABJ475KA-T</v>
          </cell>
          <cell r="D6136" t="str">
            <v>TaiyoYuden</v>
          </cell>
          <cell r="E6136" t="str">
            <v>Rolka</v>
          </cell>
          <cell r="F6136">
            <v>4000</v>
          </cell>
          <cell r="G6136" t="str">
            <v>Tak</v>
          </cell>
          <cell r="H6136" t="str">
            <v>Tak</v>
          </cell>
          <cell r="I6136">
            <v>4000</v>
          </cell>
        </row>
        <row r="6137">
          <cell r="A6137" t="str">
            <v>29855</v>
          </cell>
          <cell r="B6137" t="str">
            <v>Resistor SMD 220K 1% RoHS 0402</v>
          </cell>
          <cell r="C6137" t="str">
            <v>CRCW0402220KFKTDBC</v>
          </cell>
          <cell r="D6137" t="str">
            <v>Vishay</v>
          </cell>
          <cell r="E6137" t="str">
            <v>Rolka</v>
          </cell>
          <cell r="F6137">
            <v>10000</v>
          </cell>
          <cell r="G6137" t="str">
            <v>Tak</v>
          </cell>
          <cell r="H6137" t="str">
            <v>Tak</v>
          </cell>
          <cell r="I6137"/>
        </row>
        <row r="6138">
          <cell r="A6138" t="str">
            <v>29857</v>
          </cell>
          <cell r="B6138" t="str">
            <v>Resistor SMD 2K2 1% RoHS 0402</v>
          </cell>
          <cell r="C6138" t="str">
            <v>CRCW04022K20FKTDBC</v>
          </cell>
          <cell r="D6138" t="str">
            <v>Vishay</v>
          </cell>
          <cell r="E6138" t="str">
            <v>Rolka</v>
          </cell>
          <cell r="F6138">
            <v>10000</v>
          </cell>
          <cell r="G6138" t="str">
            <v>Tak</v>
          </cell>
          <cell r="H6138" t="str">
            <v>Tak</v>
          </cell>
          <cell r="I6138">
            <v>10000</v>
          </cell>
        </row>
        <row r="6139">
          <cell r="A6139" t="str">
            <v>29869</v>
          </cell>
          <cell r="B6139" t="str">
            <v>Resistor SMD 3R3 1% RoHS 0603</v>
          </cell>
          <cell r="C6139" t="str">
            <v>CRCW06033R30FKTABC</v>
          </cell>
          <cell r="D6139" t="str">
            <v>Vishay</v>
          </cell>
          <cell r="E6139" t="str">
            <v>Rolka</v>
          </cell>
          <cell r="F6139">
            <v>5000</v>
          </cell>
          <cell r="G6139" t="str">
            <v>Tak</v>
          </cell>
          <cell r="H6139" t="str">
            <v>Tak</v>
          </cell>
          <cell r="I6139">
            <v>5000</v>
          </cell>
        </row>
        <row r="6140">
          <cell r="A6140" t="str">
            <v>29869</v>
          </cell>
          <cell r="B6140" t="str">
            <v>Resistor SMD 3R3 1% RoHS 0603</v>
          </cell>
          <cell r="C6140" t="str">
            <v>CRCW06033R30FKTBBC</v>
          </cell>
          <cell r="D6140" t="str">
            <v>Vishay</v>
          </cell>
          <cell r="E6140" t="str">
            <v>Rolka</v>
          </cell>
          <cell r="F6140">
            <v>10000</v>
          </cell>
          <cell r="G6140" t="str">
            <v>Nie</v>
          </cell>
          <cell r="H6140" t="str">
            <v>Nie</v>
          </cell>
          <cell r="I6140">
            <v>5000</v>
          </cell>
        </row>
        <row r="6141">
          <cell r="A6141" t="str">
            <v>29878</v>
          </cell>
          <cell r="B6141" t="str">
            <v>Capacitor Cer SMD 1uF 6.3V X5R RoHS 0402</v>
          </cell>
          <cell r="C6141" t="str">
            <v>JMK105BJ105KV-F</v>
          </cell>
          <cell r="D6141" t="str">
            <v>TaiyoYuden</v>
          </cell>
          <cell r="E6141" t="str">
            <v>Rolka</v>
          </cell>
          <cell r="F6141">
            <v>10000</v>
          </cell>
          <cell r="G6141" t="str">
            <v>Tak</v>
          </cell>
          <cell r="H6141" t="str">
            <v>Tak</v>
          </cell>
          <cell r="I6141"/>
        </row>
        <row r="6142">
          <cell r="A6142" t="str">
            <v>29879</v>
          </cell>
          <cell r="B6142" t="str">
            <v>Resistor SMD 4K7 1% RoHS 0402</v>
          </cell>
          <cell r="C6142" t="str">
            <v>CRCW04024K70FKTDBC</v>
          </cell>
          <cell r="D6142" t="str">
            <v>Vishay</v>
          </cell>
          <cell r="E6142" t="str">
            <v>Rolka</v>
          </cell>
          <cell r="F6142">
            <v>10000</v>
          </cell>
          <cell r="G6142" t="str">
            <v>Tak</v>
          </cell>
          <cell r="H6142" t="str">
            <v>Tak</v>
          </cell>
          <cell r="I6142"/>
        </row>
        <row r="6143">
          <cell r="A6143" t="str">
            <v>29882</v>
          </cell>
          <cell r="B6143" t="str">
            <v>Capacitor Cer SMD 47nF 16V Y5V RoHS 0402</v>
          </cell>
          <cell r="C6143" t="str">
            <v>EMK105F473ZV-F</v>
          </cell>
          <cell r="D6143" t="str">
            <v>TaiyoYuden</v>
          </cell>
          <cell r="E6143" t="str">
            <v>Rolka</v>
          </cell>
          <cell r="F6143">
            <v>10000</v>
          </cell>
          <cell r="G6143" t="str">
            <v>Tak</v>
          </cell>
          <cell r="H6143" t="str">
            <v>Tak</v>
          </cell>
          <cell r="I6143"/>
        </row>
        <row r="6144">
          <cell r="A6144" t="str">
            <v>29886</v>
          </cell>
          <cell r="B6144" t="str">
            <v>Capacitor Cer SMD 2.2uF 16V 15% X5R RoHS 0603</v>
          </cell>
          <cell r="C6144" t="str">
            <v>GRM188R61C225KE15D</v>
          </cell>
          <cell r="D6144" t="str">
            <v>Murata</v>
          </cell>
          <cell r="E6144" t="str">
            <v>Rolka</v>
          </cell>
          <cell r="F6144">
            <v>4000</v>
          </cell>
          <cell r="G6144" t="str">
            <v>Tak</v>
          </cell>
          <cell r="H6144" t="str">
            <v>Tak</v>
          </cell>
          <cell r="I6144">
            <v>4000</v>
          </cell>
        </row>
        <row r="6145">
          <cell r="A6145" t="str">
            <v>29893</v>
          </cell>
          <cell r="B6145" t="str">
            <v>Capacitor Cer SMD 100nF 16V Y5V RoHS 0402</v>
          </cell>
          <cell r="C6145" t="str">
            <v>GRM155F51C104ZA01D</v>
          </cell>
          <cell r="D6145" t="str">
            <v>Murata</v>
          </cell>
          <cell r="E6145" t="str">
            <v>Rolka</v>
          </cell>
          <cell r="F6145">
            <v>10000</v>
          </cell>
          <cell r="G6145" t="str">
            <v>Tak</v>
          </cell>
          <cell r="H6145" t="str">
            <v>Tak</v>
          </cell>
          <cell r="I6145"/>
        </row>
        <row r="6146">
          <cell r="A6146" t="str">
            <v>29894</v>
          </cell>
          <cell r="B6146" t="str">
            <v>Capacitor Cer SMD 1uF 50V Z5U RoHS 1206</v>
          </cell>
          <cell r="C6146" t="str">
            <v>1206Y105Z500NT</v>
          </cell>
          <cell r="D6146" t="str">
            <v>Hitano</v>
          </cell>
          <cell r="E6146" t="str">
            <v>Rolka</v>
          </cell>
          <cell r="F6146">
            <v>4000</v>
          </cell>
          <cell r="G6146" t="str">
            <v>Tak</v>
          </cell>
          <cell r="H6146" t="str">
            <v>Tak</v>
          </cell>
          <cell r="I6146">
            <v>4000</v>
          </cell>
        </row>
        <row r="6147">
          <cell r="A6147" t="str">
            <v>29894</v>
          </cell>
          <cell r="B6147" t="str">
            <v>Capacitor Cer SMD 1uF 50V Z5U RoHS 1206</v>
          </cell>
          <cell r="C6147" t="str">
            <v>1206Y105Z500NU</v>
          </cell>
          <cell r="D6147" t="str">
            <v>Hitano</v>
          </cell>
          <cell r="E6147" t="str">
            <v>Rolka</v>
          </cell>
          <cell r="F6147">
            <v>10000</v>
          </cell>
          <cell r="G6147" t="str">
            <v>Nie</v>
          </cell>
          <cell r="H6147" t="str">
            <v>Nie</v>
          </cell>
          <cell r="I6147">
            <v>4000</v>
          </cell>
        </row>
        <row r="6148">
          <cell r="A6148" t="str">
            <v>29949</v>
          </cell>
          <cell r="B6148" t="str">
            <v>Resistor SMD 1M2 0.063W 1% 100ppm RoHS 0402</v>
          </cell>
          <cell r="C6148" t="str">
            <v>232270671205L</v>
          </cell>
          <cell r="D6148" t="str">
            <v>Phycomp</v>
          </cell>
          <cell r="E6148" t="str">
            <v>Rolka</v>
          </cell>
          <cell r="F6148">
            <v>10000</v>
          </cell>
          <cell r="G6148" t="str">
            <v>Nie</v>
          </cell>
          <cell r="H6148" t="str">
            <v>Nie</v>
          </cell>
          <cell r="I6148"/>
        </row>
        <row r="6149">
          <cell r="A6149" t="str">
            <v>29949</v>
          </cell>
          <cell r="B6149" t="str">
            <v>Resistor SMD 1M2 0.063W 1% 100ppm RoHS 0402</v>
          </cell>
          <cell r="C6149" t="str">
            <v>RC0402FR-071M2L</v>
          </cell>
          <cell r="D6149" t="str">
            <v>Yageo</v>
          </cell>
          <cell r="E6149" t="str">
            <v>Rolka</v>
          </cell>
          <cell r="F6149">
            <v>10000</v>
          </cell>
          <cell r="G6149" t="str">
            <v>Tak</v>
          </cell>
          <cell r="H6149" t="str">
            <v>Tak</v>
          </cell>
          <cell r="I6149"/>
        </row>
        <row r="6150">
          <cell r="A6150" t="str">
            <v>29950</v>
          </cell>
          <cell r="B6150" t="str">
            <v>Transistor SMD NPN 80V 1A BCX56.115 RoHS SOT-89</v>
          </cell>
          <cell r="C6150" t="str">
            <v>BCX56.115</v>
          </cell>
          <cell r="D6150" t="str">
            <v>Nexperia</v>
          </cell>
          <cell r="E6150" t="str">
            <v>Rolka</v>
          </cell>
          <cell r="F6150">
            <v>1000</v>
          </cell>
          <cell r="G6150" t="str">
            <v>Tak</v>
          </cell>
          <cell r="H6150" t="str">
            <v>Tak</v>
          </cell>
          <cell r="I6150"/>
        </row>
        <row r="6151">
          <cell r="A6151" t="str">
            <v>29950</v>
          </cell>
          <cell r="B6151" t="str">
            <v>Transistor SMD NPN 80V 1A BCX56.115 RoHS SOT-89</v>
          </cell>
          <cell r="C6151" t="str">
            <v>BCX56.135</v>
          </cell>
          <cell r="D6151" t="str">
            <v>Nexperia</v>
          </cell>
          <cell r="E6151" t="str">
            <v>Rolka</v>
          </cell>
          <cell r="F6151">
            <v>4000</v>
          </cell>
          <cell r="G6151" t="str">
            <v>Nie</v>
          </cell>
          <cell r="H6151" t="str">
            <v>Nie</v>
          </cell>
          <cell r="I6151"/>
        </row>
        <row r="6152">
          <cell r="A6152" t="str">
            <v>29951</v>
          </cell>
          <cell r="B6152" t="str">
            <v>Capacitor Cer SMD 1uF 25V 10% X7R RoHS 0603</v>
          </cell>
          <cell r="C6152" t="str">
            <v>CL10B105KA8NNNC</v>
          </cell>
          <cell r="D6152" t="str">
            <v>Samsung</v>
          </cell>
          <cell r="E6152" t="str">
            <v>Rolka</v>
          </cell>
          <cell r="F6152">
            <v>4000</v>
          </cell>
          <cell r="G6152" t="str">
            <v>Tak</v>
          </cell>
          <cell r="H6152" t="str">
            <v>Tak</v>
          </cell>
          <cell r="I6152">
            <v>4000</v>
          </cell>
        </row>
        <row r="6153">
          <cell r="A6153" t="str">
            <v>29952</v>
          </cell>
          <cell r="B6153" t="str">
            <v>Capacitor Cer SMD 33nF 16V 10% X7R RoHS 0402</v>
          </cell>
          <cell r="C6153" t="str">
            <v>223878715643</v>
          </cell>
          <cell r="D6153" t="str">
            <v>Phycomp</v>
          </cell>
          <cell r="E6153" t="str">
            <v>Rolka</v>
          </cell>
          <cell r="F6153">
            <v>10000</v>
          </cell>
          <cell r="G6153" t="str">
            <v>Nie</v>
          </cell>
          <cell r="H6153" t="str">
            <v>Nie</v>
          </cell>
          <cell r="I6153"/>
        </row>
        <row r="6154">
          <cell r="A6154" t="str">
            <v>29952</v>
          </cell>
          <cell r="B6154" t="str">
            <v>Capacitor Cer SMD 33nF 16V 10% X7R RoHS 0402</v>
          </cell>
          <cell r="C6154" t="str">
            <v>CC0402KRX7R7BB333</v>
          </cell>
          <cell r="D6154" t="str">
            <v>Yageo</v>
          </cell>
          <cell r="E6154" t="str">
            <v>Rolka</v>
          </cell>
          <cell r="F6154">
            <v>10000</v>
          </cell>
          <cell r="G6154" t="str">
            <v>Tak</v>
          </cell>
          <cell r="H6154" t="str">
            <v>Tak</v>
          </cell>
          <cell r="I6154"/>
        </row>
        <row r="6155">
          <cell r="A6155" t="str">
            <v>29968</v>
          </cell>
          <cell r="B6155" t="str">
            <v>Capacitor Cer SMD 1.8nF 50V 1% NP0 RoHS 0603</v>
          </cell>
          <cell r="C6155" t="str">
            <v>GRM1885C1H182FA01D</v>
          </cell>
          <cell r="D6155" t="str">
            <v>Murata</v>
          </cell>
          <cell r="E6155" t="str">
            <v>Rolka</v>
          </cell>
          <cell r="F6155">
            <v>4000</v>
          </cell>
          <cell r="G6155" t="str">
            <v>Tak</v>
          </cell>
          <cell r="H6155" t="str">
            <v>Tak</v>
          </cell>
          <cell r="I6155"/>
        </row>
        <row r="6156">
          <cell r="A6156" t="str">
            <v>29968</v>
          </cell>
          <cell r="B6156" t="str">
            <v>Capacitor Cer SMD 1.8nF 50V 1% NP0 RoHS 0603</v>
          </cell>
          <cell r="C6156" t="str">
            <v>GRM1885C1H182FA01J</v>
          </cell>
          <cell r="D6156" t="str">
            <v>Murata</v>
          </cell>
          <cell r="E6156" t="str">
            <v>Rolka</v>
          </cell>
          <cell r="F6156">
            <v>10000</v>
          </cell>
          <cell r="G6156" t="str">
            <v>Nie</v>
          </cell>
          <cell r="H6156" t="str">
            <v>Nie</v>
          </cell>
          <cell r="I6156"/>
        </row>
        <row r="6157">
          <cell r="A6157" t="str">
            <v>29969</v>
          </cell>
          <cell r="B6157" t="str">
            <v>Capacitor Cer SMD 4.7nF 50V X7R RoHS 0603</v>
          </cell>
          <cell r="C6157" t="str">
            <v>0603B472K500NT</v>
          </cell>
          <cell r="D6157" t="str">
            <v>Hitano</v>
          </cell>
          <cell r="E6157" t="str">
            <v>Rolka</v>
          </cell>
          <cell r="F6157">
            <v>4000</v>
          </cell>
          <cell r="G6157" t="str">
            <v>Tak</v>
          </cell>
          <cell r="H6157" t="str">
            <v>Tak</v>
          </cell>
          <cell r="I6157"/>
        </row>
        <row r="6158">
          <cell r="A6158" t="str">
            <v>29970</v>
          </cell>
          <cell r="B6158" t="str">
            <v xml:space="preserve"> Label 6.35x6.35 mm [B499-6.35x6.35mm-10AC] nylon white</v>
          </cell>
          <cell r="C6158" t="str">
            <v>B499-6.35x6.35mm-10AC</v>
          </cell>
          <cell r="D6158" t="str">
            <v>Brady</v>
          </cell>
          <cell r="E6158" t="str">
            <v>Rolka</v>
          </cell>
          <cell r="F6158">
            <v>10000</v>
          </cell>
          <cell r="G6158" t="str">
            <v>Tak</v>
          </cell>
          <cell r="H6158" t="str">
            <v>Tak</v>
          </cell>
          <cell r="I6158"/>
        </row>
        <row r="6159">
          <cell r="A6159" t="str">
            <v>29971</v>
          </cell>
          <cell r="B6159" t="str">
            <v>Capacitor Cer SMD 1.8nF 50V 1% NP0 RoHS 0805</v>
          </cell>
          <cell r="C6159" t="str">
            <v>GRM2165C1H182FA01D</v>
          </cell>
          <cell r="D6159" t="str">
            <v>Murata</v>
          </cell>
          <cell r="E6159" t="str">
            <v>Rolka</v>
          </cell>
          <cell r="F6159">
            <v>4000</v>
          </cell>
          <cell r="G6159" t="str">
            <v>Tak</v>
          </cell>
          <cell r="H6159" t="str">
            <v>Tak</v>
          </cell>
          <cell r="I6159"/>
        </row>
        <row r="6160">
          <cell r="A6160" t="str">
            <v>29971</v>
          </cell>
          <cell r="B6160" t="str">
            <v>Capacitor Cer SMD 1.8nF 50V 1% NP0 RoHS 0805</v>
          </cell>
          <cell r="C6160" t="str">
            <v>GRM2165C1H182FA01J</v>
          </cell>
          <cell r="D6160" t="str">
            <v>Murata</v>
          </cell>
          <cell r="E6160" t="str">
            <v>Rolka</v>
          </cell>
          <cell r="F6160">
            <v>10000</v>
          </cell>
          <cell r="G6160" t="str">
            <v>Nie</v>
          </cell>
          <cell r="H6160" t="str">
            <v>Nie</v>
          </cell>
          <cell r="I6160"/>
        </row>
        <row r="6161">
          <cell r="A6161" t="str">
            <v>29972</v>
          </cell>
          <cell r="B6161" t="str">
            <v>Capacitor Cer SMD 2.2nF 50V 5% NP0 RoHS 0805</v>
          </cell>
          <cell r="C6161" t="str">
            <v>GRM2165C1H222JA01D</v>
          </cell>
          <cell r="D6161" t="str">
            <v>Murata</v>
          </cell>
          <cell r="E6161" t="str">
            <v>Rolka</v>
          </cell>
          <cell r="F6161">
            <v>4000</v>
          </cell>
          <cell r="G6161" t="str">
            <v>Tak</v>
          </cell>
          <cell r="H6161" t="str">
            <v>Tak</v>
          </cell>
          <cell r="I6161"/>
        </row>
        <row r="6162">
          <cell r="A6162" t="str">
            <v>29972</v>
          </cell>
          <cell r="B6162" t="str">
            <v>Capacitor Cer SMD 2.2nF 50V 5% NP0 RoHS 0805</v>
          </cell>
          <cell r="C6162" t="str">
            <v>GRM2165C1H222JA01J</v>
          </cell>
          <cell r="D6162" t="str">
            <v>Murata</v>
          </cell>
          <cell r="E6162" t="str">
            <v>Rolka</v>
          </cell>
          <cell r="F6162">
            <v>10000</v>
          </cell>
          <cell r="G6162" t="str">
            <v>Nie</v>
          </cell>
          <cell r="H6162" t="str">
            <v>Nie</v>
          </cell>
          <cell r="I6162"/>
        </row>
        <row r="6163">
          <cell r="A6163" t="str">
            <v>29973</v>
          </cell>
          <cell r="B6163" t="str">
            <v>Capacitor Cer SMD 1uF 50V 10% X5R RoHS 0805</v>
          </cell>
          <cell r="C6163" t="str">
            <v>GRM219R61H105KA73D</v>
          </cell>
          <cell r="D6163" t="str">
            <v>Murata</v>
          </cell>
          <cell r="E6163" t="str">
            <v>Rolka</v>
          </cell>
          <cell r="F6163">
            <v>4000</v>
          </cell>
          <cell r="G6163" t="str">
            <v>Tak</v>
          </cell>
          <cell r="H6163" t="str">
            <v>Tak</v>
          </cell>
          <cell r="I6163">
            <v>4000</v>
          </cell>
        </row>
        <row r="6164">
          <cell r="A6164" t="str">
            <v>29973</v>
          </cell>
          <cell r="B6164" t="str">
            <v>Capacitor Cer SMD 1uF 50V 10% X5R RoHS 0805</v>
          </cell>
          <cell r="C6164" t="str">
            <v>GRM219R61H105KA73J</v>
          </cell>
          <cell r="D6164" t="str">
            <v>Murata</v>
          </cell>
          <cell r="E6164" t="str">
            <v>Rolka</v>
          </cell>
          <cell r="F6164">
            <v>10000</v>
          </cell>
          <cell r="G6164" t="str">
            <v>Nie</v>
          </cell>
          <cell r="H6164" t="str">
            <v>Nie</v>
          </cell>
          <cell r="I6164">
            <v>4000</v>
          </cell>
        </row>
        <row r="6165">
          <cell r="A6165" t="str">
            <v>29974</v>
          </cell>
          <cell r="B6165" t="str">
            <v>Diode Zener SMD 39V 1SMA5939 RoHS DO-214AC</v>
          </cell>
          <cell r="C6165" t="str">
            <v>1SMA5939_R1_00001</v>
          </cell>
          <cell r="D6165" t="str">
            <v>Panjit</v>
          </cell>
          <cell r="E6165" t="str">
            <v>Rolka</v>
          </cell>
          <cell r="F6165">
            <v>1800</v>
          </cell>
          <cell r="G6165" t="str">
            <v>Tak</v>
          </cell>
          <cell r="H6165" t="str">
            <v>Tak</v>
          </cell>
          <cell r="I6165">
            <v>1800</v>
          </cell>
        </row>
        <row r="6166">
          <cell r="A6166" t="str">
            <v>29974</v>
          </cell>
          <cell r="B6166" t="str">
            <v>Diode Zener SMD 39V 1SMA5939 RoHS DO-214AC</v>
          </cell>
          <cell r="C6166" t="str">
            <v>1SMA5939_R2_00001</v>
          </cell>
          <cell r="D6166" t="str">
            <v>Panjit</v>
          </cell>
          <cell r="E6166" t="str">
            <v>Rolka</v>
          </cell>
          <cell r="F6166">
            <v>7500</v>
          </cell>
          <cell r="G6166" t="str">
            <v>Nie</v>
          </cell>
          <cell r="H6166" t="str">
            <v>Nie</v>
          </cell>
          <cell r="I6166">
            <v>1800</v>
          </cell>
        </row>
        <row r="6167">
          <cell r="A6167" t="str">
            <v>29975</v>
          </cell>
          <cell r="B6167" t="str">
            <v>Transistor SMD dual PNP 50V 150mA Transistor SMD NPN 65V 100mA EMT1 RoHS SOT-666</v>
          </cell>
          <cell r="C6167" t="str">
            <v>EMT1T2R</v>
          </cell>
          <cell r="D6167" t="str">
            <v>Rohm</v>
          </cell>
          <cell r="E6167" t="str">
            <v>Rolka</v>
          </cell>
          <cell r="F6167">
            <v>8000</v>
          </cell>
          <cell r="G6167" t="str">
            <v>Tak</v>
          </cell>
          <cell r="H6167" t="str">
            <v>Tak</v>
          </cell>
          <cell r="I6167"/>
        </row>
        <row r="6168">
          <cell r="A6168" t="str">
            <v>29976</v>
          </cell>
          <cell r="B6168" t="str">
            <v>Resistor SMD 0R43 1% RoHS 0805</v>
          </cell>
          <cell r="C6168" t="str">
            <v>MCR10EZHFLR430</v>
          </cell>
          <cell r="D6168" t="str">
            <v>Rohm</v>
          </cell>
          <cell r="E6168" t="str">
            <v>Rolka</v>
          </cell>
          <cell r="F6168">
            <v>5000</v>
          </cell>
          <cell r="G6168" t="str">
            <v>Tak</v>
          </cell>
          <cell r="H6168" t="str">
            <v>Tak</v>
          </cell>
          <cell r="I6168">
            <v>5000</v>
          </cell>
        </row>
        <row r="6169">
          <cell r="A6169" t="str">
            <v>29977</v>
          </cell>
          <cell r="B6169" t="str">
            <v>Resistor SMD 0R43 0.33W 1% 250ppm RoHS 0805</v>
          </cell>
          <cell r="C6169" t="str">
            <v>ERJ-6BQFR43V</v>
          </cell>
          <cell r="D6169" t="str">
            <v>Panasonic</v>
          </cell>
          <cell r="E6169" t="str">
            <v>Rolka</v>
          </cell>
          <cell r="F6169">
            <v>5000</v>
          </cell>
          <cell r="G6169" t="str">
            <v>Tak</v>
          </cell>
          <cell r="H6169" t="str">
            <v>Tak</v>
          </cell>
          <cell r="I6169"/>
        </row>
        <row r="6170">
          <cell r="A6170" t="str">
            <v>29979</v>
          </cell>
          <cell r="B6170" t="str">
            <v>Resistor SMD 1K5 5% RoHS 0603</v>
          </cell>
          <cell r="C6170" t="str">
            <v>MCR03EZPJ152</v>
          </cell>
          <cell r="D6170" t="str">
            <v>Rohm</v>
          </cell>
          <cell r="E6170" t="str">
            <v>Rolka</v>
          </cell>
          <cell r="F6170">
            <v>5000</v>
          </cell>
          <cell r="G6170" t="str">
            <v>Tak</v>
          </cell>
          <cell r="H6170" t="str">
            <v>Tak</v>
          </cell>
          <cell r="I6170"/>
        </row>
        <row r="6171">
          <cell r="A6171" t="str">
            <v>29983</v>
          </cell>
          <cell r="B6171" t="str">
            <v>Capacitor Cer SMD 2.2uF 10V X7R RoHS 0805</v>
          </cell>
          <cell r="C6171" t="str">
            <v>LMK212B7225KG-T</v>
          </cell>
          <cell r="D6171" t="str">
            <v>TaiyoYuden</v>
          </cell>
          <cell r="E6171" t="str">
            <v>Rolka</v>
          </cell>
          <cell r="F6171">
            <v>3000</v>
          </cell>
          <cell r="G6171" t="str">
            <v>Tak</v>
          </cell>
          <cell r="H6171" t="str">
            <v>Tak</v>
          </cell>
          <cell r="I6171"/>
        </row>
        <row r="6172">
          <cell r="A6172" t="str">
            <v>29985</v>
          </cell>
          <cell r="B6172" t="str">
            <v>Transistor SMD MOSFET -20V -3.7A IRLML6402PBF RoHS SOT-23</v>
          </cell>
          <cell r="C6172" t="str">
            <v>IRLML6402TRPbF</v>
          </cell>
          <cell r="D6172" t="str">
            <v>Infineon</v>
          </cell>
          <cell r="E6172" t="str">
            <v>Rolka</v>
          </cell>
          <cell r="F6172">
            <v>3000</v>
          </cell>
          <cell r="G6172" t="str">
            <v>Tak</v>
          </cell>
          <cell r="H6172" t="str">
            <v>Tak</v>
          </cell>
          <cell r="I6172"/>
        </row>
        <row r="6173">
          <cell r="A6173" t="str">
            <v>29986</v>
          </cell>
          <cell r="B6173" t="str">
            <v>Resistor SMD 2K2 1% RoHS 0805</v>
          </cell>
          <cell r="C6173" t="str">
            <v>CRCW08052K20FKTBBC</v>
          </cell>
          <cell r="D6173" t="str">
            <v>Vishay</v>
          </cell>
          <cell r="E6173" t="str">
            <v>Rolka</v>
          </cell>
          <cell r="F6173">
            <v>1000</v>
          </cell>
          <cell r="G6173" t="str">
            <v>Nie</v>
          </cell>
          <cell r="H6173" t="str">
            <v>Nie</v>
          </cell>
          <cell r="I6173">
            <v>5000</v>
          </cell>
        </row>
        <row r="6174">
          <cell r="A6174" t="str">
            <v>29986</v>
          </cell>
          <cell r="B6174" t="str">
            <v>Resistor SMD 2K2 1% RoHS 0805</v>
          </cell>
          <cell r="C6174" t="str">
            <v>CRCW08052K20FKTABC</v>
          </cell>
          <cell r="D6174" t="str">
            <v>Vishay</v>
          </cell>
          <cell r="E6174" t="str">
            <v>Rolka</v>
          </cell>
          <cell r="F6174">
            <v>5000</v>
          </cell>
          <cell r="G6174" t="str">
            <v>Tak</v>
          </cell>
          <cell r="H6174" t="str">
            <v>Tak</v>
          </cell>
          <cell r="I6174">
            <v>5000</v>
          </cell>
        </row>
        <row r="6175">
          <cell r="A6175" t="str">
            <v>29987</v>
          </cell>
          <cell r="B6175" t="str">
            <v>Resistor SMD 1K2 1% RoHS 0402</v>
          </cell>
          <cell r="C6175" t="str">
            <v>CRCW04021K20FKTDBC</v>
          </cell>
          <cell r="D6175" t="str">
            <v>Vishay</v>
          </cell>
          <cell r="E6175" t="str">
            <v>Rolka</v>
          </cell>
          <cell r="F6175">
            <v>10000</v>
          </cell>
          <cell r="G6175" t="str">
            <v>Tak</v>
          </cell>
          <cell r="H6175" t="str">
            <v>Tak</v>
          </cell>
          <cell r="I6175"/>
        </row>
        <row r="6176">
          <cell r="A6176" t="str">
            <v>29988</v>
          </cell>
          <cell r="B6176" t="str">
            <v>Resistor SMD 3M3 0.1W 1% 100ppm RoHS 0603</v>
          </cell>
          <cell r="C6176" t="str">
            <v>RC0603FR-073M3L</v>
          </cell>
          <cell r="D6176" t="str">
            <v>Yageo</v>
          </cell>
          <cell r="E6176" t="str">
            <v>Rolka</v>
          </cell>
          <cell r="F6176">
            <v>5000</v>
          </cell>
          <cell r="G6176" t="str">
            <v>Tak</v>
          </cell>
          <cell r="H6176" t="str">
            <v>Tak</v>
          </cell>
          <cell r="I6176">
            <v>5000</v>
          </cell>
        </row>
        <row r="6177">
          <cell r="A6177" t="str">
            <v>29988</v>
          </cell>
          <cell r="B6177" t="str">
            <v>Resistor SMD 3M3 0.1W 1% 100ppm RoHS 0603</v>
          </cell>
          <cell r="C6177" t="str">
            <v>RC0603FR-133M3L</v>
          </cell>
          <cell r="D6177" t="str">
            <v>Yageo</v>
          </cell>
          <cell r="E6177" t="str">
            <v>Rolka</v>
          </cell>
          <cell r="F6177">
            <v>20000</v>
          </cell>
          <cell r="G6177" t="str">
            <v>Nie</v>
          </cell>
          <cell r="H6177" t="str">
            <v>Nie</v>
          </cell>
          <cell r="I6177">
            <v>5000</v>
          </cell>
        </row>
        <row r="6178">
          <cell r="A6178" t="str">
            <v>29991</v>
          </cell>
          <cell r="B6178" t="str">
            <v>X-tal 2.5MHz 15pF CSTCC2M50G53-R0 RoHS SMD-3</v>
          </cell>
          <cell r="C6178" t="str">
            <v>CSTCC2M50G53-R0</v>
          </cell>
          <cell r="D6178" t="str">
            <v>Murata</v>
          </cell>
          <cell r="E6178" t="str">
            <v>Rolka</v>
          </cell>
          <cell r="F6178">
            <v>2000</v>
          </cell>
          <cell r="G6178" t="str">
            <v>Tak</v>
          </cell>
          <cell r="H6178" t="str">
            <v>Tak</v>
          </cell>
          <cell r="I6178">
            <v>2000</v>
          </cell>
        </row>
        <row r="6179">
          <cell r="A6179" t="str">
            <v>29991</v>
          </cell>
          <cell r="B6179" t="str">
            <v>X-tal 2.5MHz 15pF CSTCC2M50G53-R0 RoHS SMD-3</v>
          </cell>
          <cell r="C6179" t="str">
            <v>CSTCC2M50G53-R1</v>
          </cell>
          <cell r="D6179" t="str">
            <v>Murata</v>
          </cell>
          <cell r="E6179" t="str">
            <v>Rolka</v>
          </cell>
          <cell r="F6179">
            <v>6000</v>
          </cell>
          <cell r="G6179" t="str">
            <v>Nie</v>
          </cell>
          <cell r="H6179" t="str">
            <v>Nie</v>
          </cell>
          <cell r="I6179">
            <v>2000</v>
          </cell>
        </row>
        <row r="6180">
          <cell r="A6180" t="str">
            <v>29992</v>
          </cell>
          <cell r="B6180" t="str">
            <v>IC SMD [Nexperia 74HC161PW] RoHS TSSOP-16</v>
          </cell>
          <cell r="C6180" t="str">
            <v>74HC161PW.118</v>
          </cell>
          <cell r="D6180" t="str">
            <v>Nexperia</v>
          </cell>
          <cell r="E6180" t="str">
            <v>Rolka</v>
          </cell>
          <cell r="F6180">
            <v>2500</v>
          </cell>
          <cell r="G6180" t="str">
            <v>Tak</v>
          </cell>
          <cell r="H6180" t="str">
            <v>Tak</v>
          </cell>
          <cell r="I6180">
            <v>2500</v>
          </cell>
        </row>
        <row r="6181">
          <cell r="A6181" t="str">
            <v>29993</v>
          </cell>
          <cell r="B6181" t="str">
            <v>Transistor SMD PNP 60V 3A FZT751 RoHS SOT-223</v>
          </cell>
          <cell r="C6181" t="str">
            <v>FZT751TA</v>
          </cell>
          <cell r="D6181" t="str">
            <v>Diodes</v>
          </cell>
          <cell r="E6181" t="str">
            <v>Rolka</v>
          </cell>
          <cell r="F6181">
            <v>1000</v>
          </cell>
          <cell r="G6181" t="str">
            <v>Tak</v>
          </cell>
          <cell r="H6181" t="str">
            <v>Tak</v>
          </cell>
          <cell r="I6181">
            <v>1000</v>
          </cell>
        </row>
        <row r="6182">
          <cell r="A6182" t="str">
            <v>29993</v>
          </cell>
          <cell r="B6182" t="str">
            <v>Transistor SMD PNP 60V 3A FZT751 RoHS SOT-223</v>
          </cell>
          <cell r="C6182" t="str">
            <v>FZT751TC</v>
          </cell>
          <cell r="D6182" t="str">
            <v>Diodes</v>
          </cell>
          <cell r="E6182" t="str">
            <v>Rolka</v>
          </cell>
          <cell r="F6182">
            <v>4000</v>
          </cell>
          <cell r="G6182" t="str">
            <v>Nie</v>
          </cell>
          <cell r="H6182" t="str">
            <v>Nie</v>
          </cell>
          <cell r="I6182">
            <v>1000</v>
          </cell>
        </row>
        <row r="6183">
          <cell r="A6183" t="str">
            <v>29994</v>
          </cell>
          <cell r="B6183" t="str">
            <v>Transistor SMD PNP 300V 1A FFZT95 RoHS SOT-223</v>
          </cell>
          <cell r="C6183" t="str">
            <v>FZT957TA</v>
          </cell>
          <cell r="D6183" t="str">
            <v>Diodes</v>
          </cell>
          <cell r="E6183" t="str">
            <v>Rolka</v>
          </cell>
          <cell r="F6183">
            <v>1000</v>
          </cell>
          <cell r="G6183" t="str">
            <v>Tak</v>
          </cell>
          <cell r="H6183" t="str">
            <v>Tak</v>
          </cell>
          <cell r="I6183">
            <v>1000</v>
          </cell>
        </row>
        <row r="6184">
          <cell r="A6184" t="str">
            <v>29994</v>
          </cell>
          <cell r="B6184" t="str">
            <v>Transistor SMD PNP 300V 1A FFZT95 RoHS SOT-223</v>
          </cell>
          <cell r="C6184" t="str">
            <v>FZT957TC</v>
          </cell>
          <cell r="D6184" t="str">
            <v>Diodes</v>
          </cell>
          <cell r="E6184" t="str">
            <v>Rolka</v>
          </cell>
          <cell r="F6184">
            <v>4000</v>
          </cell>
          <cell r="G6184" t="str">
            <v>Nie</v>
          </cell>
          <cell r="H6184" t="str">
            <v>Nie</v>
          </cell>
          <cell r="I6184">
            <v>1000</v>
          </cell>
        </row>
        <row r="6185">
          <cell r="A6185" t="str">
            <v>29995</v>
          </cell>
          <cell r="B6185" t="str">
            <v>Transistor SMD PNP 300V 0.2A FMMT59 RoHS SOT-23</v>
          </cell>
          <cell r="C6185" t="str">
            <v>FMMT597TA</v>
          </cell>
          <cell r="D6185" t="str">
            <v>Diodes</v>
          </cell>
          <cell r="E6185" t="str">
            <v>Rolka</v>
          </cell>
          <cell r="F6185">
            <v>3000</v>
          </cell>
          <cell r="G6185" t="str">
            <v>Tak</v>
          </cell>
          <cell r="H6185" t="str">
            <v>Tak</v>
          </cell>
          <cell r="I6185">
            <v>3000</v>
          </cell>
        </row>
        <row r="6186">
          <cell r="A6186" t="str">
            <v>29996</v>
          </cell>
          <cell r="B6186" t="str">
            <v>Diode LED Red SMD LS T676 MSL2 RoHS PLCC-2</v>
          </cell>
          <cell r="C6186" t="str">
            <v>LS T676-Q1R2-1-Z</v>
          </cell>
          <cell r="D6186" t="str">
            <v>Osram</v>
          </cell>
          <cell r="E6186" t="str">
            <v>Rolka</v>
          </cell>
          <cell r="F6186">
            <v>2000</v>
          </cell>
          <cell r="G6186" t="str">
            <v>Tak</v>
          </cell>
          <cell r="H6186" t="str">
            <v>Tak</v>
          </cell>
          <cell r="I6186">
            <v>2000</v>
          </cell>
        </row>
        <row r="6187">
          <cell r="A6187" t="str">
            <v>29996</v>
          </cell>
          <cell r="B6187" t="str">
            <v>Diode LED Red SMD LS T676 MSL2 RoHS PLCC-2</v>
          </cell>
          <cell r="C6187" t="str">
            <v xml:space="preserve"> Q65110A2151</v>
          </cell>
          <cell r="D6187" t="str">
            <v>Osram</v>
          </cell>
          <cell r="E6187" t="str">
            <v>Rolka</v>
          </cell>
          <cell r="F6187">
            <v>2000</v>
          </cell>
          <cell r="G6187" t="str">
            <v>Nie</v>
          </cell>
          <cell r="H6187" t="str">
            <v>Nie</v>
          </cell>
          <cell r="I6187">
            <v>2000</v>
          </cell>
        </row>
        <row r="6188">
          <cell r="A6188" t="str">
            <v>29997</v>
          </cell>
          <cell r="B6188" t="str">
            <v>Diode Zener 30V 5W 5% SMD CMZ5366B RoHS DO-214AB</v>
          </cell>
          <cell r="C6188" t="str">
            <v>CMZ5366B TR13</v>
          </cell>
          <cell r="D6188" t="str">
            <v>Central</v>
          </cell>
          <cell r="E6188" t="str">
            <v>Rolka</v>
          </cell>
          <cell r="F6188">
            <v>3000</v>
          </cell>
          <cell r="G6188" t="str">
            <v>Tak</v>
          </cell>
          <cell r="H6188" t="str">
            <v>Tak</v>
          </cell>
          <cell r="I6188">
            <v>3000</v>
          </cell>
        </row>
        <row r="6189">
          <cell r="A6189" t="str">
            <v>29998</v>
          </cell>
          <cell r="B6189" t="str">
            <v>Resistor SMD 3R3 0.25W 5% 200ppm RoHS 1206</v>
          </cell>
          <cell r="C6189" t="str">
            <v>SR1206JR-073R3L</v>
          </cell>
          <cell r="D6189" t="str">
            <v>Yageo</v>
          </cell>
          <cell r="E6189" t="str">
            <v>Rolka</v>
          </cell>
          <cell r="F6189">
            <v>5000</v>
          </cell>
          <cell r="G6189" t="str">
            <v>Tak</v>
          </cell>
          <cell r="H6189" t="str">
            <v>Tak</v>
          </cell>
          <cell r="I6189">
            <v>5000</v>
          </cell>
        </row>
        <row r="6190">
          <cell r="A6190" t="str">
            <v>29998</v>
          </cell>
          <cell r="B6190" t="str">
            <v>Resistor SMD 3R3 0.25W 5% 200ppm RoHS 1206</v>
          </cell>
          <cell r="C6190" t="str">
            <v>SR1206JR-133R3L</v>
          </cell>
          <cell r="D6190" t="str">
            <v>Yageo</v>
          </cell>
          <cell r="E6190" t="str">
            <v>Rolka</v>
          </cell>
          <cell r="F6190">
            <v>20000</v>
          </cell>
          <cell r="G6190" t="str">
            <v>Nie</v>
          </cell>
          <cell r="H6190" t="str">
            <v>Nie</v>
          </cell>
          <cell r="I6190">
            <v>5000</v>
          </cell>
        </row>
        <row r="6191">
          <cell r="A6191" t="str">
            <v>30000</v>
          </cell>
          <cell r="B6191" t="str">
            <v>Capacitor Cer SMD 10uF 16V 10% X5R RoHS 0805</v>
          </cell>
          <cell r="C6191" t="str">
            <v>EMK212BJ106KG-T</v>
          </cell>
          <cell r="D6191" t="str">
            <v>TaiyoYuden</v>
          </cell>
          <cell r="E6191" t="str">
            <v>Rolka</v>
          </cell>
          <cell r="F6191">
            <v>3000</v>
          </cell>
          <cell r="G6191" t="str">
            <v>Tak</v>
          </cell>
          <cell r="H6191" t="str">
            <v>Tak</v>
          </cell>
          <cell r="I6191"/>
        </row>
        <row r="6192">
          <cell r="A6192" t="str">
            <v>30001</v>
          </cell>
          <cell r="B6192" t="str">
            <v>Capacitor Cer SMD 3.3nF 50V 5% NP0 RoHS 0603 0603</v>
          </cell>
          <cell r="C6192" t="str">
            <v>GRM1885C1H332JA01D</v>
          </cell>
          <cell r="D6192" t="str">
            <v>Murata</v>
          </cell>
          <cell r="E6192" t="str">
            <v>Rolka</v>
          </cell>
          <cell r="F6192">
            <v>4000</v>
          </cell>
          <cell r="G6192" t="str">
            <v>Tak</v>
          </cell>
          <cell r="H6192" t="str">
            <v>Tak</v>
          </cell>
          <cell r="I6192"/>
        </row>
        <row r="6193">
          <cell r="A6193" t="str">
            <v>30001</v>
          </cell>
          <cell r="B6193" t="str">
            <v>Capacitor Cer SMD 3.3nF 50V 5% NP0 RoHS 0603 0603</v>
          </cell>
          <cell r="C6193" t="str">
            <v>GRM1885C1H332JA01J</v>
          </cell>
          <cell r="D6193" t="str">
            <v>Murata</v>
          </cell>
          <cell r="E6193" t="str">
            <v>Rolka</v>
          </cell>
          <cell r="F6193">
            <v>10000</v>
          </cell>
          <cell r="G6193" t="str">
            <v>Nie</v>
          </cell>
          <cell r="H6193" t="str">
            <v>Nie</v>
          </cell>
          <cell r="I6193"/>
        </row>
        <row r="6194">
          <cell r="A6194" t="str">
            <v>30002</v>
          </cell>
          <cell r="B6194" t="str">
            <v>Diode TVS Array SMD ESDA6V15W6 RoHS SMD-6</v>
          </cell>
          <cell r="C6194" t="str">
            <v>ESDA6V1-5W6</v>
          </cell>
          <cell r="D6194" t="str">
            <v>ST</v>
          </cell>
          <cell r="E6194" t="str">
            <v>Rolka</v>
          </cell>
          <cell r="F6194">
            <v>3000</v>
          </cell>
          <cell r="G6194" t="str">
            <v>Tak</v>
          </cell>
          <cell r="H6194" t="str">
            <v>Tak</v>
          </cell>
          <cell r="I6194"/>
        </row>
        <row r="6195">
          <cell r="A6195" t="str">
            <v>30005</v>
          </cell>
          <cell r="B6195" t="str">
            <v>Diode LED Green SMD RF-GNB191TS MSL3 RoHS 0603</v>
          </cell>
          <cell r="C6195" t="str">
            <v>RF-GNB191TS-CF</v>
          </cell>
          <cell r="D6195" t="str">
            <v>Refond</v>
          </cell>
          <cell r="E6195" t="str">
            <v>Rolka</v>
          </cell>
          <cell r="F6195">
            <v>4000</v>
          </cell>
          <cell r="G6195" t="str">
            <v>Tak</v>
          </cell>
          <cell r="H6195" t="str">
            <v>Tak</v>
          </cell>
          <cell r="I6195">
            <v>4000</v>
          </cell>
        </row>
        <row r="6196">
          <cell r="A6196" t="str">
            <v>30008</v>
          </cell>
          <cell r="B6196" t="str">
            <v>Diode TVS SMD P4SMA250A RoHS DO-214AC</v>
          </cell>
          <cell r="C6196" t="str">
            <v>P4SMA250A</v>
          </cell>
          <cell r="D6196" t="str">
            <v>Littelfuse</v>
          </cell>
          <cell r="E6196" t="str">
            <v>Rolka</v>
          </cell>
          <cell r="F6196">
            <v>5000</v>
          </cell>
          <cell r="G6196" t="str">
            <v>Tak</v>
          </cell>
          <cell r="H6196" t="str">
            <v>Tak</v>
          </cell>
          <cell r="I6196">
            <v>5000</v>
          </cell>
        </row>
        <row r="6197">
          <cell r="A6197" t="str">
            <v>30010</v>
          </cell>
          <cell r="B6197" t="str">
            <v>Capacitor Cer SMD 100uF 6.3V 20% X5R RoHS 1206</v>
          </cell>
          <cell r="C6197" t="str">
            <v>CL31A107MQHNNNE</v>
          </cell>
          <cell r="D6197" t="str">
            <v>Samsung</v>
          </cell>
          <cell r="E6197" t="str">
            <v>Rolka</v>
          </cell>
          <cell r="F6197">
            <v>2000</v>
          </cell>
          <cell r="G6197" t="str">
            <v>Tak</v>
          </cell>
          <cell r="H6197" t="str">
            <v>Tak</v>
          </cell>
          <cell r="I6197"/>
        </row>
        <row r="6198">
          <cell r="A6198" t="str">
            <v>30020</v>
          </cell>
          <cell r="B6198" t="str">
            <v>Capacitor Cer SMD 33nF 50V 10% X7R RoHS 0402</v>
          </cell>
          <cell r="C6198" t="str">
            <v>CGA2B3X7R1H333K050BB</v>
          </cell>
          <cell r="D6198" t="str">
            <v>TDK</v>
          </cell>
          <cell r="E6198" t="str">
            <v>Rolka</v>
          </cell>
          <cell r="F6198">
            <v>10000</v>
          </cell>
          <cell r="G6198" t="str">
            <v>Tak</v>
          </cell>
          <cell r="H6198" t="str">
            <v>Tak</v>
          </cell>
          <cell r="I6198"/>
        </row>
        <row r="6199">
          <cell r="A6199" t="str">
            <v>30030</v>
          </cell>
          <cell r="B6199" t="str">
            <v>Capacitor Cer SMD 100uF 10V 20% X5R RoHS 1206</v>
          </cell>
          <cell r="C6199" t="str">
            <v>C3216X5R1A107M160AC</v>
          </cell>
          <cell r="D6199" t="str">
            <v>TDK</v>
          </cell>
          <cell r="E6199" t="str">
            <v>Rolka</v>
          </cell>
          <cell r="F6199">
            <v>2000</v>
          </cell>
          <cell r="G6199" t="str">
            <v>Tak</v>
          </cell>
          <cell r="H6199" t="str">
            <v>Tak</v>
          </cell>
          <cell r="I6199"/>
        </row>
        <row r="6200">
          <cell r="A6200" t="str">
            <v>30046</v>
          </cell>
          <cell r="B6200" t="str">
            <v>Transformer SMD [BALF-SPI-01D3] RoHS BGA-6</v>
          </cell>
          <cell r="C6200" t="str">
            <v>BALF-SPI-01D3</v>
          </cell>
          <cell r="D6200" t="str">
            <v>ST</v>
          </cell>
          <cell r="E6200" t="str">
            <v>Rolka</v>
          </cell>
          <cell r="F6200">
            <v>5000</v>
          </cell>
          <cell r="G6200" t="str">
            <v>Tak</v>
          </cell>
          <cell r="H6200" t="str">
            <v>Tak</v>
          </cell>
          <cell r="I6200"/>
        </row>
        <row r="6201">
          <cell r="A6201" t="str">
            <v>30049</v>
          </cell>
          <cell r="B6201" t="str">
            <v>Resistor SMD 13K 0.063W 0.5% 25ppm RoHS 0402</v>
          </cell>
          <cell r="C6201" t="str">
            <v>RR0510P-133-D</v>
          </cell>
          <cell r="D6201" t="str">
            <v>Susumu</v>
          </cell>
          <cell r="E6201" t="str">
            <v>Rolka</v>
          </cell>
          <cell r="F6201">
            <v>10000</v>
          </cell>
          <cell r="G6201" t="str">
            <v>Tak</v>
          </cell>
          <cell r="H6201" t="str">
            <v>Tak</v>
          </cell>
          <cell r="I6201">
            <v>10000</v>
          </cell>
        </row>
        <row r="6202">
          <cell r="A6202" t="str">
            <v>30054</v>
          </cell>
          <cell r="B6202" t="str">
            <v>Resistor SMD 0R56 0.1W 1% 200ppm RoHS 0603</v>
          </cell>
          <cell r="C6202" t="str">
            <v>CRL0603-FW-R560ELF</v>
          </cell>
          <cell r="D6202" t="str">
            <v>Bourns</v>
          </cell>
          <cell r="E6202" t="str">
            <v>Rolka</v>
          </cell>
          <cell r="F6202">
            <v>5000</v>
          </cell>
          <cell r="G6202" t="str">
            <v>Tak</v>
          </cell>
          <cell r="H6202" t="str">
            <v>Tak</v>
          </cell>
          <cell r="I6202">
            <v>5000</v>
          </cell>
        </row>
        <row r="6203">
          <cell r="A6203" t="str">
            <v>30056</v>
          </cell>
          <cell r="B6203" t="str">
            <v>Resistor SMD 1K1 0.063W 0.5% 25ppm RoHS 0402</v>
          </cell>
          <cell r="C6203" t="str">
            <v>RR0510P-112-D</v>
          </cell>
          <cell r="D6203" t="str">
            <v>Susumu</v>
          </cell>
          <cell r="E6203" t="str">
            <v>Rolka</v>
          </cell>
          <cell r="F6203">
            <v>10000</v>
          </cell>
          <cell r="G6203" t="str">
            <v>Tak</v>
          </cell>
          <cell r="H6203" t="str">
            <v>Tak</v>
          </cell>
          <cell r="I6203"/>
        </row>
        <row r="6204">
          <cell r="A6204" t="str">
            <v>30058</v>
          </cell>
          <cell r="B6204" t="str">
            <v>Resistor SMD 43K 0.063W 1% 100ppm RoHS 0402</v>
          </cell>
          <cell r="C6204" t="str">
            <v>RC0402FR-0743KL</v>
          </cell>
          <cell r="D6204" t="str">
            <v>Yageo</v>
          </cell>
          <cell r="E6204" t="str">
            <v>Rolka</v>
          </cell>
          <cell r="F6204">
            <v>10000</v>
          </cell>
          <cell r="G6204" t="str">
            <v>Tak</v>
          </cell>
          <cell r="H6204" t="str">
            <v>Tak</v>
          </cell>
          <cell r="I6204">
            <v>10000</v>
          </cell>
        </row>
        <row r="6205">
          <cell r="A6205" t="str">
            <v>30058</v>
          </cell>
          <cell r="B6205" t="str">
            <v>Resistor SMD 43K 0.063W 1% 100ppm RoHS 0402</v>
          </cell>
          <cell r="C6205" t="str">
            <v>RC0402FR-1343KL</v>
          </cell>
          <cell r="D6205" t="str">
            <v>Yageo</v>
          </cell>
          <cell r="E6205" t="str">
            <v>Rolka</v>
          </cell>
          <cell r="F6205">
            <v>50000</v>
          </cell>
          <cell r="G6205" t="str">
            <v>Nie</v>
          </cell>
          <cell r="H6205" t="str">
            <v>Nie</v>
          </cell>
          <cell r="I6205">
            <v>10000</v>
          </cell>
        </row>
        <row r="6206">
          <cell r="A6206" t="str">
            <v>30059</v>
          </cell>
          <cell r="B6206" t="str">
            <v>Resistor SMD 43K 1% RoHS 0402</v>
          </cell>
          <cell r="C6206" t="str">
            <v>CRCW040243K0FKTDBC</v>
          </cell>
          <cell r="D6206" t="str">
            <v>Vishay</v>
          </cell>
          <cell r="E6206" t="str">
            <v>Rolka</v>
          </cell>
          <cell r="F6206">
            <v>10000</v>
          </cell>
          <cell r="G6206" t="str">
            <v>Tak</v>
          </cell>
          <cell r="H6206" t="str">
            <v>Tak</v>
          </cell>
          <cell r="I6206">
            <v>10000</v>
          </cell>
        </row>
        <row r="6207">
          <cell r="A6207" t="str">
            <v>30062</v>
          </cell>
          <cell r="B6207" t="str">
            <v>Resistor SMD 1K3 0.063W 1% 200ppm RoHS 0402</v>
          </cell>
          <cell r="C6207" t="str">
            <v>RC0402FR-071K3L</v>
          </cell>
          <cell r="D6207" t="str">
            <v>Yageo</v>
          </cell>
          <cell r="E6207" t="str">
            <v>Rolka</v>
          </cell>
          <cell r="F6207">
            <v>10000</v>
          </cell>
          <cell r="G6207" t="str">
            <v>Tak</v>
          </cell>
          <cell r="H6207" t="str">
            <v>Tak</v>
          </cell>
          <cell r="I6207"/>
        </row>
        <row r="6208">
          <cell r="A6208" t="str">
            <v>30062</v>
          </cell>
          <cell r="B6208" t="str">
            <v>Resistor SMD 1K3 0.063W 1% 200ppm RoHS 0402</v>
          </cell>
          <cell r="C6208" t="str">
            <v>RC0402FR-131K3L</v>
          </cell>
          <cell r="D6208" t="str">
            <v>Yageo</v>
          </cell>
          <cell r="E6208" t="str">
            <v>Rolka</v>
          </cell>
          <cell r="F6208">
            <v>50000</v>
          </cell>
          <cell r="G6208" t="str">
            <v>Nie</v>
          </cell>
          <cell r="H6208" t="str">
            <v>Nie</v>
          </cell>
          <cell r="I6208"/>
        </row>
        <row r="6209">
          <cell r="A6209" t="str">
            <v>30067</v>
          </cell>
          <cell r="B6209" t="str">
            <v>Resistor SMD 2K4 0.063W 1% 200ppm RoHS 0402</v>
          </cell>
          <cell r="C6209" t="str">
            <v>RC0402FR-072K4L</v>
          </cell>
          <cell r="D6209" t="str">
            <v>Yageo</v>
          </cell>
          <cell r="E6209" t="str">
            <v>Rolka</v>
          </cell>
          <cell r="F6209">
            <v>10000</v>
          </cell>
          <cell r="G6209" t="str">
            <v>Tak</v>
          </cell>
          <cell r="H6209" t="str">
            <v>Tak</v>
          </cell>
          <cell r="I6209"/>
        </row>
        <row r="6210">
          <cell r="A6210" t="str">
            <v>30067</v>
          </cell>
          <cell r="B6210" t="str">
            <v>Resistor SMD 2K4 0.063W 1% 200ppm RoHS 0402</v>
          </cell>
          <cell r="C6210" t="str">
            <v>RC0402FR-132K4L</v>
          </cell>
          <cell r="D6210" t="str">
            <v>Yageo</v>
          </cell>
          <cell r="E6210" t="str">
            <v>Rolka</v>
          </cell>
          <cell r="F6210">
            <v>50000</v>
          </cell>
          <cell r="G6210" t="str">
            <v>Nie</v>
          </cell>
          <cell r="H6210" t="str">
            <v>Nie</v>
          </cell>
          <cell r="I6210"/>
        </row>
        <row r="6211">
          <cell r="A6211" t="str">
            <v>30068</v>
          </cell>
          <cell r="B6211" t="str">
            <v>Resistor SMD 2K4 1% RoHS 0402</v>
          </cell>
          <cell r="C6211" t="str">
            <v>CRCW04022K40FKTDBC</v>
          </cell>
          <cell r="D6211" t="str">
            <v>Vishay</v>
          </cell>
          <cell r="E6211" t="str">
            <v>Rolka</v>
          </cell>
          <cell r="F6211">
            <v>10000</v>
          </cell>
          <cell r="G6211" t="str">
            <v>Tak</v>
          </cell>
          <cell r="H6211" t="str">
            <v>Tak</v>
          </cell>
          <cell r="I6211">
            <v>10000</v>
          </cell>
        </row>
        <row r="6212">
          <cell r="A6212" t="str">
            <v>30069</v>
          </cell>
          <cell r="B6212" t="str">
            <v>Diode Zener 39V 0.15W SMD BZD27C39P RoHS DO-219AB</v>
          </cell>
          <cell r="C6212" t="str">
            <v>BZD27C39P-E3-08</v>
          </cell>
          <cell r="D6212" t="str">
            <v>Vishay</v>
          </cell>
          <cell r="E6212" t="str">
            <v>Rolka</v>
          </cell>
          <cell r="F6212">
            <v>3000</v>
          </cell>
          <cell r="G6212" t="str">
            <v>Tak</v>
          </cell>
          <cell r="H6212" t="str">
            <v>Tak</v>
          </cell>
          <cell r="I6212"/>
        </row>
        <row r="6213">
          <cell r="A6213" t="str">
            <v>30069</v>
          </cell>
          <cell r="B6213" t="str">
            <v>Diode Zener 39V 0.15W SMD BZD27C39P RoHS DO-219AB</v>
          </cell>
          <cell r="C6213" t="str">
            <v>BZD27C39P-E3-18</v>
          </cell>
          <cell r="D6213" t="str">
            <v>Vishay</v>
          </cell>
          <cell r="E6213" t="str">
            <v>Rolka</v>
          </cell>
          <cell r="F6213">
            <v>10000</v>
          </cell>
          <cell r="G6213" t="str">
            <v>Nie</v>
          </cell>
          <cell r="H6213" t="str">
            <v>Nie</v>
          </cell>
          <cell r="I6213"/>
        </row>
        <row r="6214">
          <cell r="A6214" t="str">
            <v>30070</v>
          </cell>
          <cell r="B6214" t="str">
            <v>Diode Zener 43V 0.3W 5% SMD BZX84C43 RoHS SOT-23</v>
          </cell>
          <cell r="C6214" t="str">
            <v>BZX84C43-E3-08</v>
          </cell>
          <cell r="D6214" t="str">
            <v>Vishay</v>
          </cell>
          <cell r="E6214" t="str">
            <v>Rolka</v>
          </cell>
          <cell r="F6214">
            <v>3000</v>
          </cell>
          <cell r="G6214" t="str">
            <v>Tak</v>
          </cell>
          <cell r="H6214" t="str">
            <v>Tak</v>
          </cell>
          <cell r="I6214"/>
        </row>
        <row r="6215">
          <cell r="A6215" t="str">
            <v>30070</v>
          </cell>
          <cell r="B6215" t="str">
            <v>Diode Zener 43V 0.3W 5% SMD BZX84C43 RoHS SOT-23</v>
          </cell>
          <cell r="C6215" t="str">
            <v>BZX84C43-E3-18</v>
          </cell>
          <cell r="D6215" t="str">
            <v>Vishay</v>
          </cell>
          <cell r="E6215" t="str">
            <v>Rolka</v>
          </cell>
          <cell r="F6215">
            <v>10000</v>
          </cell>
          <cell r="G6215" t="str">
            <v>Nie</v>
          </cell>
          <cell r="H6215" t="str">
            <v>Nie</v>
          </cell>
          <cell r="I6215"/>
        </row>
        <row r="6216">
          <cell r="A6216" t="str">
            <v>30071</v>
          </cell>
          <cell r="B6216" t="str">
            <v>Resistor SMD 390R 0.063W 1% 200ppm RoHS 0402</v>
          </cell>
          <cell r="C6216" t="str">
            <v>RC0402FR-07390RL</v>
          </cell>
          <cell r="D6216" t="str">
            <v>Yageo</v>
          </cell>
          <cell r="E6216" t="str">
            <v>Rolka</v>
          </cell>
          <cell r="F6216">
            <v>10000</v>
          </cell>
          <cell r="G6216" t="str">
            <v>Tak</v>
          </cell>
          <cell r="H6216" t="str">
            <v>Tak</v>
          </cell>
          <cell r="I6216">
            <v>10000</v>
          </cell>
        </row>
        <row r="6217">
          <cell r="A6217" t="str">
            <v>30071</v>
          </cell>
          <cell r="B6217" t="str">
            <v>Resistor SMD 390R 0.063W 1% 200ppm RoHS 0402</v>
          </cell>
          <cell r="C6217" t="str">
            <v>RC0402FR-13390RL</v>
          </cell>
          <cell r="D6217" t="str">
            <v>Yageo</v>
          </cell>
          <cell r="E6217" t="str">
            <v>Rolka</v>
          </cell>
          <cell r="F6217">
            <v>50000</v>
          </cell>
          <cell r="G6217" t="str">
            <v>Nie</v>
          </cell>
          <cell r="H6217" t="str">
            <v>Nie</v>
          </cell>
          <cell r="I6217">
            <v>10000</v>
          </cell>
        </row>
        <row r="6218">
          <cell r="A6218" t="str">
            <v>30073</v>
          </cell>
          <cell r="B6218" t="str">
            <v>Capacitor Cer SMD 330pF 50V 10% X7R RoHS 0402</v>
          </cell>
          <cell r="C6218" t="str">
            <v>GRM155R71H331KA01D</v>
          </cell>
          <cell r="D6218" t="str">
            <v>Murata</v>
          </cell>
          <cell r="E6218" t="str">
            <v>Rolka</v>
          </cell>
          <cell r="F6218">
            <v>10000</v>
          </cell>
          <cell r="G6218" t="str">
            <v>Tak</v>
          </cell>
          <cell r="H6218" t="str">
            <v>Tak</v>
          </cell>
          <cell r="I6218"/>
        </row>
        <row r="6219">
          <cell r="A6219" t="str">
            <v>30073</v>
          </cell>
          <cell r="B6219" t="str">
            <v>Capacitor Cer SMD 330pF 50V 10% X7R RoHS 0402</v>
          </cell>
          <cell r="C6219" t="str">
            <v>GRM155R71H331KA01W</v>
          </cell>
          <cell r="D6219" t="str">
            <v>Murata</v>
          </cell>
          <cell r="E6219" t="str">
            <v>Rolka</v>
          </cell>
          <cell r="F6219">
            <v>20000</v>
          </cell>
          <cell r="G6219" t="str">
            <v>Nie</v>
          </cell>
          <cell r="H6219" t="str">
            <v>Nie</v>
          </cell>
          <cell r="I6219"/>
        </row>
        <row r="6220">
          <cell r="A6220" t="str">
            <v>30073</v>
          </cell>
          <cell r="B6220" t="str">
            <v>Capacitor Cer SMD 330pF 50V 10% X7R RoHS 0402</v>
          </cell>
          <cell r="C6220" t="str">
            <v>GRM155R71H331KA01J</v>
          </cell>
          <cell r="D6220" t="str">
            <v>Murata</v>
          </cell>
          <cell r="E6220" t="str">
            <v>Rolka</v>
          </cell>
          <cell r="F6220">
            <v>50000</v>
          </cell>
          <cell r="G6220" t="str">
            <v>Nie</v>
          </cell>
          <cell r="H6220" t="str">
            <v>Nie</v>
          </cell>
          <cell r="I6220"/>
        </row>
        <row r="6221">
          <cell r="A6221" t="str">
            <v>30074</v>
          </cell>
          <cell r="B6221" t="str">
            <v>Resistor SMD 1R 0.1W 1% 100ppm RoHS 0603</v>
          </cell>
          <cell r="C6221" t="str">
            <v>CRCW06031R00FKEA</v>
          </cell>
          <cell r="D6221" t="str">
            <v>Vishay</v>
          </cell>
          <cell r="E6221" t="str">
            <v>Rolka</v>
          </cell>
          <cell r="F6221">
            <v>5000</v>
          </cell>
          <cell r="G6221" t="str">
            <v>Tak</v>
          </cell>
          <cell r="H6221" t="str">
            <v>Tak</v>
          </cell>
          <cell r="I6221">
            <v>5000</v>
          </cell>
        </row>
        <row r="6222">
          <cell r="A6222" t="str">
            <v>30074</v>
          </cell>
          <cell r="B6222" t="str">
            <v>Resistor SMD 1R 0.1W 1% 100ppm RoHS 0603</v>
          </cell>
          <cell r="C6222" t="str">
            <v>CRCW06031R00FKEB</v>
          </cell>
          <cell r="D6222" t="str">
            <v>Vishay</v>
          </cell>
          <cell r="E6222" t="str">
            <v>Rolka</v>
          </cell>
          <cell r="F6222">
            <v>10000</v>
          </cell>
          <cell r="G6222" t="str">
            <v>Nie</v>
          </cell>
          <cell r="H6222" t="str">
            <v>Nie</v>
          </cell>
          <cell r="I6222">
            <v>5000</v>
          </cell>
        </row>
        <row r="6223">
          <cell r="A6223" t="str">
            <v>30074</v>
          </cell>
          <cell r="B6223" t="str">
            <v>Resistor SMD 1R 0.1W 1% 100ppm RoHS 0603</v>
          </cell>
          <cell r="C6223" t="str">
            <v>CRCW06031R00FKEC</v>
          </cell>
          <cell r="D6223" t="str">
            <v>Vishay</v>
          </cell>
          <cell r="E6223" t="str">
            <v>Rolka</v>
          </cell>
          <cell r="F6223">
            <v>20000</v>
          </cell>
          <cell r="G6223" t="str">
            <v>Nie</v>
          </cell>
          <cell r="H6223" t="str">
            <v>Nie</v>
          </cell>
          <cell r="I6223">
            <v>5000</v>
          </cell>
        </row>
        <row r="6224">
          <cell r="A6224" t="str">
            <v>30075</v>
          </cell>
          <cell r="B6224" t="str">
            <v>X-tal SMD [TXC 8Q-52.000MEEV] 52.0000MHz 8pF 10ppm -20+70C RoHS SMD-4</v>
          </cell>
          <cell r="C6224" t="str">
            <v>8Q-52.000MEEV-T</v>
          </cell>
          <cell r="D6224" t="str">
            <v>TXC</v>
          </cell>
          <cell r="E6224" t="str">
            <v>Rolka</v>
          </cell>
          <cell r="F6224">
            <v>3000</v>
          </cell>
          <cell r="G6224" t="str">
            <v>Tak</v>
          </cell>
          <cell r="H6224" t="str">
            <v>Tak</v>
          </cell>
          <cell r="I6224"/>
        </row>
        <row r="6225">
          <cell r="A6225" t="str">
            <v>30082</v>
          </cell>
          <cell r="B6225" t="str">
            <v>Diode LED SMD [Broadcom HSMG-C190] Green MSL2a RoHS 0603</v>
          </cell>
          <cell r="C6225" t="str">
            <v>HSMG-C190</v>
          </cell>
          <cell r="D6225" t="str">
            <v>Broadcom</v>
          </cell>
          <cell r="E6225" t="str">
            <v>Rolka</v>
          </cell>
          <cell r="F6225">
            <v>4000</v>
          </cell>
          <cell r="G6225" t="str">
            <v>Tak</v>
          </cell>
          <cell r="H6225" t="str">
            <v>Tak</v>
          </cell>
          <cell r="I6225">
            <v>4000</v>
          </cell>
        </row>
        <row r="6226">
          <cell r="A6226" t="str">
            <v>30083</v>
          </cell>
          <cell r="B6226" t="str">
            <v>Diode LED SMD [Broadcom HSMH-C190] Red MSL2a RoHS 0603</v>
          </cell>
          <cell r="C6226" t="str">
            <v>HSMH-C190</v>
          </cell>
          <cell r="D6226" t="str">
            <v>Broadcom</v>
          </cell>
          <cell r="E6226" t="str">
            <v>Rolka</v>
          </cell>
          <cell r="F6226">
            <v>4000</v>
          </cell>
          <cell r="G6226" t="str">
            <v>Tak</v>
          </cell>
          <cell r="H6226" t="str">
            <v>Tak</v>
          </cell>
          <cell r="I6226"/>
        </row>
        <row r="6227">
          <cell r="A6227" t="str">
            <v>30084</v>
          </cell>
          <cell r="B6227">
            <v>0</v>
          </cell>
          <cell r="C6227" t="str">
            <v>HSMY-C190</v>
          </cell>
          <cell r="D6227" t="str">
            <v>Avago</v>
          </cell>
          <cell r="E6227" t="str">
            <v>Rolka</v>
          </cell>
          <cell r="F6227">
            <v>4000</v>
          </cell>
          <cell r="G6227" t="str">
            <v>Tak</v>
          </cell>
          <cell r="H6227" t="str">
            <v>Tak</v>
          </cell>
          <cell r="I6227"/>
        </row>
        <row r="6228">
          <cell r="A6228" t="str">
            <v>30087</v>
          </cell>
          <cell r="B6228" t="str">
            <v>Transistor SMD MOSFET N 20V 4.2A IRLML2502PBF RoHS SOT-23</v>
          </cell>
          <cell r="C6228" t="str">
            <v>IRLML2502TRPbF</v>
          </cell>
          <cell r="D6228" t="str">
            <v>Infineon</v>
          </cell>
          <cell r="E6228" t="str">
            <v>Rolka</v>
          </cell>
          <cell r="F6228">
            <v>3000</v>
          </cell>
          <cell r="G6228" t="str">
            <v>Tak</v>
          </cell>
          <cell r="H6228" t="str">
            <v>Tak</v>
          </cell>
          <cell r="I6228"/>
        </row>
        <row r="6229">
          <cell r="A6229" t="str">
            <v>30088</v>
          </cell>
          <cell r="B6229" t="str">
            <v>Inductor SMD 10uH 20% 100mA RoHS 0805</v>
          </cell>
          <cell r="C6229" t="str">
            <v>LQM21FN100M70L</v>
          </cell>
          <cell r="D6229" t="str">
            <v>Murata</v>
          </cell>
          <cell r="E6229" t="str">
            <v>Rolka</v>
          </cell>
          <cell r="F6229">
            <v>3000</v>
          </cell>
          <cell r="G6229" t="str">
            <v>Tak</v>
          </cell>
          <cell r="H6229" t="str">
            <v>Tak</v>
          </cell>
          <cell r="I6229"/>
        </row>
        <row r="6230">
          <cell r="A6230" t="str">
            <v>30089</v>
          </cell>
          <cell r="B6230" t="str">
            <v>Capacitor Ele THT 47uF 50V 20% RoHS RM2.5</v>
          </cell>
          <cell r="C6230" t="str">
            <v>EEUFC1H470B</v>
          </cell>
          <cell r="D6230" t="str">
            <v>Panasonic</v>
          </cell>
          <cell r="E6230" t="str">
            <v>Rolka</v>
          </cell>
          <cell r="F6230">
            <v>2000</v>
          </cell>
          <cell r="G6230" t="str">
            <v>Tak</v>
          </cell>
          <cell r="H6230" t="str">
            <v>Tak</v>
          </cell>
          <cell r="I6230"/>
        </row>
        <row r="6231">
          <cell r="A6231" t="str">
            <v>30090</v>
          </cell>
          <cell r="B6231" t="str">
            <v>Inductor SMD 220nH 2% 120mA RoHS 0603</v>
          </cell>
          <cell r="C6231" t="str">
            <v>LQW18ANR22G00D</v>
          </cell>
          <cell r="D6231" t="str">
            <v>Murata</v>
          </cell>
          <cell r="E6231" t="str">
            <v>Rolka</v>
          </cell>
          <cell r="F6231">
            <v>4000</v>
          </cell>
          <cell r="G6231" t="str">
            <v>Tak</v>
          </cell>
          <cell r="H6231" t="str">
            <v>Tak</v>
          </cell>
          <cell r="I6231"/>
        </row>
        <row r="6232">
          <cell r="A6232" t="str">
            <v>30127</v>
          </cell>
          <cell r="B6232" t="str">
            <v>Resistor SMD 1R3 0.1W 1% 100ppm RoHS 0603 0603</v>
          </cell>
          <cell r="C6232" t="str">
            <v>CRCW06031R30FKEA</v>
          </cell>
          <cell r="D6232" t="str">
            <v>Vishay</v>
          </cell>
          <cell r="E6232" t="str">
            <v>Rolka</v>
          </cell>
          <cell r="F6232">
            <v>5000</v>
          </cell>
          <cell r="G6232" t="str">
            <v>Tak</v>
          </cell>
          <cell r="H6232" t="str">
            <v>Tak</v>
          </cell>
          <cell r="I6232">
            <v>5000</v>
          </cell>
        </row>
        <row r="6233">
          <cell r="A6233" t="str">
            <v>30127</v>
          </cell>
          <cell r="B6233" t="str">
            <v>Resistor SMD 1R3 0.1W 1% 100ppm RoHS 0603 0603</v>
          </cell>
          <cell r="C6233" t="str">
            <v>CRCW06031R30FKEB</v>
          </cell>
          <cell r="D6233" t="str">
            <v>Vishay</v>
          </cell>
          <cell r="E6233" t="str">
            <v>Rolka</v>
          </cell>
          <cell r="F6233">
            <v>10000</v>
          </cell>
          <cell r="G6233" t="str">
            <v>Nie</v>
          </cell>
          <cell r="H6233" t="str">
            <v>Nie</v>
          </cell>
          <cell r="I6233">
            <v>5000</v>
          </cell>
        </row>
        <row r="6234">
          <cell r="A6234" t="str">
            <v>30127</v>
          </cell>
          <cell r="B6234" t="str">
            <v>Resistor SMD 1R3 0.1W 1% 100ppm RoHS 0603 0603</v>
          </cell>
          <cell r="C6234" t="str">
            <v>CRCW06031R30FKEC</v>
          </cell>
          <cell r="D6234" t="str">
            <v>Vishay</v>
          </cell>
          <cell r="E6234" t="str">
            <v>Rolka</v>
          </cell>
          <cell r="F6234">
            <v>20000</v>
          </cell>
          <cell r="G6234" t="str">
            <v>Nie</v>
          </cell>
          <cell r="H6234" t="str">
            <v>Nie</v>
          </cell>
          <cell r="I6234">
            <v>5000</v>
          </cell>
        </row>
        <row r="6235">
          <cell r="A6235" t="str">
            <v>30138</v>
          </cell>
          <cell r="B6235" t="str">
            <v>IC SMD [MIC29302WU] MSL3 RoHS TO-263-5</v>
          </cell>
          <cell r="C6235" t="str">
            <v>MIC29302WU-TR</v>
          </cell>
          <cell r="D6235" t="str">
            <v>Microchip</v>
          </cell>
          <cell r="E6235" t="str">
            <v>Rolka</v>
          </cell>
          <cell r="F6235">
            <v>750</v>
          </cell>
          <cell r="G6235" t="str">
            <v>Tak</v>
          </cell>
          <cell r="H6235" t="str">
            <v>Tak</v>
          </cell>
          <cell r="I6235"/>
        </row>
        <row r="6236">
          <cell r="A6236" t="str">
            <v>30139</v>
          </cell>
          <cell r="B6236" t="str">
            <v>Inductor SMD 100nH 5% 2R 200mA RoHS 0402</v>
          </cell>
          <cell r="C6236" t="str">
            <v>MLG1005SR10JTD25</v>
          </cell>
          <cell r="D6236" t="str">
            <v>TDK</v>
          </cell>
          <cell r="E6236" t="str">
            <v>Rolka</v>
          </cell>
          <cell r="F6236">
            <v>10000</v>
          </cell>
          <cell r="G6236" t="str">
            <v>Tak</v>
          </cell>
          <cell r="H6236" t="str">
            <v>Tak</v>
          </cell>
          <cell r="I6236"/>
        </row>
        <row r="6237">
          <cell r="A6237" t="str">
            <v>30141</v>
          </cell>
          <cell r="B6237" t="str">
            <v>Diode Zener SMD 5.1V 500mW 5% MMSZ5231BT1G MSL3 RoHS SOD-123</v>
          </cell>
          <cell r="C6237" t="str">
            <v>MMSZ5231BT1G</v>
          </cell>
          <cell r="D6237" t="str">
            <v>ON</v>
          </cell>
          <cell r="E6237" t="str">
            <v>Rolka</v>
          </cell>
          <cell r="F6237">
            <v>3000</v>
          </cell>
          <cell r="G6237" t="str">
            <v>Tak</v>
          </cell>
          <cell r="H6237" t="str">
            <v>Tak</v>
          </cell>
          <cell r="I6237"/>
        </row>
        <row r="6238">
          <cell r="A6238" t="str">
            <v>30142</v>
          </cell>
          <cell r="B6238" t="str">
            <v>IC SMD [Spansion S25FL116K0XMFI04] MSL3 RoHS SO-8</v>
          </cell>
          <cell r="C6238" t="str">
            <v>S25FL116K0XMFI043</v>
          </cell>
          <cell r="D6238" t="str">
            <v>Cypress</v>
          </cell>
          <cell r="E6238" t="str">
            <v>Rolka</v>
          </cell>
          <cell r="F6238">
            <v>3600</v>
          </cell>
          <cell r="G6238" t="str">
            <v>Nie</v>
          </cell>
          <cell r="H6238" t="str">
            <v>Nie</v>
          </cell>
          <cell r="I6238"/>
        </row>
        <row r="6239">
          <cell r="A6239" t="str">
            <v>30145</v>
          </cell>
          <cell r="B6239" t="str">
            <v>Diode LED IR SMD SFH4052 MSL3 RoHS 1206</v>
          </cell>
          <cell r="C6239" t="str">
            <v>SFH 4052</v>
          </cell>
          <cell r="D6239" t="str">
            <v>Osram</v>
          </cell>
          <cell r="E6239" t="str">
            <v>Rolka</v>
          </cell>
          <cell r="F6239">
            <v>2000</v>
          </cell>
          <cell r="G6239" t="str">
            <v>Tak</v>
          </cell>
          <cell r="H6239" t="str">
            <v>Tak</v>
          </cell>
          <cell r="I6239"/>
        </row>
        <row r="6240">
          <cell r="A6240" t="str">
            <v>30150</v>
          </cell>
          <cell r="B6240" t="str">
            <v>IC SMD [STM SPIRIT1QTR] MSL3 RoHS QFN-20</v>
          </cell>
          <cell r="C6240" t="str">
            <v>SPIRIT1QTR</v>
          </cell>
          <cell r="D6240" t="str">
            <v>ST</v>
          </cell>
          <cell r="E6240" t="str">
            <v>Rolka</v>
          </cell>
          <cell r="F6240">
            <v>4500</v>
          </cell>
          <cell r="G6240" t="str">
            <v>Tak</v>
          </cell>
          <cell r="H6240" t="str">
            <v>Tak</v>
          </cell>
          <cell r="I6240"/>
        </row>
        <row r="6241">
          <cell r="A6241" t="str">
            <v>30151</v>
          </cell>
          <cell r="B6241" t="str">
            <v>Transistor SMD dual NPN/PNP 50V 150mA UMZ1N RoHS SOT-363</v>
          </cell>
          <cell r="C6241" t="str">
            <v>UMZ1NTR</v>
          </cell>
          <cell r="D6241" t="str">
            <v>Rohm</v>
          </cell>
          <cell r="E6241" t="str">
            <v>Rolka</v>
          </cell>
          <cell r="F6241">
            <v>3000</v>
          </cell>
          <cell r="G6241" t="str">
            <v>Tak</v>
          </cell>
          <cell r="H6241" t="str">
            <v>Tak</v>
          </cell>
          <cell r="I6241">
            <v>3000</v>
          </cell>
        </row>
        <row r="6242">
          <cell r="A6242" t="str">
            <v>30152</v>
          </cell>
          <cell r="B6242" t="str">
            <v>Diode SMD 1SS355 RoHS SOT-323</v>
          </cell>
          <cell r="C6242" t="str">
            <v>1SS355TE-17</v>
          </cell>
          <cell r="D6242" t="str">
            <v>Rohm</v>
          </cell>
          <cell r="E6242" t="str">
            <v>Rolka</v>
          </cell>
          <cell r="F6242">
            <v>3000</v>
          </cell>
          <cell r="G6242" t="str">
            <v>Tak</v>
          </cell>
          <cell r="H6242" t="str">
            <v>Tak</v>
          </cell>
          <cell r="I6242">
            <v>3000</v>
          </cell>
        </row>
        <row r="6243">
          <cell r="A6243" t="str">
            <v>30153</v>
          </cell>
          <cell r="B6243" t="str">
            <v>IC SMD [STM STM32F407VET6] MSL3 RoHS LQFP-100</v>
          </cell>
          <cell r="C6243" t="str">
            <v>STM32F407VET6TR</v>
          </cell>
          <cell r="D6243" t="str">
            <v>ST</v>
          </cell>
          <cell r="E6243" t="str">
            <v>Rolka</v>
          </cell>
          <cell r="F6243">
            <v>1000</v>
          </cell>
          <cell r="G6243" t="str">
            <v>Nie</v>
          </cell>
          <cell r="H6243" t="str">
            <v>Nie</v>
          </cell>
          <cell r="I6243"/>
        </row>
        <row r="6244">
          <cell r="A6244" t="str">
            <v>30154</v>
          </cell>
          <cell r="B6244" t="str">
            <v>Diode Zener SMD UDZS8.2B RoHS SOD-323</v>
          </cell>
          <cell r="C6244" t="str">
            <v>UDZSTE-178.2B</v>
          </cell>
          <cell r="D6244" t="str">
            <v>Rohm</v>
          </cell>
          <cell r="E6244" t="str">
            <v>Rolka</v>
          </cell>
          <cell r="F6244">
            <v>3000</v>
          </cell>
          <cell r="G6244" t="str">
            <v>Tak</v>
          </cell>
          <cell r="H6244" t="str">
            <v>Tak</v>
          </cell>
          <cell r="I6244">
            <v>3000</v>
          </cell>
        </row>
        <row r="6245">
          <cell r="A6245" t="str">
            <v>30161</v>
          </cell>
          <cell r="B6245" t="str">
            <v>IC SMD [TI TLV71718PDQN] RoHS SMD-4</v>
          </cell>
          <cell r="C6245" t="str">
            <v>TLV71718PDQNT</v>
          </cell>
          <cell r="D6245" t="str">
            <v>TI</v>
          </cell>
          <cell r="E6245" t="str">
            <v>Rolka</v>
          </cell>
          <cell r="F6245">
            <v>250</v>
          </cell>
          <cell r="G6245" t="str">
            <v>Tak</v>
          </cell>
          <cell r="H6245" t="str">
            <v>Tak</v>
          </cell>
          <cell r="I6245"/>
        </row>
        <row r="6246">
          <cell r="A6246" t="str">
            <v>30161</v>
          </cell>
          <cell r="B6246" t="str">
            <v>IC SMD [TI TLV71718PDQN] RoHS SMD-4</v>
          </cell>
          <cell r="C6246" t="str">
            <v>TLV71718PDQNR</v>
          </cell>
          <cell r="D6246" t="str">
            <v>TI</v>
          </cell>
          <cell r="E6246" t="str">
            <v>Rolka</v>
          </cell>
          <cell r="F6246">
            <v>3000</v>
          </cell>
          <cell r="G6246" t="str">
            <v>Nie</v>
          </cell>
          <cell r="H6246" t="str">
            <v>Nie</v>
          </cell>
          <cell r="I6246"/>
        </row>
        <row r="6247">
          <cell r="A6247" t="str">
            <v>30167</v>
          </cell>
          <cell r="B6247" t="str">
            <v>IC SMD [TI TLV717285PDQN] RoHS SMD-4</v>
          </cell>
          <cell r="C6247" t="str">
            <v>TLV717285PDQNT</v>
          </cell>
          <cell r="D6247" t="str">
            <v>TI</v>
          </cell>
          <cell r="E6247" t="str">
            <v>Rolka</v>
          </cell>
          <cell r="F6247">
            <v>250</v>
          </cell>
          <cell r="G6247" t="str">
            <v>Tak</v>
          </cell>
          <cell r="H6247" t="str">
            <v>Tak</v>
          </cell>
          <cell r="I6247"/>
        </row>
        <row r="6248">
          <cell r="A6248" t="str">
            <v>30167</v>
          </cell>
          <cell r="B6248" t="str">
            <v>IC SMD [TI TLV717285PDQN] RoHS SMD-4</v>
          </cell>
          <cell r="C6248" t="str">
            <v>TLV717285PDQNR</v>
          </cell>
          <cell r="D6248" t="str">
            <v>TI</v>
          </cell>
          <cell r="E6248" t="str">
            <v>Rolka</v>
          </cell>
          <cell r="F6248">
            <v>3000</v>
          </cell>
          <cell r="G6248" t="str">
            <v>Nie</v>
          </cell>
          <cell r="H6248" t="str">
            <v>Nie</v>
          </cell>
          <cell r="I6248"/>
        </row>
        <row r="6249">
          <cell r="A6249" t="str">
            <v>30168</v>
          </cell>
          <cell r="B6249" t="str">
            <v>Resistor SMD 100R 0.125W 10% 200ppm RoHS 0805</v>
          </cell>
          <cell r="C6249" t="str">
            <v>SG732ATTD101K</v>
          </cell>
          <cell r="D6249" t="str">
            <v>KOA</v>
          </cell>
          <cell r="E6249" t="str">
            <v>Rolka</v>
          </cell>
          <cell r="F6249">
            <v>5000</v>
          </cell>
          <cell r="G6249" t="str">
            <v>Tak</v>
          </cell>
          <cell r="H6249" t="str">
            <v>Tak</v>
          </cell>
          <cell r="I6249">
            <v>5000</v>
          </cell>
        </row>
        <row r="6250">
          <cell r="A6250" t="str">
            <v>30169</v>
          </cell>
          <cell r="B6250" t="str">
            <v>Diode Zener SMD TCZ1WA39 RoHS SOT-23</v>
          </cell>
          <cell r="C6250" t="str">
            <v>TCZ1WA39</v>
          </cell>
          <cell r="D6250" t="str">
            <v>Cdil</v>
          </cell>
          <cell r="E6250" t="str">
            <v>Rolka</v>
          </cell>
          <cell r="F6250">
            <v>3000</v>
          </cell>
          <cell r="G6250" t="str">
            <v>Tak</v>
          </cell>
          <cell r="H6250" t="str">
            <v>Tak</v>
          </cell>
          <cell r="I6250"/>
        </row>
        <row r="6251">
          <cell r="A6251" t="str">
            <v>30171</v>
          </cell>
          <cell r="B6251" t="str">
            <v>Resistor SMD 1k0 0.063W 1%100ppm RoHS 0402</v>
          </cell>
          <cell r="C6251" t="str">
            <v>CRG0402F1K0</v>
          </cell>
          <cell r="D6251" t="str">
            <v>TI</v>
          </cell>
          <cell r="E6251" t="str">
            <v>Rolka</v>
          </cell>
          <cell r="F6251">
            <v>10000</v>
          </cell>
          <cell r="G6251" t="str">
            <v>Tak</v>
          </cell>
          <cell r="H6251" t="str">
            <v>Tak</v>
          </cell>
          <cell r="I6251"/>
        </row>
        <row r="6252">
          <cell r="A6252" t="str">
            <v>30172</v>
          </cell>
          <cell r="B6252" t="str">
            <v>Resistor SMD 27K 0.063W 1% 100ppm RoHS 0402</v>
          </cell>
          <cell r="C6252" t="str">
            <v>CRCW040227K0FKTDBC</v>
          </cell>
          <cell r="D6252" t="str">
            <v>Vishay</v>
          </cell>
          <cell r="E6252" t="str">
            <v>Rolka</v>
          </cell>
          <cell r="F6252">
            <v>10000</v>
          </cell>
          <cell r="G6252" t="str">
            <v>Tak</v>
          </cell>
          <cell r="H6252" t="str">
            <v>Tak</v>
          </cell>
          <cell r="I6252">
            <v>10000</v>
          </cell>
        </row>
        <row r="6253">
          <cell r="A6253" t="str">
            <v>30172</v>
          </cell>
          <cell r="B6253" t="str">
            <v>Resistor SMD 27K 0.063W 1% 100ppm RoHS 0402</v>
          </cell>
          <cell r="C6253" t="str">
            <v>CRCW040227K0FKTEBC</v>
          </cell>
          <cell r="D6253" t="str">
            <v>Vishay</v>
          </cell>
          <cell r="E6253" t="str">
            <v>Rolka</v>
          </cell>
          <cell r="F6253">
            <v>50000</v>
          </cell>
          <cell r="G6253" t="str">
            <v>Nie</v>
          </cell>
          <cell r="H6253" t="str">
            <v>Nie</v>
          </cell>
          <cell r="I6253">
            <v>10000</v>
          </cell>
        </row>
        <row r="6254">
          <cell r="A6254" t="str">
            <v>30177</v>
          </cell>
          <cell r="B6254" t="str">
            <v>Potentiometer SMD [Bourns 3313J-1-103E] RoHS SMD-3</v>
          </cell>
          <cell r="C6254" t="str">
            <v>3313J-1-103E</v>
          </cell>
          <cell r="D6254" t="str">
            <v>Bourns</v>
          </cell>
          <cell r="E6254" t="str">
            <v>Rolka</v>
          </cell>
          <cell r="F6254">
            <v>1000</v>
          </cell>
          <cell r="G6254" t="str">
            <v>Tak</v>
          </cell>
          <cell r="H6254" t="str">
            <v>Tak</v>
          </cell>
          <cell r="I6254">
            <v>1000</v>
          </cell>
        </row>
        <row r="6255">
          <cell r="A6255" t="str">
            <v>30180</v>
          </cell>
          <cell r="B6255" t="str">
            <v>Resistor SMD 44k2 0.063W 1% 100ppm RoHS 0402</v>
          </cell>
          <cell r="C6255" t="str">
            <v>232270674423L</v>
          </cell>
          <cell r="D6255" t="str">
            <v>Phycomp</v>
          </cell>
          <cell r="E6255" t="str">
            <v>Rolka</v>
          </cell>
          <cell r="F6255">
            <v>10000</v>
          </cell>
          <cell r="G6255" t="str">
            <v>Nie</v>
          </cell>
          <cell r="H6255" t="str">
            <v>Nie</v>
          </cell>
          <cell r="I6255"/>
        </row>
        <row r="6256">
          <cell r="A6256" t="str">
            <v>30180</v>
          </cell>
          <cell r="B6256" t="str">
            <v>Resistor SMD 44k2 0.063W 1% 100ppm RoHS 0402</v>
          </cell>
          <cell r="C6256" t="str">
            <v>RC0402FR-0744K2L</v>
          </cell>
          <cell r="D6256" t="str">
            <v>Yageo</v>
          </cell>
          <cell r="E6256" t="str">
            <v>Rolka</v>
          </cell>
          <cell r="F6256">
            <v>10000</v>
          </cell>
          <cell r="G6256" t="str">
            <v>Tak</v>
          </cell>
          <cell r="H6256" t="str">
            <v>Tak</v>
          </cell>
          <cell r="I6256"/>
        </row>
        <row r="6257">
          <cell r="A6257" t="str">
            <v>30181</v>
          </cell>
          <cell r="B6257">
            <v>0</v>
          </cell>
          <cell r="C6257" t="str">
            <v>232270675109L</v>
          </cell>
          <cell r="D6257" t="str">
            <v>Phycomp</v>
          </cell>
          <cell r="E6257" t="str">
            <v>Rolka</v>
          </cell>
          <cell r="F6257">
            <v>10000</v>
          </cell>
          <cell r="G6257" t="str">
            <v>Nie</v>
          </cell>
          <cell r="H6257" t="str">
            <v>Nie</v>
          </cell>
          <cell r="I6257"/>
        </row>
        <row r="6258">
          <cell r="A6258" t="str">
            <v>30181</v>
          </cell>
          <cell r="B6258">
            <v>0</v>
          </cell>
          <cell r="C6258" t="str">
            <v>RC0402FR-0751RL</v>
          </cell>
          <cell r="D6258" t="str">
            <v>Yageo</v>
          </cell>
          <cell r="E6258" t="str">
            <v>Rolka</v>
          </cell>
          <cell r="F6258">
            <v>10000</v>
          </cell>
          <cell r="G6258" t="str">
            <v>Tak</v>
          </cell>
          <cell r="H6258" t="str">
            <v>Tak</v>
          </cell>
          <cell r="I6258"/>
        </row>
        <row r="6259">
          <cell r="A6259" t="str">
            <v>30182</v>
          </cell>
          <cell r="B6259" t="str">
            <v>Resistor SMD 4M7 0.063W 1% 100ppm RoHS 0402</v>
          </cell>
          <cell r="C6259" t="str">
            <v>232270674705L</v>
          </cell>
          <cell r="D6259" t="str">
            <v>Phycomp</v>
          </cell>
          <cell r="E6259" t="str">
            <v>Rolka</v>
          </cell>
          <cell r="F6259">
            <v>10000</v>
          </cell>
          <cell r="G6259" t="str">
            <v>Nie</v>
          </cell>
          <cell r="H6259" t="str">
            <v>Nie</v>
          </cell>
          <cell r="I6259"/>
        </row>
        <row r="6260">
          <cell r="A6260" t="str">
            <v>30182</v>
          </cell>
          <cell r="B6260" t="str">
            <v>Resistor SMD 4M7 0.063W 1% 100ppm RoHS 0402</v>
          </cell>
          <cell r="C6260" t="str">
            <v>RC0402FR-074M7L</v>
          </cell>
          <cell r="D6260" t="str">
            <v>Yageo</v>
          </cell>
          <cell r="E6260" t="str">
            <v>Rolka</v>
          </cell>
          <cell r="F6260">
            <v>10000</v>
          </cell>
          <cell r="G6260" t="str">
            <v>Tak</v>
          </cell>
          <cell r="H6260" t="str">
            <v>Tak</v>
          </cell>
          <cell r="I6260"/>
        </row>
        <row r="6261">
          <cell r="A6261" t="str">
            <v>30188</v>
          </cell>
          <cell r="B6261" t="str">
            <v>Memory Card Connectors Sim SMD [7111S2015X02LF] RoHS</v>
          </cell>
          <cell r="C6261" t="str">
            <v>7111S2015X02LF</v>
          </cell>
          <cell r="D6261" t="str">
            <v>FCI</v>
          </cell>
          <cell r="E6261" t="str">
            <v>Rolka</v>
          </cell>
          <cell r="F6261">
            <v>1000</v>
          </cell>
          <cell r="G6261" t="str">
            <v>Tak</v>
          </cell>
          <cell r="H6261" t="str">
            <v>Tak</v>
          </cell>
          <cell r="I6261"/>
        </row>
        <row r="6262">
          <cell r="A6262" t="str">
            <v>30190</v>
          </cell>
          <cell r="B6262" t="str">
            <v>IC SMD [TI LP3982IMM-3.3/NOPB] RoHS TSSOP-8</v>
          </cell>
          <cell r="C6262" t="str">
            <v>LP3982IMM-3.3/NOPB</v>
          </cell>
          <cell r="D6262" t="str">
            <v>TI</v>
          </cell>
          <cell r="E6262" t="str">
            <v>Rolka</v>
          </cell>
          <cell r="F6262">
            <v>1000</v>
          </cell>
          <cell r="G6262" t="str">
            <v>Tak</v>
          </cell>
          <cell r="H6262" t="str">
            <v>Tak</v>
          </cell>
          <cell r="I6262"/>
        </row>
        <row r="6263">
          <cell r="A6263" t="str">
            <v>30191</v>
          </cell>
          <cell r="B6263" t="str">
            <v>Thermistor PTC SMD 2R3 60V RoHS SMD-2</v>
          </cell>
          <cell r="C6263" t="str">
            <v>2016L030DR</v>
          </cell>
          <cell r="D6263" t="str">
            <v>Littelfuse</v>
          </cell>
          <cell r="E6263" t="str">
            <v>Rolka</v>
          </cell>
          <cell r="F6263">
            <v>1500</v>
          </cell>
          <cell r="G6263" t="str">
            <v>Tak</v>
          </cell>
          <cell r="H6263" t="str">
            <v>Tak</v>
          </cell>
          <cell r="I6263"/>
        </row>
        <row r="6264">
          <cell r="A6264" t="str">
            <v>30192</v>
          </cell>
          <cell r="B6264" t="str">
            <v>Diode Schottky SMD BAT54A-7-F RoHS SOT-23</v>
          </cell>
          <cell r="C6264" t="str">
            <v>BAT54A-7-F</v>
          </cell>
          <cell r="D6264" t="str">
            <v>Diodes</v>
          </cell>
          <cell r="E6264" t="str">
            <v>Rolka</v>
          </cell>
          <cell r="F6264">
            <v>3000</v>
          </cell>
          <cell r="G6264" t="str">
            <v>Tak</v>
          </cell>
          <cell r="H6264" t="str">
            <v>Tak</v>
          </cell>
          <cell r="I6264">
            <v>3000</v>
          </cell>
        </row>
        <row r="6265">
          <cell r="A6265" t="str">
            <v>30195</v>
          </cell>
          <cell r="B6265" t="str">
            <v>PCB Conn SMD [JST S3B-PH-SM4-TB] 1x3 RoHS</v>
          </cell>
          <cell r="C6265" t="str">
            <v>S3B-PH-SM4-TB(LF)(SN)</v>
          </cell>
          <cell r="D6265" t="str">
            <v>JST</v>
          </cell>
          <cell r="E6265" t="str">
            <v>Rolka</v>
          </cell>
          <cell r="F6265">
            <v>1000</v>
          </cell>
          <cell r="G6265" t="str">
            <v>Tak</v>
          </cell>
          <cell r="H6265" t="str">
            <v>Tak</v>
          </cell>
          <cell r="I6265"/>
        </row>
        <row r="6266">
          <cell r="A6266" t="str">
            <v>30212</v>
          </cell>
          <cell r="B6266" t="str">
            <v>EMI Connector Gaskets &amp; Grounding Pads [BMIS-202] Cover 16.5x16.5mm</v>
          </cell>
          <cell r="C6266" t="str">
            <v>BMI-S-202-C</v>
          </cell>
          <cell r="D6266" t="str">
            <v>LairdTechnolog</v>
          </cell>
          <cell r="E6266" t="str">
            <v>Rolka</v>
          </cell>
          <cell r="F6266">
            <v>700</v>
          </cell>
          <cell r="G6266" t="str">
            <v>Tak</v>
          </cell>
          <cell r="H6266" t="str">
            <v>Tak</v>
          </cell>
          <cell r="I6266"/>
        </row>
        <row r="6267">
          <cell r="A6267" t="str">
            <v>30213</v>
          </cell>
          <cell r="B6267" t="str">
            <v>EMI Connector Gaskets &amp; Grounding Pads SMD [BMIS-202] Frame 16.5x16.5mm</v>
          </cell>
          <cell r="C6267" t="str">
            <v>BMI-S-202-F</v>
          </cell>
          <cell r="D6267" t="str">
            <v>LairdTechnolog</v>
          </cell>
          <cell r="E6267" t="str">
            <v>Rolka</v>
          </cell>
          <cell r="F6267">
            <v>700</v>
          </cell>
          <cell r="G6267" t="str">
            <v>Tak</v>
          </cell>
          <cell r="H6267" t="str">
            <v>Tak</v>
          </cell>
          <cell r="I6267"/>
        </row>
        <row r="6268">
          <cell r="A6268" t="str">
            <v>30214</v>
          </cell>
          <cell r="B6268" t="str">
            <v>Resistor SMD 100R 0.63W 5% 200ppm RoHS 0603</v>
          </cell>
          <cell r="C6268" t="str">
            <v>EXB38V101JV</v>
          </cell>
          <cell r="D6268" t="str">
            <v>Panasonic</v>
          </cell>
          <cell r="E6268" t="str">
            <v>Rolka</v>
          </cell>
          <cell r="F6268">
            <v>5000</v>
          </cell>
          <cell r="G6268" t="str">
            <v>Tak</v>
          </cell>
          <cell r="H6268" t="str">
            <v>Tak</v>
          </cell>
          <cell r="I6268"/>
        </row>
        <row r="6269">
          <cell r="A6269" t="str">
            <v>30215</v>
          </cell>
          <cell r="B6269" t="str">
            <v>Reed switch sensor SMD [MK23-80-B-2] RoHS SMD-2</v>
          </cell>
          <cell r="C6269" t="str">
            <v>MK23-80-B-2</v>
          </cell>
          <cell r="D6269" t="str">
            <v>Meder</v>
          </cell>
          <cell r="E6269" t="str">
            <v>Rolka</v>
          </cell>
          <cell r="F6269">
            <v>2500</v>
          </cell>
          <cell r="G6269" t="str">
            <v>Tak</v>
          </cell>
          <cell r="H6269" t="str">
            <v>Tak</v>
          </cell>
          <cell r="I6269"/>
        </row>
        <row r="6270">
          <cell r="A6270" t="str">
            <v>30282</v>
          </cell>
          <cell r="B6270" t="str">
            <v>X-tal SMD [Abracon ABMM2-16.000MHZ-E2] 16.000MHz 18pF 20ppm -20+70C RoHS SMD-4</v>
          </cell>
          <cell r="C6270" t="str">
            <v>ABMM2-16.000MHZ-E2-T2</v>
          </cell>
          <cell r="D6270" t="str">
            <v>Abracon</v>
          </cell>
          <cell r="E6270" t="str">
            <v>Rolka</v>
          </cell>
          <cell r="F6270">
            <v>250</v>
          </cell>
          <cell r="G6270" t="str">
            <v>Tak</v>
          </cell>
          <cell r="H6270" t="str">
            <v>Tak</v>
          </cell>
          <cell r="I6270"/>
        </row>
        <row r="6271">
          <cell r="A6271" t="str">
            <v>30282</v>
          </cell>
          <cell r="B6271" t="str">
            <v>X-tal SMD [Abracon ABMM2-16.000MHZ-E2] 16.000MHz 18pF 20ppm -20+70C RoHS SMD-4</v>
          </cell>
          <cell r="C6271" t="str">
            <v>ABMM2-16.000MHZ-E2-T</v>
          </cell>
          <cell r="D6271" t="str">
            <v>Abracon</v>
          </cell>
          <cell r="E6271" t="str">
            <v>Rolka</v>
          </cell>
          <cell r="F6271">
            <v>1000</v>
          </cell>
          <cell r="G6271" t="str">
            <v>Nie</v>
          </cell>
          <cell r="H6271" t="str">
            <v>Nie</v>
          </cell>
          <cell r="I6271"/>
        </row>
        <row r="6272">
          <cell r="A6272" t="str">
            <v>30395</v>
          </cell>
          <cell r="B6272" t="str">
            <v>IC SMD [Littelfuse SP0506BAATG] RoHS MSOP-8</v>
          </cell>
          <cell r="C6272" t="str">
            <v>SP0506BAATG</v>
          </cell>
          <cell r="D6272" t="str">
            <v>Littelfuse</v>
          </cell>
          <cell r="E6272" t="str">
            <v>Rolka</v>
          </cell>
          <cell r="F6272">
            <v>4000</v>
          </cell>
          <cell r="G6272" t="str">
            <v>Tak</v>
          </cell>
          <cell r="H6272" t="str">
            <v>Tak</v>
          </cell>
          <cell r="I6272">
            <v>4000</v>
          </cell>
        </row>
        <row r="6273">
          <cell r="A6273" t="str">
            <v>30576</v>
          </cell>
          <cell r="B6273" t="str">
            <v>Diode Zener 5.6V 0.31W 5% SMD PZU5.6B1.115 RoHS SOD-323F</v>
          </cell>
          <cell r="C6273" t="str">
            <v>PZU5.6B1.115</v>
          </cell>
          <cell r="D6273" t="str">
            <v>Nexperia</v>
          </cell>
          <cell r="E6273" t="str">
            <v>Rolka</v>
          </cell>
          <cell r="F6273">
            <v>3000</v>
          </cell>
          <cell r="G6273" t="str">
            <v>Tak</v>
          </cell>
          <cell r="H6273" t="str">
            <v>Tak</v>
          </cell>
          <cell r="I6273"/>
        </row>
        <row r="6274">
          <cell r="A6274" t="str">
            <v>30660</v>
          </cell>
          <cell r="B6274" t="str">
            <v>PCB Conn SMD pitch with cap 0.5mm 0.5A 50V 30 circuits RoHS</v>
          </cell>
          <cell r="C6274" t="str">
            <v>53748-0304</v>
          </cell>
          <cell r="D6274" t="str">
            <v>Molex</v>
          </cell>
          <cell r="E6274" t="str">
            <v>Rolka</v>
          </cell>
          <cell r="F6274">
            <v>3000</v>
          </cell>
          <cell r="G6274" t="str">
            <v>Tak</v>
          </cell>
          <cell r="H6274" t="str">
            <v>Tak</v>
          </cell>
          <cell r="I6274"/>
        </row>
        <row r="6275">
          <cell r="A6275" t="str">
            <v>30664</v>
          </cell>
          <cell r="B6275" t="str">
            <v>Resistor SMD 100R 0.50W 10% RoHS MiniMELF</v>
          </cell>
          <cell r="C6275" t="str">
            <v>SRM204T-K-100RTR</v>
          </cell>
          <cell r="D6275" t="str">
            <v>Firstohm</v>
          </cell>
          <cell r="E6275" t="str">
            <v>Rolka</v>
          </cell>
          <cell r="F6275">
            <v>3000</v>
          </cell>
          <cell r="G6275" t="str">
            <v>Tak</v>
          </cell>
          <cell r="H6275" t="str">
            <v>Tak</v>
          </cell>
          <cell r="I6275"/>
        </row>
        <row r="6276">
          <cell r="A6276" t="str">
            <v>30666</v>
          </cell>
          <cell r="B6276" t="str">
            <v>Resistor SMD 100R 0.50W 10% RoHS MiniMELF</v>
          </cell>
          <cell r="C6276" t="str">
            <v>SRM204TK100RTKZTR3K0</v>
          </cell>
          <cell r="D6276" t="str">
            <v>Firstohm</v>
          </cell>
          <cell r="E6276" t="str">
            <v>Rolka</v>
          </cell>
          <cell r="F6276">
            <v>3000</v>
          </cell>
          <cell r="G6276" t="str">
            <v>Nie</v>
          </cell>
          <cell r="H6276" t="str">
            <v>Nie</v>
          </cell>
          <cell r="I6276">
            <v>3000</v>
          </cell>
        </row>
        <row r="6277">
          <cell r="A6277" t="str">
            <v>30666</v>
          </cell>
          <cell r="B6277" t="str">
            <v>Resistor SMD 100R 0.50W 10% RoHS MiniMELF</v>
          </cell>
          <cell r="C6277" t="str">
            <v>SRM204T-K-100RTR3K0</v>
          </cell>
          <cell r="D6277" t="str">
            <v>Firstohm</v>
          </cell>
          <cell r="E6277" t="str">
            <v>Rolka</v>
          </cell>
          <cell r="F6277">
            <v>3000</v>
          </cell>
          <cell r="G6277" t="str">
            <v>Tak</v>
          </cell>
          <cell r="H6277" t="str">
            <v>Tak</v>
          </cell>
          <cell r="I6277">
            <v>3000</v>
          </cell>
        </row>
        <row r="6278">
          <cell r="A6278" t="str">
            <v>30709</v>
          </cell>
          <cell r="B6278" t="str">
            <v>Resistor SMD 0R15 0.5W 5% 100ppm RoHS 1206</v>
          </cell>
          <cell r="C6278" t="str">
            <v>WW12PR150JTL</v>
          </cell>
          <cell r="D6278" t="str">
            <v>Walsin</v>
          </cell>
          <cell r="E6278" t="str">
            <v>Rolka</v>
          </cell>
          <cell r="F6278">
            <v>5000</v>
          </cell>
          <cell r="G6278" t="str">
            <v>Tak</v>
          </cell>
          <cell r="H6278" t="str">
            <v>Tak</v>
          </cell>
          <cell r="I6278">
            <v>5000</v>
          </cell>
        </row>
        <row r="6279">
          <cell r="A6279" t="str">
            <v>30709</v>
          </cell>
          <cell r="B6279" t="str">
            <v>Resistor SMD 0R15 0.5W 5% 100ppm RoHS 1206</v>
          </cell>
          <cell r="C6279" t="str">
            <v>WW12PR150JGL</v>
          </cell>
          <cell r="D6279" t="str">
            <v>Walsin</v>
          </cell>
          <cell r="E6279" t="str">
            <v>Rolka</v>
          </cell>
          <cell r="F6279">
            <v>20000</v>
          </cell>
          <cell r="G6279" t="str">
            <v>Nie</v>
          </cell>
          <cell r="H6279" t="str">
            <v>Nie</v>
          </cell>
          <cell r="I6279">
            <v>5000</v>
          </cell>
        </row>
        <row r="6280">
          <cell r="A6280" t="str">
            <v>30710</v>
          </cell>
          <cell r="B6280" t="str">
            <v>Resistor SMD 0R3 0.5W 1% 100ppm RoHS 1206</v>
          </cell>
          <cell r="C6280" t="str">
            <v>WW12PR300FTL</v>
          </cell>
          <cell r="D6280" t="str">
            <v>Walsin</v>
          </cell>
          <cell r="E6280" t="str">
            <v>Rolka</v>
          </cell>
          <cell r="F6280">
            <v>5000</v>
          </cell>
          <cell r="G6280" t="str">
            <v>Tak</v>
          </cell>
          <cell r="H6280" t="str">
            <v>Tak</v>
          </cell>
          <cell r="I6280">
            <v>5000</v>
          </cell>
        </row>
        <row r="6281">
          <cell r="A6281" t="str">
            <v>30710</v>
          </cell>
          <cell r="B6281" t="str">
            <v>Resistor SMD 0R3 0.5W 1% 100ppm RoHS 1206</v>
          </cell>
          <cell r="C6281" t="str">
            <v>WW12PR300FGL</v>
          </cell>
          <cell r="D6281" t="str">
            <v>Walsin</v>
          </cell>
          <cell r="E6281" t="str">
            <v>Rolka</v>
          </cell>
          <cell r="F6281">
            <v>20000</v>
          </cell>
          <cell r="G6281" t="str">
            <v>Nie</v>
          </cell>
          <cell r="H6281" t="str">
            <v>Nie</v>
          </cell>
          <cell r="I6281">
            <v>5000</v>
          </cell>
        </row>
        <row r="6282">
          <cell r="A6282" t="str">
            <v>30724</v>
          </cell>
          <cell r="B6282" t="str">
            <v>IC SMD [Toshiba TBD62083AFNG] RoHS TSSOP-18</v>
          </cell>
          <cell r="C6282" t="str">
            <v>TBD62083AFNG.EL</v>
          </cell>
          <cell r="D6282" t="str">
            <v>Toshiba</v>
          </cell>
          <cell r="E6282" t="str">
            <v>Rolka</v>
          </cell>
          <cell r="F6282">
            <v>2000</v>
          </cell>
          <cell r="G6282" t="str">
            <v>Tak</v>
          </cell>
          <cell r="H6282" t="str">
            <v>Tak</v>
          </cell>
          <cell r="I6282">
            <v>2000</v>
          </cell>
        </row>
        <row r="6283">
          <cell r="A6283" t="str">
            <v>30725</v>
          </cell>
          <cell r="B6283" t="str">
            <v>IC SMD [Toshiba TBD62783AFNG] RoHS TSSOP-18</v>
          </cell>
          <cell r="C6283" t="str">
            <v>TBD62783AFNG(Z.EL)</v>
          </cell>
          <cell r="D6283" t="str">
            <v>Toshiba</v>
          </cell>
          <cell r="E6283" t="str">
            <v>Rolka</v>
          </cell>
          <cell r="F6283">
            <v>2000</v>
          </cell>
          <cell r="G6283" t="str">
            <v>Tak</v>
          </cell>
          <cell r="H6283" t="str">
            <v>Tak</v>
          </cell>
          <cell r="I6283">
            <v>2000</v>
          </cell>
        </row>
        <row r="6284">
          <cell r="A6284" t="str">
            <v>30826</v>
          </cell>
          <cell r="B6284" t="str">
            <v>Resistor SMD 1R5 0.063W 1% 100ppm RoHS 0402</v>
          </cell>
          <cell r="C6284" t="str">
            <v>CRCW04021R50FKED</v>
          </cell>
          <cell r="D6284" t="str">
            <v>Vishay</v>
          </cell>
          <cell r="E6284" t="str">
            <v>Rolka</v>
          </cell>
          <cell r="F6284">
            <v>10000</v>
          </cell>
          <cell r="G6284" t="str">
            <v>Tak</v>
          </cell>
          <cell r="H6284" t="str">
            <v>Tak</v>
          </cell>
          <cell r="I6284"/>
        </row>
        <row r="6285">
          <cell r="A6285" t="str">
            <v>30826</v>
          </cell>
          <cell r="B6285" t="str">
            <v>Resistor SMD 1R5 0.063W 1% 100ppm RoHS 0402</v>
          </cell>
          <cell r="C6285" t="str">
            <v>CRCW04021R50FKEE</v>
          </cell>
          <cell r="D6285" t="str">
            <v>Vishay</v>
          </cell>
          <cell r="E6285" t="str">
            <v>Rolka</v>
          </cell>
          <cell r="F6285">
            <v>50000</v>
          </cell>
          <cell r="G6285" t="str">
            <v>Nie</v>
          </cell>
          <cell r="H6285" t="str">
            <v>Nie</v>
          </cell>
          <cell r="I6285"/>
        </row>
        <row r="6286">
          <cell r="A6286" t="str">
            <v>31003</v>
          </cell>
          <cell r="B6286" t="str">
            <v>Capacitor Cer SMD 4.7uF 6.3V 10% X5R RoHS 0402</v>
          </cell>
          <cell r="C6286" t="str">
            <v>C1005X5R0J475K050BC</v>
          </cell>
          <cell r="D6286" t="str">
            <v>TDK</v>
          </cell>
          <cell r="E6286" t="str">
            <v>Rolka</v>
          </cell>
          <cell r="F6286">
            <v>10000</v>
          </cell>
          <cell r="G6286" t="str">
            <v>Tak</v>
          </cell>
          <cell r="H6286" t="str">
            <v>Tak</v>
          </cell>
          <cell r="I6286"/>
        </row>
        <row r="6287">
          <cell r="A6287" t="str">
            <v>31004</v>
          </cell>
          <cell r="B6287" t="str">
            <v>IC SMD [ON NUF2042XV6T1G] RoHS SOT-563</v>
          </cell>
          <cell r="C6287" t="str">
            <v>NUF2042XV6T1G</v>
          </cell>
          <cell r="D6287" t="str">
            <v>ON</v>
          </cell>
          <cell r="E6287" t="str">
            <v>Rolka</v>
          </cell>
          <cell r="F6287">
            <v>4000</v>
          </cell>
          <cell r="G6287" t="str">
            <v>Tak</v>
          </cell>
          <cell r="H6287" t="str">
            <v>Tak</v>
          </cell>
          <cell r="I6287"/>
        </row>
        <row r="6288">
          <cell r="A6288" t="str">
            <v>31005</v>
          </cell>
          <cell r="B6288" t="str">
            <v>Reed switch SMD [Littelfuse MDSM-4R-12-18] RoHS SMD-2</v>
          </cell>
          <cell r="C6288" t="str">
            <v>MDSM-4R-12-18</v>
          </cell>
          <cell r="D6288" t="str">
            <v>Littelfuse</v>
          </cell>
          <cell r="E6288" t="str">
            <v>Rolka</v>
          </cell>
          <cell r="F6288">
            <v>3000</v>
          </cell>
          <cell r="G6288" t="str">
            <v>Tak</v>
          </cell>
          <cell r="H6288" t="str">
            <v>Tak</v>
          </cell>
          <cell r="I6288"/>
        </row>
        <row r="6289">
          <cell r="A6289" t="str">
            <v>31006</v>
          </cell>
          <cell r="B6289" t="str">
            <v>IC SMD [ST STM32F407VGT] RoHS LQFP-100</v>
          </cell>
          <cell r="C6289" t="str">
            <v>STM32F407VGT6TR</v>
          </cell>
          <cell r="D6289" t="str">
            <v>ST</v>
          </cell>
          <cell r="E6289" t="str">
            <v>Rolka</v>
          </cell>
          <cell r="F6289">
            <v>1000</v>
          </cell>
          <cell r="G6289" t="str">
            <v>Tak</v>
          </cell>
          <cell r="H6289" t="str">
            <v>Tak</v>
          </cell>
          <cell r="I6289"/>
        </row>
        <row r="6290">
          <cell r="A6290" t="str">
            <v>31008</v>
          </cell>
          <cell r="B6290" t="str">
            <v>IC SMD [Linear LT3042EMSE#PBF] RoHS MSOP-10</v>
          </cell>
          <cell r="C6290" t="str">
            <v>LT3042EMSE#TRPBF</v>
          </cell>
          <cell r="D6290" t="str">
            <v>LT</v>
          </cell>
          <cell r="E6290" t="str">
            <v>Rolka</v>
          </cell>
          <cell r="F6290">
            <v>2500</v>
          </cell>
          <cell r="G6290" t="str">
            <v>Tak</v>
          </cell>
          <cell r="H6290" t="str">
            <v>Tak</v>
          </cell>
          <cell r="I6290"/>
        </row>
        <row r="6291">
          <cell r="A6291" t="str">
            <v>31009</v>
          </cell>
          <cell r="B6291" t="str">
            <v>PCB Conn SMD [Molex 53398-0771] RoHS</v>
          </cell>
          <cell r="C6291" t="str">
            <v>53398-0771</v>
          </cell>
          <cell r="D6291" t="str">
            <v>Molex</v>
          </cell>
          <cell r="E6291" t="str">
            <v>Rolka</v>
          </cell>
          <cell r="F6291">
            <v>1000</v>
          </cell>
          <cell r="G6291" t="str">
            <v>Tak</v>
          </cell>
          <cell r="H6291" t="str">
            <v>Tak</v>
          </cell>
          <cell r="I6291"/>
        </row>
        <row r="6292">
          <cell r="A6292" t="str">
            <v>31011</v>
          </cell>
          <cell r="B6292" t="str">
            <v>PCB Conn SMD [Molex 47346-0001] RoHS</v>
          </cell>
          <cell r="C6292" t="str">
            <v>47346-0001</v>
          </cell>
          <cell r="D6292" t="str">
            <v>Molex</v>
          </cell>
          <cell r="E6292" t="str">
            <v>Rolka</v>
          </cell>
          <cell r="F6292">
            <v>2000</v>
          </cell>
          <cell r="G6292" t="str">
            <v>Tak</v>
          </cell>
          <cell r="H6292" t="str">
            <v>Tak</v>
          </cell>
          <cell r="I6292"/>
        </row>
        <row r="6293">
          <cell r="A6293" t="str">
            <v>31013</v>
          </cell>
          <cell r="B6293" t="str">
            <v>Transformer SMD [BALF-SPI-01D3] RoHS BGA-6</v>
          </cell>
          <cell r="C6293" t="str">
            <v>BALF-SPI-01D3</v>
          </cell>
          <cell r="D6293" t="str">
            <v>ST</v>
          </cell>
          <cell r="E6293" t="str">
            <v>Rolka</v>
          </cell>
          <cell r="F6293">
            <v>100</v>
          </cell>
          <cell r="G6293" t="str">
            <v>Tak</v>
          </cell>
          <cell r="H6293" t="str">
            <v>Tak</v>
          </cell>
          <cell r="I6293"/>
        </row>
        <row r="6294">
          <cell r="A6294" t="str">
            <v>31051</v>
          </cell>
          <cell r="B6294" t="str">
            <v>Diode Zener SMD 3.3V 0.5W MSL1 RoHS SOD-123</v>
          </cell>
          <cell r="C6294" t="str">
            <v>MMSZ5226B</v>
          </cell>
          <cell r="D6294" t="str">
            <v>ON</v>
          </cell>
          <cell r="E6294" t="str">
            <v>Rolka</v>
          </cell>
          <cell r="F6294">
            <v>3000</v>
          </cell>
          <cell r="G6294" t="str">
            <v>Tak</v>
          </cell>
          <cell r="H6294" t="str">
            <v>Tak</v>
          </cell>
          <cell r="I6294"/>
        </row>
        <row r="6295">
          <cell r="A6295" t="str">
            <v>31052</v>
          </cell>
          <cell r="B6295" t="str">
            <v>IC SMD [Microchip MCP809T-315I/TT] RoHS SOT-23</v>
          </cell>
          <cell r="C6295" t="str">
            <v>MCP809T-315I/TT</v>
          </cell>
          <cell r="D6295" t="str">
            <v>Microchip</v>
          </cell>
          <cell r="E6295" t="str">
            <v>Rolka</v>
          </cell>
          <cell r="F6295">
            <v>3000</v>
          </cell>
          <cell r="G6295" t="str">
            <v>Tak</v>
          </cell>
          <cell r="H6295" t="str">
            <v>Tak</v>
          </cell>
          <cell r="I6295"/>
        </row>
        <row r="6296">
          <cell r="A6296" t="str">
            <v>31053</v>
          </cell>
          <cell r="B6296" t="str">
            <v>Transistor SMD MOSFET N 50V 200mA BSS138 RoHS SOT-23</v>
          </cell>
          <cell r="C6296" t="str">
            <v>BSS138</v>
          </cell>
          <cell r="D6296" t="str">
            <v>ON</v>
          </cell>
          <cell r="E6296" t="str">
            <v>Rolka</v>
          </cell>
          <cell r="F6296">
            <v>3000</v>
          </cell>
          <cell r="G6296" t="str">
            <v>Tak</v>
          </cell>
          <cell r="H6296" t="str">
            <v>Tak</v>
          </cell>
          <cell r="I6296"/>
        </row>
        <row r="6297">
          <cell r="A6297" t="str">
            <v>31054</v>
          </cell>
          <cell r="B6297" t="str">
            <v>IC SMD [Nexperia 74LVC1G08GW] RoHS SOT-353</v>
          </cell>
          <cell r="C6297" t="str">
            <v>74LVC1G08GW.125</v>
          </cell>
          <cell r="D6297" t="str">
            <v>Nexperia</v>
          </cell>
          <cell r="E6297" t="str">
            <v>Rolka</v>
          </cell>
          <cell r="F6297">
            <v>3000</v>
          </cell>
          <cell r="G6297" t="str">
            <v>Tak</v>
          </cell>
          <cell r="H6297" t="str">
            <v>Tak</v>
          </cell>
          <cell r="I6297"/>
        </row>
        <row r="6298">
          <cell r="A6298" t="str">
            <v>31055</v>
          </cell>
          <cell r="B6298" t="str">
            <v>Resistor SMD 220R 0.063W 5% 100ppm RoHS 0402</v>
          </cell>
          <cell r="C6298" t="str">
            <v>232270570221L</v>
          </cell>
          <cell r="D6298" t="str">
            <v>Phycomp</v>
          </cell>
          <cell r="E6298" t="str">
            <v>Rolka</v>
          </cell>
          <cell r="F6298">
            <v>10000</v>
          </cell>
          <cell r="G6298" t="str">
            <v>Nie</v>
          </cell>
          <cell r="H6298" t="str">
            <v>Nie</v>
          </cell>
          <cell r="I6298"/>
        </row>
        <row r="6299">
          <cell r="A6299" t="str">
            <v>31055</v>
          </cell>
          <cell r="B6299" t="str">
            <v>Resistor SMD 220R 0.063W 5% 100ppm RoHS 0402</v>
          </cell>
          <cell r="C6299" t="str">
            <v>RC0402JR-07220RL</v>
          </cell>
          <cell r="D6299" t="str">
            <v>Yageo</v>
          </cell>
          <cell r="E6299" t="str">
            <v>Rolka</v>
          </cell>
          <cell r="F6299">
            <v>10000</v>
          </cell>
          <cell r="G6299" t="str">
            <v>Tak</v>
          </cell>
          <cell r="H6299" t="str">
            <v>Tak</v>
          </cell>
          <cell r="I6299"/>
        </row>
        <row r="6300">
          <cell r="A6300" t="str">
            <v>31059</v>
          </cell>
          <cell r="B6300" t="str">
            <v>Capacitor Tan SMD 4.7uF 16V 10% -55+125C RoHS 3216-18</v>
          </cell>
          <cell r="C6300" t="str">
            <v>T491A475K016AT</v>
          </cell>
          <cell r="D6300" t="str">
            <v>Kemet</v>
          </cell>
          <cell r="E6300" t="str">
            <v>Rolka</v>
          </cell>
          <cell r="F6300">
            <v>2000</v>
          </cell>
          <cell r="G6300" t="str">
            <v>Tak</v>
          </cell>
          <cell r="H6300" t="str">
            <v>Tak</v>
          </cell>
          <cell r="I6300"/>
        </row>
        <row r="6301">
          <cell r="A6301" t="str">
            <v>31060</v>
          </cell>
          <cell r="B6301" t="str">
            <v>Capacitor Tan SMD 4.7uF 16V 10% -55+125C RoHS 3216-18</v>
          </cell>
          <cell r="C6301" t="str">
            <v>TAJA475K016RNJ</v>
          </cell>
          <cell r="D6301" t="str">
            <v>AVX</v>
          </cell>
          <cell r="E6301" t="str">
            <v>Rolka</v>
          </cell>
          <cell r="F6301">
            <v>2000</v>
          </cell>
          <cell r="G6301" t="str">
            <v>Tak</v>
          </cell>
          <cell r="H6301" t="str">
            <v>Tak</v>
          </cell>
          <cell r="I6301"/>
        </row>
        <row r="6302">
          <cell r="A6302" t="str">
            <v>31060</v>
          </cell>
          <cell r="B6302" t="str">
            <v>Capacitor Tan SMD 4.7uF 16V 10% -55+125C RoHS 3216-18</v>
          </cell>
          <cell r="C6302" t="str">
            <v>TAJA475K016SNJ</v>
          </cell>
          <cell r="D6302" t="str">
            <v>AVX</v>
          </cell>
          <cell r="E6302" t="str">
            <v>Rolka</v>
          </cell>
          <cell r="F6302">
            <v>8000</v>
          </cell>
          <cell r="G6302" t="str">
            <v>Nie</v>
          </cell>
          <cell r="H6302" t="str">
            <v>Nie</v>
          </cell>
          <cell r="I6302"/>
        </row>
        <row r="6303">
          <cell r="A6303" t="str">
            <v>31062</v>
          </cell>
          <cell r="B6303" t="str">
            <v>Transistor SMD MOSFET N 60V 320mA BSS138BKW RoHS SOT-323</v>
          </cell>
          <cell r="C6303" t="str">
            <v>BSS138BKW.115</v>
          </cell>
          <cell r="D6303" t="str">
            <v>Nexperia</v>
          </cell>
          <cell r="E6303" t="str">
            <v>Rolka</v>
          </cell>
          <cell r="F6303">
            <v>3000</v>
          </cell>
          <cell r="G6303" t="str">
            <v>Tak</v>
          </cell>
          <cell r="H6303" t="str">
            <v>Tak</v>
          </cell>
          <cell r="I6303">
            <v>3000</v>
          </cell>
        </row>
        <row r="6304">
          <cell r="A6304" t="str">
            <v>31090</v>
          </cell>
          <cell r="B6304" t="str">
            <v>IC SMD [TI SN74AHC1G86DCKTG4] RoHS SOT-353</v>
          </cell>
          <cell r="C6304" t="str">
            <v>SN74AHC1G86DCKT</v>
          </cell>
          <cell r="D6304" t="str">
            <v>TI</v>
          </cell>
          <cell r="E6304" t="str">
            <v>Rolka</v>
          </cell>
          <cell r="F6304">
            <v>250</v>
          </cell>
          <cell r="G6304" t="str">
            <v>Nie</v>
          </cell>
          <cell r="H6304" t="str">
            <v>Nie</v>
          </cell>
          <cell r="I6304">
            <v>3000</v>
          </cell>
        </row>
        <row r="6305">
          <cell r="A6305" t="str">
            <v>31090</v>
          </cell>
          <cell r="B6305" t="str">
            <v>IC SMD [TI SN74AHC1G86DCKTG4] RoHS SOT-353</v>
          </cell>
          <cell r="C6305" t="str">
            <v>SN74AHC1G86DCKTG4</v>
          </cell>
          <cell r="D6305" t="str">
            <v>TI</v>
          </cell>
          <cell r="E6305" t="str">
            <v>Rolka</v>
          </cell>
          <cell r="F6305">
            <v>250</v>
          </cell>
          <cell r="G6305" t="str">
            <v>Nie</v>
          </cell>
          <cell r="H6305" t="str">
            <v>Nie</v>
          </cell>
          <cell r="I6305">
            <v>3000</v>
          </cell>
        </row>
        <row r="6306">
          <cell r="A6306" t="str">
            <v>31090</v>
          </cell>
          <cell r="B6306" t="str">
            <v>IC SMD [TI SN74AHC1G86DCKTG4] RoHS SOT-353</v>
          </cell>
          <cell r="C6306" t="str">
            <v>SN74AHC1G86DCKR</v>
          </cell>
          <cell r="D6306" t="str">
            <v>TI</v>
          </cell>
          <cell r="E6306" t="str">
            <v>Rolka</v>
          </cell>
          <cell r="F6306">
            <v>3000</v>
          </cell>
          <cell r="G6306" t="str">
            <v>Tak</v>
          </cell>
          <cell r="H6306" t="str">
            <v>Tak</v>
          </cell>
          <cell r="I6306">
            <v>3000</v>
          </cell>
        </row>
        <row r="6307">
          <cell r="A6307" t="str">
            <v>31091</v>
          </cell>
          <cell r="B6307" t="str">
            <v>Photodiode SMD [Vishay TEMD1030] MSL3 RoHS SMD-2</v>
          </cell>
          <cell r="C6307" t="str">
            <v>TEMD1030</v>
          </cell>
          <cell r="D6307" t="str">
            <v>Vishay</v>
          </cell>
          <cell r="E6307" t="str">
            <v>Rolka</v>
          </cell>
          <cell r="F6307">
            <v>1000</v>
          </cell>
          <cell r="G6307" t="str">
            <v>Tak</v>
          </cell>
          <cell r="H6307" t="str">
            <v>Tak</v>
          </cell>
          <cell r="I6307">
            <v>1000</v>
          </cell>
        </row>
        <row r="6308">
          <cell r="A6308" t="str">
            <v>31092</v>
          </cell>
          <cell r="B6308" t="str">
            <v>Diode Schottky SMD CMDD6263 RoHS SOD-323</v>
          </cell>
          <cell r="C6308" t="str">
            <v>CMDD6263TR</v>
          </cell>
          <cell r="D6308" t="str">
            <v>Central</v>
          </cell>
          <cell r="E6308" t="str">
            <v>Rolka</v>
          </cell>
          <cell r="F6308">
            <v>3000</v>
          </cell>
          <cell r="G6308" t="str">
            <v>Tak</v>
          </cell>
          <cell r="H6308" t="str">
            <v>Tak</v>
          </cell>
          <cell r="I6308">
            <v>3000</v>
          </cell>
        </row>
        <row r="6309">
          <cell r="A6309" t="str">
            <v>31145</v>
          </cell>
          <cell r="B6309" t="str">
            <v>Resistor SMD 6R8 0.25W 1% 100ppm RoHS 1206</v>
          </cell>
          <cell r="C6309" t="str">
            <v>CRCW12066R80FKTABC</v>
          </cell>
          <cell r="D6309" t="str">
            <v>Vishay</v>
          </cell>
          <cell r="E6309" t="str">
            <v>Rolka</v>
          </cell>
          <cell r="F6309">
            <v>5000</v>
          </cell>
          <cell r="G6309" t="str">
            <v>Tak</v>
          </cell>
          <cell r="H6309" t="str">
            <v>Tak</v>
          </cell>
          <cell r="I6309">
            <v>5000</v>
          </cell>
        </row>
        <row r="6310">
          <cell r="A6310" t="str">
            <v>31145</v>
          </cell>
          <cell r="B6310" t="str">
            <v>Resistor SMD 6R8 0.25W 1% 100ppm RoHS 1206</v>
          </cell>
          <cell r="C6310" t="str">
            <v>CRCW12066R80FKTBBC</v>
          </cell>
          <cell r="D6310" t="str">
            <v>Vishay</v>
          </cell>
          <cell r="E6310" t="str">
            <v>Rolka</v>
          </cell>
          <cell r="F6310">
            <v>10000</v>
          </cell>
          <cell r="G6310" t="str">
            <v>Nie</v>
          </cell>
          <cell r="H6310" t="str">
            <v>Nie</v>
          </cell>
          <cell r="I6310">
            <v>5000</v>
          </cell>
        </row>
        <row r="6311">
          <cell r="A6311" t="str">
            <v>31145</v>
          </cell>
          <cell r="B6311" t="str">
            <v>Resistor SMD 6R8 0.25W 1% 100ppm RoHS 1206</v>
          </cell>
          <cell r="C6311" t="str">
            <v>CRCW12066R80FKTCBC</v>
          </cell>
          <cell r="D6311" t="str">
            <v>Vishay</v>
          </cell>
          <cell r="E6311" t="str">
            <v>Rolka</v>
          </cell>
          <cell r="F6311">
            <v>20000</v>
          </cell>
          <cell r="G6311" t="str">
            <v>Nie</v>
          </cell>
          <cell r="H6311" t="str">
            <v>Nie</v>
          </cell>
          <cell r="I6311">
            <v>5000</v>
          </cell>
        </row>
        <row r="6312">
          <cell r="A6312" t="str">
            <v>31146</v>
          </cell>
          <cell r="B6312" t="str">
            <v>Resistor SMD 330K 0.063W 1% 100ppm RoHS 0402</v>
          </cell>
          <cell r="C6312" t="str">
            <v>CRCW0402330KFKTDBC</v>
          </cell>
          <cell r="D6312" t="str">
            <v>Vishay</v>
          </cell>
          <cell r="E6312" t="str">
            <v>Rolka</v>
          </cell>
          <cell r="F6312">
            <v>10000</v>
          </cell>
          <cell r="G6312" t="str">
            <v>Tak</v>
          </cell>
          <cell r="H6312" t="str">
            <v>Tak</v>
          </cell>
          <cell r="I6312">
            <v>10000</v>
          </cell>
        </row>
        <row r="6313">
          <cell r="A6313" t="str">
            <v>31146</v>
          </cell>
          <cell r="B6313" t="str">
            <v>Resistor SMD 330K 0.063W 1% 100ppm RoHS 0402</v>
          </cell>
          <cell r="C6313" t="str">
            <v>CRCW0402330KFKTEBC</v>
          </cell>
          <cell r="D6313" t="str">
            <v>Vishay</v>
          </cell>
          <cell r="E6313" t="str">
            <v>Rolka</v>
          </cell>
          <cell r="F6313">
            <v>50000</v>
          </cell>
          <cell r="G6313" t="str">
            <v>Nie</v>
          </cell>
          <cell r="H6313" t="str">
            <v>Nie</v>
          </cell>
          <cell r="I6313">
            <v>10000</v>
          </cell>
        </row>
        <row r="6314">
          <cell r="A6314" t="str">
            <v>31149</v>
          </cell>
          <cell r="B6314" t="str">
            <v>Switch Tact SMD [C&amp;K PTS810SJG250SMTRLFS] RoHS SMD-4</v>
          </cell>
          <cell r="C6314" t="str">
            <v>PTS810SJG250SMTRLFS</v>
          </cell>
          <cell r="D6314" t="str">
            <v>CKcomp</v>
          </cell>
          <cell r="E6314" t="str">
            <v>Rolka</v>
          </cell>
          <cell r="F6314">
            <v>2900</v>
          </cell>
          <cell r="G6314" t="str">
            <v>Tak</v>
          </cell>
          <cell r="H6314" t="str">
            <v>Tak</v>
          </cell>
          <cell r="I6314">
            <v>2900</v>
          </cell>
        </row>
        <row r="6315">
          <cell r="A6315" t="str">
            <v>31150</v>
          </cell>
          <cell r="B6315" t="str">
            <v>Position sensitive detector SMD [Hamamatsu S4584T-06] RoHS</v>
          </cell>
          <cell r="C6315" t="str">
            <v>S4584T-06</v>
          </cell>
          <cell r="D6315" t="str">
            <v>Hamamatsu</v>
          </cell>
          <cell r="E6315" t="str">
            <v>Rolka</v>
          </cell>
          <cell r="F6315">
            <v>2000</v>
          </cell>
          <cell r="G6315" t="str">
            <v>Tak</v>
          </cell>
          <cell r="H6315" t="str">
            <v>Tak</v>
          </cell>
          <cell r="I6315">
            <v>2000</v>
          </cell>
        </row>
        <row r="6316">
          <cell r="A6316" t="str">
            <v>31156</v>
          </cell>
          <cell r="B6316" t="str">
            <v>IC SMD PC357NJ0000F RoHS SMD-4</v>
          </cell>
          <cell r="C6316" t="str">
            <v>PC357NJ0000F</v>
          </cell>
          <cell r="D6316" t="str">
            <v>Sharp</v>
          </cell>
          <cell r="E6316" t="str">
            <v>Rolka</v>
          </cell>
          <cell r="F6316">
            <v>3000</v>
          </cell>
          <cell r="G6316" t="str">
            <v>Tak</v>
          </cell>
          <cell r="H6316" t="str">
            <v>Tak</v>
          </cell>
          <cell r="I6316"/>
        </row>
        <row r="6317">
          <cell r="A6317" t="str">
            <v>31168</v>
          </cell>
          <cell r="B6317" t="str">
            <v>X-tal THT HC49-3H/351BF 30MHZ</v>
          </cell>
          <cell r="C6317" t="str">
            <v>HC49-3H/351BF 30MHZ</v>
          </cell>
          <cell r="D6317" t="str">
            <v>Golledge</v>
          </cell>
          <cell r="E6317" t="str">
            <v>Rolka</v>
          </cell>
          <cell r="F6317">
            <v>1000</v>
          </cell>
          <cell r="G6317" t="str">
            <v>Tak</v>
          </cell>
          <cell r="H6317" t="str">
            <v>Tak</v>
          </cell>
          <cell r="I6317"/>
        </row>
        <row r="6318">
          <cell r="A6318" t="str">
            <v>31169</v>
          </cell>
          <cell r="B6318" t="str">
            <v>X-tal THT HC49-4H/351BF 30MHZ</v>
          </cell>
          <cell r="C6318" t="str">
            <v>HC49-4H/351BF 30MHZ</v>
          </cell>
          <cell r="D6318" t="str">
            <v>Golledge</v>
          </cell>
          <cell r="E6318" t="str">
            <v>Rolka</v>
          </cell>
          <cell r="F6318">
            <v>1000</v>
          </cell>
          <cell r="G6318" t="str">
            <v>Tak</v>
          </cell>
          <cell r="H6318" t="str">
            <v>Tak</v>
          </cell>
          <cell r="I6318"/>
        </row>
        <row r="6319">
          <cell r="A6319" t="str">
            <v>31182</v>
          </cell>
          <cell r="B6319" t="str">
            <v>IC SMD [TI LM5060MM/NOPB] RoHS SMD-10</v>
          </cell>
          <cell r="C6319" t="str">
            <v>LM5060MM/NOPB</v>
          </cell>
          <cell r="D6319" t="str">
            <v>TI</v>
          </cell>
          <cell r="E6319" t="str">
            <v>Rolka</v>
          </cell>
          <cell r="F6319">
            <v>1000</v>
          </cell>
          <cell r="G6319" t="str">
            <v>Tak</v>
          </cell>
          <cell r="H6319" t="str">
            <v>Tak</v>
          </cell>
          <cell r="I6319">
            <v>1000</v>
          </cell>
        </row>
        <row r="6320">
          <cell r="A6320" t="str">
            <v>31182</v>
          </cell>
          <cell r="B6320" t="str">
            <v>IC SMD [TI LM5060MM/NOPB] RoHS SMD-10</v>
          </cell>
          <cell r="C6320" t="str">
            <v>LM5060MMX/NOPB</v>
          </cell>
          <cell r="D6320" t="str">
            <v>TI</v>
          </cell>
          <cell r="E6320" t="str">
            <v>Rolka</v>
          </cell>
          <cell r="F6320">
            <v>3500</v>
          </cell>
          <cell r="G6320" t="str">
            <v>Nie</v>
          </cell>
          <cell r="H6320" t="str">
            <v>Nie</v>
          </cell>
          <cell r="I6320">
            <v>1000</v>
          </cell>
        </row>
        <row r="6321">
          <cell r="A6321" t="str">
            <v>31183</v>
          </cell>
          <cell r="B6321" t="str">
            <v>Capacitor Ele SMD 100uF 35V 20% ESR 80mR RoHS SMD-2</v>
          </cell>
          <cell r="C6321" t="str">
            <v>EEEFP1V101AP</v>
          </cell>
          <cell r="D6321" t="str">
            <v>Panasonic</v>
          </cell>
          <cell r="E6321" t="str">
            <v>Rolka</v>
          </cell>
          <cell r="F6321">
            <v>500</v>
          </cell>
          <cell r="G6321" t="str">
            <v>Tak</v>
          </cell>
          <cell r="H6321" t="str">
            <v>Tak</v>
          </cell>
          <cell r="I6321">
            <v>500</v>
          </cell>
        </row>
        <row r="6322">
          <cell r="A6322" t="str">
            <v>31184</v>
          </cell>
          <cell r="B6322" t="str">
            <v>Capacitor Ele SMD 470uF 25V 20% RoHS SMD-2</v>
          </cell>
          <cell r="C6322" t="str">
            <v>EEEFK1E471AP</v>
          </cell>
          <cell r="D6322" t="str">
            <v>Panasonic</v>
          </cell>
          <cell r="E6322" t="str">
            <v>Rolka</v>
          </cell>
          <cell r="F6322">
            <v>500</v>
          </cell>
          <cell r="G6322" t="str">
            <v>Tak</v>
          </cell>
          <cell r="H6322" t="str">
            <v>Tak</v>
          </cell>
          <cell r="I6322">
            <v>500</v>
          </cell>
        </row>
        <row r="6323">
          <cell r="A6323" t="str">
            <v>31185</v>
          </cell>
          <cell r="B6323" t="str">
            <v>Diode TVS SMD SMCJ58CA RoHS DO-214AB</v>
          </cell>
          <cell r="C6323" t="str">
            <v>SMCJ58CA-E3/57T</v>
          </cell>
          <cell r="D6323" t="str">
            <v>Vishay</v>
          </cell>
          <cell r="E6323" t="str">
            <v>Rolka</v>
          </cell>
          <cell r="F6323">
            <v>850</v>
          </cell>
          <cell r="G6323" t="str">
            <v>Tak</v>
          </cell>
          <cell r="H6323" t="str">
            <v>Tak</v>
          </cell>
          <cell r="I6323">
            <v>850</v>
          </cell>
        </row>
        <row r="6324">
          <cell r="A6324" t="str">
            <v>31185</v>
          </cell>
          <cell r="B6324" t="str">
            <v>Diode TVS SMD SMCJ58CA RoHS DO-214AB</v>
          </cell>
          <cell r="C6324" t="str">
            <v>SMCJ58CA-E3/9AT</v>
          </cell>
          <cell r="D6324" t="str">
            <v>Vishay</v>
          </cell>
          <cell r="E6324" t="str">
            <v>Rolka</v>
          </cell>
          <cell r="F6324">
            <v>3500</v>
          </cell>
          <cell r="G6324" t="str">
            <v>Nie</v>
          </cell>
          <cell r="H6324" t="str">
            <v>Nie</v>
          </cell>
          <cell r="I6324">
            <v>850</v>
          </cell>
        </row>
        <row r="6325">
          <cell r="A6325" t="str">
            <v>31186</v>
          </cell>
          <cell r="B6325" t="str">
            <v>PCB Conn SMD [JST B4B-PH-SM4-TBT(LF)(SN)] 1x4 RoHS</v>
          </cell>
          <cell r="C6325" t="str">
            <v>B4B-PH-SM4-TBT(LF)(SN)</v>
          </cell>
          <cell r="D6325" t="str">
            <v>JST</v>
          </cell>
          <cell r="E6325" t="str">
            <v>Rolka</v>
          </cell>
          <cell r="F6325">
            <v>1000</v>
          </cell>
          <cell r="G6325" t="str">
            <v>Tak</v>
          </cell>
          <cell r="H6325" t="str">
            <v>Tak</v>
          </cell>
          <cell r="I6325">
            <v>1000</v>
          </cell>
        </row>
        <row r="6326">
          <cell r="A6326" t="str">
            <v>31187</v>
          </cell>
          <cell r="B6326" t="str">
            <v>Inductor SMD 10uH 20% RoHS 6x6x2.5</v>
          </cell>
          <cell r="C6326" t="str">
            <v>NR6028T100M</v>
          </cell>
          <cell r="D6326" t="str">
            <v>TaiyoYuden</v>
          </cell>
          <cell r="E6326" t="str">
            <v>Rolka</v>
          </cell>
          <cell r="F6326">
            <v>2000</v>
          </cell>
          <cell r="G6326" t="str">
            <v>Tak</v>
          </cell>
          <cell r="H6326" t="str">
            <v>Tak</v>
          </cell>
          <cell r="I6326">
            <v>2000</v>
          </cell>
        </row>
        <row r="6327">
          <cell r="A6327" t="str">
            <v>31189</v>
          </cell>
          <cell r="B6327" t="str">
            <v>Fuse SMD 0.75A 24V [Bourns MF-MSMF075/24-2] RoHS SMD-2</v>
          </cell>
          <cell r="C6327" t="str">
            <v>MF-MSMF075/24-2</v>
          </cell>
          <cell r="D6327" t="str">
            <v>Bourns</v>
          </cell>
          <cell r="E6327" t="str">
            <v>Rolka</v>
          </cell>
          <cell r="F6327">
            <v>2000</v>
          </cell>
          <cell r="G6327" t="str">
            <v>Tak</v>
          </cell>
          <cell r="H6327" t="str">
            <v>Tak</v>
          </cell>
          <cell r="I6327">
            <v>2000</v>
          </cell>
        </row>
        <row r="6328">
          <cell r="A6328" t="str">
            <v>31190</v>
          </cell>
          <cell r="B6328" t="str">
            <v>Resistor SMD 3K74 0.125W 1% 100PPM RoHS 0805</v>
          </cell>
          <cell r="C6328" t="str">
            <v>RC0805FR-073K74L</v>
          </cell>
          <cell r="D6328" t="str">
            <v>Yageo</v>
          </cell>
          <cell r="E6328" t="str">
            <v>Rolka</v>
          </cell>
          <cell r="F6328">
            <v>5000</v>
          </cell>
          <cell r="G6328" t="str">
            <v>Tak</v>
          </cell>
          <cell r="H6328" t="str">
            <v>Tak</v>
          </cell>
          <cell r="I6328">
            <v>5000</v>
          </cell>
        </row>
        <row r="6329">
          <cell r="A6329" t="str">
            <v>31190</v>
          </cell>
          <cell r="B6329" t="str">
            <v>Resistor SMD 3K74 0.125W 1% 100PPM RoHS 0805</v>
          </cell>
          <cell r="C6329" t="str">
            <v>RC0805FR-133K74L</v>
          </cell>
          <cell r="D6329" t="str">
            <v>Yageo</v>
          </cell>
          <cell r="E6329" t="str">
            <v>Rolka</v>
          </cell>
          <cell r="F6329">
            <v>20000</v>
          </cell>
          <cell r="G6329" t="str">
            <v>Nie</v>
          </cell>
          <cell r="H6329" t="str">
            <v>Nie</v>
          </cell>
          <cell r="I6329">
            <v>5000</v>
          </cell>
        </row>
        <row r="6330">
          <cell r="A6330" t="str">
            <v>31191</v>
          </cell>
          <cell r="B6330" t="str">
            <v>Transistor SMD MOSFET N 30V 25A IRLML6344 RoHS SOT-23</v>
          </cell>
          <cell r="C6330" t="str">
            <v>IRLML6344TRPBF</v>
          </cell>
          <cell r="D6330" t="str">
            <v>Infineon</v>
          </cell>
          <cell r="E6330" t="str">
            <v>Rolka</v>
          </cell>
          <cell r="F6330">
            <v>3000</v>
          </cell>
          <cell r="G6330" t="str">
            <v>Tak</v>
          </cell>
          <cell r="H6330" t="str">
            <v>Tak</v>
          </cell>
          <cell r="I6330">
            <v>3000</v>
          </cell>
        </row>
        <row r="6331">
          <cell r="A6331" t="str">
            <v>31192</v>
          </cell>
          <cell r="B6331" t="str">
            <v>IC SMD [TI LM2596S-ADJ/NOPB] MSL3 RoHS TO-263-5</v>
          </cell>
          <cell r="C6331" t="str">
            <v>LM2596SX-ADJ/NOPB</v>
          </cell>
          <cell r="D6331" t="str">
            <v>TI</v>
          </cell>
          <cell r="E6331" t="str">
            <v>Rolka</v>
          </cell>
          <cell r="F6331">
            <v>500</v>
          </cell>
          <cell r="G6331" t="str">
            <v>Tak</v>
          </cell>
          <cell r="H6331" t="str">
            <v>Tak</v>
          </cell>
          <cell r="I6331">
            <v>500</v>
          </cell>
        </row>
        <row r="6332">
          <cell r="A6332" t="str">
            <v>31193</v>
          </cell>
          <cell r="B6332" t="str">
            <v>Diode Schottky SMD PMEG6030EP RoHS SOD-128</v>
          </cell>
          <cell r="C6332" t="str">
            <v>PMEG6030EP.115</v>
          </cell>
          <cell r="D6332" t="str">
            <v>Nexperia</v>
          </cell>
          <cell r="E6332" t="str">
            <v>Rolka</v>
          </cell>
          <cell r="F6332">
            <v>3000</v>
          </cell>
          <cell r="G6332" t="str">
            <v>Tak</v>
          </cell>
          <cell r="H6332" t="str">
            <v>Tak</v>
          </cell>
          <cell r="I6332"/>
        </row>
        <row r="6333">
          <cell r="A6333" t="str">
            <v>31198</v>
          </cell>
          <cell r="B6333" t="str">
            <v>Diode Schottky SMD B550C-13-F RoHS SMD-2</v>
          </cell>
          <cell r="C6333" t="str">
            <v>B550C-13-F</v>
          </cell>
          <cell r="D6333" t="str">
            <v>Diodes</v>
          </cell>
          <cell r="E6333" t="str">
            <v>Rolka</v>
          </cell>
          <cell r="F6333">
            <v>3000</v>
          </cell>
          <cell r="G6333" t="str">
            <v>Tak</v>
          </cell>
          <cell r="H6333" t="str">
            <v>Tak</v>
          </cell>
          <cell r="I6333">
            <v>3000</v>
          </cell>
        </row>
        <row r="6334">
          <cell r="A6334" t="str">
            <v>31200</v>
          </cell>
          <cell r="B6334" t="str">
            <v>Diode Zener SMD 2.7V 5% BZX84-C2V7 RoHS SOT-23</v>
          </cell>
          <cell r="C6334" t="str">
            <v>BZX84-C2V7.215</v>
          </cell>
          <cell r="D6334" t="str">
            <v>Nexperia</v>
          </cell>
          <cell r="E6334" t="str">
            <v>Rolka</v>
          </cell>
          <cell r="F6334">
            <v>3000</v>
          </cell>
          <cell r="G6334" t="str">
            <v>Tak</v>
          </cell>
          <cell r="H6334" t="str">
            <v>Tak</v>
          </cell>
          <cell r="I6334">
            <v>3000</v>
          </cell>
        </row>
        <row r="6335">
          <cell r="A6335" t="str">
            <v>31200</v>
          </cell>
          <cell r="B6335" t="str">
            <v>Diode Zener SMD 2.7V 5% BZX84-C2V7 RoHS SOT-23</v>
          </cell>
          <cell r="C6335" t="str">
            <v>BZX84-C2V7.235</v>
          </cell>
          <cell r="D6335" t="str">
            <v>Nexperia</v>
          </cell>
          <cell r="E6335" t="str">
            <v>Rolka</v>
          </cell>
          <cell r="F6335">
            <v>10000</v>
          </cell>
          <cell r="G6335" t="str">
            <v>Nie</v>
          </cell>
          <cell r="H6335" t="str">
            <v>Nie</v>
          </cell>
          <cell r="I6335">
            <v>3000</v>
          </cell>
        </row>
        <row r="6336">
          <cell r="A6336" t="str">
            <v>31203</v>
          </cell>
          <cell r="B6336" t="str">
            <v>Diode SMD 22V B72724D0200A0 RoHS 0612</v>
          </cell>
          <cell r="C6336" t="str">
            <v>B72724D0200A062</v>
          </cell>
          <cell r="D6336" t="str">
            <v>TDK</v>
          </cell>
          <cell r="E6336" t="str">
            <v>Rolka</v>
          </cell>
          <cell r="F6336">
            <v>3000</v>
          </cell>
          <cell r="G6336" t="str">
            <v>Tak</v>
          </cell>
          <cell r="H6336" t="str">
            <v>Tak</v>
          </cell>
          <cell r="I6336">
            <v>3000</v>
          </cell>
        </row>
        <row r="6337">
          <cell r="A6337" t="str">
            <v>31203</v>
          </cell>
          <cell r="B6337" t="str">
            <v>Diode SMD 22V B72724D0200A0 RoHS 0612</v>
          </cell>
          <cell r="C6337" t="str">
            <v>B72724D200A62</v>
          </cell>
          <cell r="D6337" t="str">
            <v>TDK</v>
          </cell>
          <cell r="E6337" t="str">
            <v>Rolka</v>
          </cell>
          <cell r="F6337">
            <v>3000</v>
          </cell>
          <cell r="G6337" t="str">
            <v>Nie</v>
          </cell>
          <cell r="H6337" t="str">
            <v>Nie</v>
          </cell>
          <cell r="I6337">
            <v>3000</v>
          </cell>
        </row>
        <row r="6338">
          <cell r="A6338" t="str">
            <v>31208</v>
          </cell>
          <cell r="B6338" t="str">
            <v>Ferrite bead SMD 120R 2A 25% RoHS 0603</v>
          </cell>
          <cell r="C6338" t="str">
            <v>BLM18PG121SN1D</v>
          </cell>
          <cell r="D6338" t="str">
            <v>Murata</v>
          </cell>
          <cell r="E6338" t="str">
            <v>Rolka</v>
          </cell>
          <cell r="F6338">
            <v>4000</v>
          </cell>
          <cell r="G6338" t="str">
            <v>Tak</v>
          </cell>
          <cell r="H6338" t="str">
            <v>Tak</v>
          </cell>
          <cell r="I6338">
            <v>4000</v>
          </cell>
        </row>
        <row r="6339">
          <cell r="A6339" t="str">
            <v>31208</v>
          </cell>
          <cell r="B6339" t="str">
            <v>Ferrite bead SMD 120R 2A 25% RoHS 0603</v>
          </cell>
          <cell r="C6339" t="str">
            <v>BLM18PG121SN1J</v>
          </cell>
          <cell r="D6339" t="str">
            <v>Murata</v>
          </cell>
          <cell r="E6339" t="str">
            <v>Rolka</v>
          </cell>
          <cell r="F6339">
            <v>10000</v>
          </cell>
          <cell r="G6339" t="str">
            <v>Nie</v>
          </cell>
          <cell r="H6339" t="str">
            <v>Nie</v>
          </cell>
          <cell r="I6339">
            <v>4000</v>
          </cell>
        </row>
        <row r="6340">
          <cell r="A6340" t="str">
            <v>31209</v>
          </cell>
          <cell r="B6340" t="str">
            <v>Capacitor Cer SMD 4.7uF 50V 10% X5R RoHS 0805</v>
          </cell>
          <cell r="C6340" t="str">
            <v>C2012X5R1H475K125AB</v>
          </cell>
          <cell r="D6340" t="str">
            <v>TDK</v>
          </cell>
          <cell r="E6340" t="str">
            <v>Rolka</v>
          </cell>
          <cell r="F6340">
            <v>2000</v>
          </cell>
          <cell r="G6340" t="str">
            <v>Tak</v>
          </cell>
          <cell r="H6340" t="str">
            <v>Tak</v>
          </cell>
          <cell r="I6340">
            <v>2000</v>
          </cell>
        </row>
        <row r="6341">
          <cell r="A6341" t="str">
            <v>31210</v>
          </cell>
          <cell r="B6341" t="str">
            <v>Capacitor Ele SMD 150uF 10V 20% RoHS 8x6</v>
          </cell>
          <cell r="C6341" t="str">
            <v>APXA100ARA151MH70G</v>
          </cell>
          <cell r="D6341" t="str">
            <v>United</v>
          </cell>
          <cell r="E6341" t="str">
            <v>Rolka</v>
          </cell>
          <cell r="F6341">
            <v>1000</v>
          </cell>
          <cell r="G6341" t="str">
            <v>Tak</v>
          </cell>
          <cell r="H6341" t="str">
            <v>Tak</v>
          </cell>
          <cell r="I6341">
            <v>1000</v>
          </cell>
        </row>
        <row r="6342">
          <cell r="A6342" t="str">
            <v>31211</v>
          </cell>
          <cell r="B6342" t="str">
            <v>Capacitor Cer SMD 4.7uF 50V 20% X7R RoHS 1812</v>
          </cell>
          <cell r="C6342" t="str">
            <v xml:space="preserve">C1812C475M5RACTU
</v>
          </cell>
          <cell r="D6342" t="str">
            <v>Kemet</v>
          </cell>
          <cell r="E6342" t="str">
            <v>Rolka</v>
          </cell>
          <cell r="F6342">
            <v>1000</v>
          </cell>
          <cell r="G6342" t="str">
            <v>Tak</v>
          </cell>
          <cell r="H6342" t="str">
            <v>Tak</v>
          </cell>
          <cell r="I6342"/>
        </row>
        <row r="6343">
          <cell r="A6343" t="str">
            <v>31212</v>
          </cell>
          <cell r="B6343" t="str">
            <v>Capacitor Ele SMD 220uF 16V 20% RoHS 6x8</v>
          </cell>
          <cell r="C6343" t="str">
            <v>16CE220AX</v>
          </cell>
          <cell r="D6343" t="str">
            <v>SunCon</v>
          </cell>
          <cell r="E6343" t="str">
            <v>Rolka</v>
          </cell>
          <cell r="F6343">
            <v>900</v>
          </cell>
          <cell r="G6343" t="str">
            <v>Tak</v>
          </cell>
          <cell r="H6343" t="str">
            <v>Tak</v>
          </cell>
          <cell r="I6343">
            <v>900</v>
          </cell>
        </row>
        <row r="6344">
          <cell r="A6344" t="str">
            <v>31213</v>
          </cell>
          <cell r="B6344" t="str">
            <v>Diode Zener SMD 24V 1W SMAZ24 RoHS DO-214AC</v>
          </cell>
          <cell r="C6344" t="str">
            <v>SMAZ24-13-F</v>
          </cell>
          <cell r="D6344" t="str">
            <v>Diodes</v>
          </cell>
          <cell r="E6344" t="str">
            <v>Rolka</v>
          </cell>
          <cell r="F6344">
            <v>5000</v>
          </cell>
          <cell r="G6344" t="str">
            <v>Tak</v>
          </cell>
          <cell r="H6344" t="str">
            <v>Tak</v>
          </cell>
          <cell r="I6344">
            <v>5000</v>
          </cell>
        </row>
        <row r="6345">
          <cell r="A6345" t="str">
            <v>31214</v>
          </cell>
          <cell r="B6345" t="str">
            <v>Diode SMD 22V CDA5C20GTA RoHS 0612</v>
          </cell>
          <cell r="C6345" t="str">
            <v>CDA5C20GTA</v>
          </cell>
          <cell r="D6345" t="str">
            <v>TDK</v>
          </cell>
          <cell r="E6345" t="str">
            <v>Rolka</v>
          </cell>
          <cell r="F6345">
            <v>3000</v>
          </cell>
          <cell r="G6345" t="str">
            <v>Tak</v>
          </cell>
          <cell r="H6345" t="str">
            <v>Tak</v>
          </cell>
          <cell r="I6345"/>
        </row>
        <row r="6346">
          <cell r="A6346" t="str">
            <v>31215</v>
          </cell>
          <cell r="B6346" t="str">
            <v>Capacitor Cer SMD 3-terminal 1uF 16V 20% RoHS 0805</v>
          </cell>
          <cell r="C6346" t="str">
            <v>NFM21PC105B1C3D</v>
          </cell>
          <cell r="D6346" t="str">
            <v>Murata</v>
          </cell>
          <cell r="E6346" t="str">
            <v>Rolka</v>
          </cell>
          <cell r="F6346">
            <v>4000</v>
          </cell>
          <cell r="G6346" t="str">
            <v>Tak</v>
          </cell>
          <cell r="H6346" t="str">
            <v>Tak</v>
          </cell>
          <cell r="I6346">
            <v>4000</v>
          </cell>
        </row>
        <row r="6347">
          <cell r="A6347" t="str">
            <v>31217</v>
          </cell>
          <cell r="B6347" t="str">
            <v>PCB Conn SMD [Hirose FH12-40S-0.5SV(55)] 1x40 RoHS</v>
          </cell>
          <cell r="C6347" t="str">
            <v>FH12-40S-0.5SV(55)</v>
          </cell>
          <cell r="D6347" t="str">
            <v>Hirose</v>
          </cell>
          <cell r="E6347" t="str">
            <v>Rolka</v>
          </cell>
          <cell r="F6347">
            <v>1000</v>
          </cell>
          <cell r="G6347" t="str">
            <v>Tak</v>
          </cell>
          <cell r="H6347" t="str">
            <v>Tak</v>
          </cell>
          <cell r="I6347"/>
        </row>
        <row r="6348">
          <cell r="A6348" t="str">
            <v>31230</v>
          </cell>
          <cell r="B6348" t="str">
            <v>IC SMD LAN8710A-EZK MSL3 RoHS VQFN-32</v>
          </cell>
          <cell r="C6348" t="str">
            <v>LAN8710A-EZK-TR</v>
          </cell>
          <cell r="D6348" t="str">
            <v>Microchip</v>
          </cell>
          <cell r="E6348" t="str">
            <v>Rolka</v>
          </cell>
          <cell r="F6348">
            <v>4000</v>
          </cell>
          <cell r="G6348" t="str">
            <v>Nie</v>
          </cell>
          <cell r="H6348" t="str">
            <v>Nie</v>
          </cell>
          <cell r="I6348"/>
        </row>
        <row r="6349">
          <cell r="A6349" t="str">
            <v>31237</v>
          </cell>
          <cell r="B6349" t="str">
            <v>Inductor SMD 2.2uH 2.5A 20% RoHS 4x4x2</v>
          </cell>
          <cell r="C6349" t="str">
            <v>LQH44PN2R2MP0L</v>
          </cell>
          <cell r="D6349" t="str">
            <v>Murata</v>
          </cell>
          <cell r="E6349" t="str">
            <v>Rolka</v>
          </cell>
          <cell r="F6349">
            <v>1000</v>
          </cell>
          <cell r="G6349" t="str">
            <v>Tak</v>
          </cell>
          <cell r="H6349" t="str">
            <v>Tak</v>
          </cell>
          <cell r="I6349">
            <v>1000</v>
          </cell>
        </row>
        <row r="6350">
          <cell r="A6350" t="str">
            <v>31238</v>
          </cell>
          <cell r="B6350" t="str">
            <v>Inductor SMD 10uH 1.5A 30% RoHS SMD-2</v>
          </cell>
          <cell r="C6350" t="str">
            <v>SRR5028-100Y</v>
          </cell>
          <cell r="D6350" t="str">
            <v>Bourns</v>
          </cell>
          <cell r="E6350" t="str">
            <v>Rolka</v>
          </cell>
          <cell r="F6350">
            <v>400</v>
          </cell>
          <cell r="G6350" t="str">
            <v>Tak</v>
          </cell>
          <cell r="H6350" t="str">
            <v>Tak</v>
          </cell>
          <cell r="I6350"/>
        </row>
        <row r="6351">
          <cell r="A6351" t="str">
            <v>31239</v>
          </cell>
          <cell r="B6351" t="str">
            <v>Inductor SMD 33uH 3A 20% RoHS 12.0x12.0x6.0</v>
          </cell>
          <cell r="C6351" t="str">
            <v>SRR1260-330M</v>
          </cell>
          <cell r="D6351" t="str">
            <v>Bourns</v>
          </cell>
          <cell r="E6351" t="str">
            <v>Rolka</v>
          </cell>
          <cell r="F6351">
            <v>600</v>
          </cell>
          <cell r="G6351" t="str">
            <v>Tak</v>
          </cell>
          <cell r="H6351" t="str">
            <v>Tak</v>
          </cell>
          <cell r="I6351">
            <v>600</v>
          </cell>
        </row>
        <row r="6352">
          <cell r="A6352" t="str">
            <v>31240</v>
          </cell>
          <cell r="B6352" t="str">
            <v>IC SMD [TI LP3984IMF-1.8/NOPB] RoHS SOT-23</v>
          </cell>
          <cell r="C6352" t="str">
            <v>LP3984IMF-1.8/NOPB</v>
          </cell>
          <cell r="D6352" t="str">
            <v>TI</v>
          </cell>
          <cell r="E6352" t="str">
            <v>Rolka</v>
          </cell>
          <cell r="F6352">
            <v>1000</v>
          </cell>
          <cell r="G6352" t="str">
            <v>Tak</v>
          </cell>
          <cell r="H6352" t="str">
            <v>Tak</v>
          </cell>
          <cell r="I6352">
            <v>1000</v>
          </cell>
        </row>
        <row r="6353">
          <cell r="A6353" t="str">
            <v>31242</v>
          </cell>
          <cell r="B6353" t="str">
            <v>X-tal SMD 32.768kHZ [Abracon ASEK-32.768KHZ-LRT] RoHS 3.2x2.5x1.0</v>
          </cell>
          <cell r="C6353" t="str">
            <v>ASEK-32.768KHZ-LRT</v>
          </cell>
          <cell r="D6353" t="str">
            <v>Abracon</v>
          </cell>
          <cell r="E6353" t="str">
            <v>Rolka</v>
          </cell>
          <cell r="F6353">
            <v>1000</v>
          </cell>
          <cell r="G6353" t="str">
            <v>Tak</v>
          </cell>
          <cell r="H6353" t="str">
            <v>Tak</v>
          </cell>
          <cell r="I6353">
            <v>1000</v>
          </cell>
        </row>
        <row r="6354">
          <cell r="A6354" t="str">
            <v>31243</v>
          </cell>
          <cell r="B6354" t="str">
            <v>Coil choke SMD 0.1uH [TDK B82789C0513N002] RoHS</v>
          </cell>
          <cell r="C6354" t="str">
            <v>B82789C0513N002</v>
          </cell>
          <cell r="D6354" t="str">
            <v>TDK</v>
          </cell>
          <cell r="E6354" t="str">
            <v>Rolka</v>
          </cell>
          <cell r="F6354">
            <v>2500</v>
          </cell>
          <cell r="G6354" t="str">
            <v>Tak</v>
          </cell>
          <cell r="H6354" t="str">
            <v>Tak</v>
          </cell>
          <cell r="I6354">
            <v>2500</v>
          </cell>
        </row>
        <row r="6355">
          <cell r="A6355" t="str">
            <v>31244</v>
          </cell>
          <cell r="B6355" t="str">
            <v>IC SMD [TI TPS65023RSBR] MSL2 RoHS PQFN-40</v>
          </cell>
          <cell r="C6355" t="str">
            <v>TPS65023RSBT</v>
          </cell>
          <cell r="D6355" t="str">
            <v>TI</v>
          </cell>
          <cell r="E6355" t="str">
            <v>Rolka</v>
          </cell>
          <cell r="F6355">
            <v>250</v>
          </cell>
          <cell r="G6355" t="str">
            <v>Nie</v>
          </cell>
          <cell r="H6355" t="str">
            <v>Nie</v>
          </cell>
          <cell r="I6355">
            <v>250</v>
          </cell>
        </row>
        <row r="6356">
          <cell r="A6356" t="str">
            <v>31244</v>
          </cell>
          <cell r="B6356" t="str">
            <v>IC SMD [TI TPS65023RSBR] MSL2 RoHS PQFN-40</v>
          </cell>
          <cell r="C6356" t="str">
            <v>TPS65023RSBTG4</v>
          </cell>
          <cell r="D6356" t="str">
            <v>TI</v>
          </cell>
          <cell r="E6356" t="str">
            <v>Rolka</v>
          </cell>
          <cell r="F6356">
            <v>250</v>
          </cell>
          <cell r="G6356" t="str">
            <v>Nie</v>
          </cell>
          <cell r="H6356" t="str">
            <v>Nie</v>
          </cell>
          <cell r="I6356">
            <v>250</v>
          </cell>
        </row>
        <row r="6357">
          <cell r="A6357" t="str">
            <v>31244</v>
          </cell>
          <cell r="B6357" t="str">
            <v>IC SMD [TI TPS65023RSBR] MSL2 RoHS PQFN-40</v>
          </cell>
          <cell r="C6357" t="str">
            <v>TPS65023RSBR</v>
          </cell>
          <cell r="D6357" t="str">
            <v>TI</v>
          </cell>
          <cell r="E6357" t="str">
            <v>Rolka</v>
          </cell>
          <cell r="F6357">
            <v>3000</v>
          </cell>
          <cell r="G6357" t="str">
            <v>Tak</v>
          </cell>
          <cell r="H6357" t="str">
            <v>Tak</v>
          </cell>
          <cell r="I6357">
            <v>250</v>
          </cell>
        </row>
        <row r="6358">
          <cell r="A6358" t="str">
            <v>31244</v>
          </cell>
          <cell r="B6358" t="str">
            <v>IC SMD [TI TPS65023RSBR] MSL2 RoHS PQFN-40</v>
          </cell>
          <cell r="C6358" t="str">
            <v>TPS65023RSBRG4</v>
          </cell>
          <cell r="D6358" t="str">
            <v>TI</v>
          </cell>
          <cell r="E6358" t="str">
            <v>Rolka</v>
          </cell>
          <cell r="F6358">
            <v>3000</v>
          </cell>
          <cell r="G6358" t="str">
            <v>Nie</v>
          </cell>
          <cell r="H6358" t="str">
            <v>Nie</v>
          </cell>
          <cell r="I6358">
            <v>250</v>
          </cell>
        </row>
        <row r="6359">
          <cell r="A6359" t="str">
            <v>31245</v>
          </cell>
          <cell r="B6359" t="str">
            <v>IC SMD [TI TLV320AIC12KIDBT] MSL2 RoHS TSSOP-30</v>
          </cell>
          <cell r="C6359" t="str">
            <v>TLV320AIC12KIDBTR</v>
          </cell>
          <cell r="D6359" t="str">
            <v>TI</v>
          </cell>
          <cell r="E6359" t="str">
            <v>Rolka</v>
          </cell>
          <cell r="F6359">
            <v>2000</v>
          </cell>
          <cell r="G6359" t="str">
            <v>Tak</v>
          </cell>
          <cell r="H6359" t="str">
            <v>Tak</v>
          </cell>
          <cell r="I6359">
            <v>2000</v>
          </cell>
        </row>
        <row r="6360">
          <cell r="A6360" t="str">
            <v>31246</v>
          </cell>
          <cell r="B6360" t="str">
            <v>IC SMD [TI LM3410XMF/NOPB] RoHS SOT-23</v>
          </cell>
          <cell r="C6360" t="str">
            <v>LM3410XMFE/NOPB</v>
          </cell>
          <cell r="D6360" t="str">
            <v>TI</v>
          </cell>
          <cell r="E6360" t="str">
            <v>Rolka</v>
          </cell>
          <cell r="F6360">
            <v>250</v>
          </cell>
          <cell r="G6360" t="str">
            <v>Tak</v>
          </cell>
          <cell r="H6360" t="str">
            <v>Tak</v>
          </cell>
          <cell r="I6360">
            <v>250</v>
          </cell>
        </row>
        <row r="6361">
          <cell r="A6361" t="str">
            <v>31246</v>
          </cell>
          <cell r="B6361" t="str">
            <v>IC SMD [TI LM3410XMF/NOPB] RoHS SOT-23</v>
          </cell>
          <cell r="C6361" t="str">
            <v>LM3410XMF/NOPB</v>
          </cell>
          <cell r="D6361" t="str">
            <v>TI</v>
          </cell>
          <cell r="E6361" t="str">
            <v>Rolka</v>
          </cell>
          <cell r="F6361">
            <v>1000</v>
          </cell>
          <cell r="G6361" t="str">
            <v>Nie</v>
          </cell>
          <cell r="H6361" t="str">
            <v>Nie</v>
          </cell>
          <cell r="I6361">
            <v>250</v>
          </cell>
        </row>
        <row r="6362">
          <cell r="A6362" t="str">
            <v>31247</v>
          </cell>
          <cell r="B6362" t="str">
            <v>IC SMD [NXP PCF8563T/5 ] MSL2 RoHS SO-8</v>
          </cell>
          <cell r="C6362" t="str">
            <v>PCF8563T/5.518</v>
          </cell>
          <cell r="D6362" t="str">
            <v>NXP</v>
          </cell>
          <cell r="E6362" t="str">
            <v>Rolka</v>
          </cell>
          <cell r="F6362">
            <v>2500</v>
          </cell>
          <cell r="G6362" t="str">
            <v>Tak</v>
          </cell>
          <cell r="H6362" t="str">
            <v>Tak</v>
          </cell>
          <cell r="I6362">
            <v>2500</v>
          </cell>
        </row>
        <row r="6363">
          <cell r="A6363" t="str">
            <v>31248</v>
          </cell>
          <cell r="B6363" t="str">
            <v>IC SMD [TI TSC2017IYZG] RoHS DSBGA-12</v>
          </cell>
          <cell r="C6363" t="str">
            <v>TSC2017IYZGT</v>
          </cell>
          <cell r="D6363" t="str">
            <v>TI</v>
          </cell>
          <cell r="E6363" t="str">
            <v>Rolka</v>
          </cell>
          <cell r="F6363">
            <v>250</v>
          </cell>
          <cell r="G6363" t="str">
            <v>Tak</v>
          </cell>
          <cell r="H6363" t="str">
            <v>Tak</v>
          </cell>
          <cell r="I6363">
            <v>250</v>
          </cell>
        </row>
        <row r="6364">
          <cell r="A6364" t="str">
            <v>31248</v>
          </cell>
          <cell r="B6364" t="str">
            <v>IC SMD [TI TSC2017IYZG] RoHS DSBGA-12</v>
          </cell>
          <cell r="C6364" t="str">
            <v>TSC2017IYZGR</v>
          </cell>
          <cell r="D6364" t="str">
            <v>TI</v>
          </cell>
          <cell r="E6364" t="str">
            <v>Rolka</v>
          </cell>
          <cell r="F6364">
            <v>3000</v>
          </cell>
          <cell r="G6364" t="str">
            <v>Nie</v>
          </cell>
          <cell r="H6364" t="str">
            <v>Nie</v>
          </cell>
          <cell r="I6364">
            <v>250</v>
          </cell>
        </row>
        <row r="6365">
          <cell r="A6365" t="str">
            <v>31249</v>
          </cell>
          <cell r="B6365" t="str">
            <v>IC SMD [TI 74LVC1G125DCKRE4] RoHS SOT-353</v>
          </cell>
          <cell r="C6365" t="str">
            <v>SN74LVC1G125DCKR</v>
          </cell>
          <cell r="D6365" t="str">
            <v>TI</v>
          </cell>
          <cell r="E6365" t="str">
            <v>Rolka</v>
          </cell>
          <cell r="F6365">
            <v>3000</v>
          </cell>
          <cell r="G6365" t="str">
            <v>Nie</v>
          </cell>
          <cell r="H6365" t="str">
            <v>Nie</v>
          </cell>
          <cell r="I6365">
            <v>3000</v>
          </cell>
        </row>
        <row r="6366">
          <cell r="A6366" t="str">
            <v>31249</v>
          </cell>
          <cell r="B6366" t="str">
            <v>IC SMD [TI 74LVC1G125DCKRE4] RoHS SOT-353</v>
          </cell>
          <cell r="C6366" t="str">
            <v>74LVC1G125DCKRE4</v>
          </cell>
          <cell r="D6366" t="str">
            <v>TI</v>
          </cell>
          <cell r="E6366" t="str">
            <v>Rolka</v>
          </cell>
          <cell r="F6366">
            <v>3000</v>
          </cell>
          <cell r="G6366" t="str">
            <v>Nie</v>
          </cell>
          <cell r="H6366" t="str">
            <v>Nie</v>
          </cell>
          <cell r="I6366">
            <v>3000</v>
          </cell>
        </row>
        <row r="6367">
          <cell r="A6367" t="str">
            <v>31249</v>
          </cell>
          <cell r="B6367" t="str">
            <v>IC SMD [TI 74LVC1G125DCKRE4] RoHS SOT-353</v>
          </cell>
          <cell r="C6367" t="str">
            <v>74LVC1G125DCKRG4</v>
          </cell>
          <cell r="D6367" t="str">
            <v>TI</v>
          </cell>
          <cell r="E6367" t="str">
            <v>Rolka</v>
          </cell>
          <cell r="F6367">
            <v>3000</v>
          </cell>
          <cell r="G6367" t="str">
            <v>Tak</v>
          </cell>
          <cell r="H6367" t="str">
            <v>Tak</v>
          </cell>
          <cell r="I6367">
            <v>3000</v>
          </cell>
        </row>
        <row r="6368">
          <cell r="A6368" t="str">
            <v>31250</v>
          </cell>
          <cell r="B6368" t="str">
            <v>IC SMD [TI TPS5420D] MSL2 RoHS SO-8</v>
          </cell>
          <cell r="C6368" t="str">
            <v>TPS5420DR</v>
          </cell>
          <cell r="D6368" t="str">
            <v>TI</v>
          </cell>
          <cell r="E6368" t="str">
            <v>Rolka</v>
          </cell>
          <cell r="F6368">
            <v>2500</v>
          </cell>
          <cell r="G6368" t="str">
            <v>Tak</v>
          </cell>
          <cell r="H6368" t="str">
            <v>Tak</v>
          </cell>
          <cell r="I6368">
            <v>2500</v>
          </cell>
        </row>
        <row r="6369">
          <cell r="A6369" t="str">
            <v>31250</v>
          </cell>
          <cell r="B6369" t="str">
            <v>IC SMD [TI TPS5420D] MSL2 RoHS SO-8</v>
          </cell>
          <cell r="C6369" t="str">
            <v>TPS5420DRG4</v>
          </cell>
          <cell r="D6369" t="str">
            <v>TI</v>
          </cell>
          <cell r="E6369" t="str">
            <v>Rolka</v>
          </cell>
          <cell r="F6369">
            <v>2500</v>
          </cell>
          <cell r="G6369" t="str">
            <v>Nie</v>
          </cell>
          <cell r="H6369" t="str">
            <v>Nie</v>
          </cell>
          <cell r="I6369">
            <v>2500</v>
          </cell>
        </row>
        <row r="6370">
          <cell r="A6370" t="str">
            <v>31251</v>
          </cell>
          <cell r="B6370" t="str">
            <v>Coil SMD 10uH 450mA 10% RoHS 1210</v>
          </cell>
          <cell r="C6370" t="str">
            <v>LQH32CN100K33L</v>
          </cell>
          <cell r="D6370" t="str">
            <v>Murata</v>
          </cell>
          <cell r="E6370" t="str">
            <v>Rolka</v>
          </cell>
          <cell r="F6370">
            <v>2000</v>
          </cell>
          <cell r="G6370" t="str">
            <v>Tak</v>
          </cell>
          <cell r="H6370" t="str">
            <v>Tak</v>
          </cell>
          <cell r="I6370"/>
        </row>
        <row r="6371">
          <cell r="A6371" t="str">
            <v>31253</v>
          </cell>
          <cell r="B6371" t="str">
            <v>IC SMD [Microchip USB3320C-EZK] MSL3 RoHS QFN-32</v>
          </cell>
          <cell r="C6371" t="str">
            <v>USB3320C-EZK-TR</v>
          </cell>
          <cell r="D6371" t="str">
            <v>Microchip</v>
          </cell>
          <cell r="E6371" t="str">
            <v>Rolka</v>
          </cell>
          <cell r="F6371">
            <v>4000</v>
          </cell>
          <cell r="G6371" t="str">
            <v>Tak</v>
          </cell>
          <cell r="H6371" t="str">
            <v>Tak</v>
          </cell>
          <cell r="I6371">
            <v>4000</v>
          </cell>
        </row>
        <row r="6372">
          <cell r="A6372" t="str">
            <v>31255</v>
          </cell>
          <cell r="B6372" t="str">
            <v>IC SMD [TI SN65HVD1050D] RoHS SO-8</v>
          </cell>
          <cell r="C6372" t="str">
            <v>SN65HVD1050DR</v>
          </cell>
          <cell r="D6372" t="str">
            <v>TI</v>
          </cell>
          <cell r="E6372" t="str">
            <v>Rolka</v>
          </cell>
          <cell r="F6372">
            <v>2500</v>
          </cell>
          <cell r="G6372" t="str">
            <v>Tak</v>
          </cell>
          <cell r="H6372" t="str">
            <v>Tak</v>
          </cell>
          <cell r="I6372">
            <v>2500</v>
          </cell>
        </row>
        <row r="6373">
          <cell r="A6373" t="str">
            <v>31256</v>
          </cell>
          <cell r="B6373" t="str">
            <v>IC SMD [TI TPS2066] RoHS SO-8</v>
          </cell>
          <cell r="C6373" t="str">
            <v>TPS2066DR</v>
          </cell>
          <cell r="D6373" t="str">
            <v>TI</v>
          </cell>
          <cell r="E6373" t="str">
            <v>Rolka</v>
          </cell>
          <cell r="F6373">
            <v>2500</v>
          </cell>
          <cell r="G6373" t="str">
            <v>Tak</v>
          </cell>
          <cell r="H6373" t="str">
            <v>Tak</v>
          </cell>
          <cell r="I6373">
            <v>2500</v>
          </cell>
        </row>
        <row r="6374">
          <cell r="A6374" t="str">
            <v>31257</v>
          </cell>
          <cell r="B6374" t="str">
            <v>Resistor SMD 1R5 0.1W 1% 200ppm RoHS 0603</v>
          </cell>
          <cell r="C6374" t="str">
            <v>RC0603FR-071R5L</v>
          </cell>
          <cell r="D6374" t="str">
            <v>Yageo</v>
          </cell>
          <cell r="E6374" t="str">
            <v>Rolka</v>
          </cell>
          <cell r="F6374">
            <v>5000</v>
          </cell>
          <cell r="G6374" t="str">
            <v>Tak</v>
          </cell>
          <cell r="H6374" t="str">
            <v>Tak</v>
          </cell>
          <cell r="I6374">
            <v>5000</v>
          </cell>
        </row>
        <row r="6375">
          <cell r="A6375" t="str">
            <v>31257</v>
          </cell>
          <cell r="B6375" t="str">
            <v>Resistor SMD 1R5 0.1W 1% 200ppm RoHS 0603</v>
          </cell>
          <cell r="C6375" t="str">
            <v>RC0603FR-101R5L</v>
          </cell>
          <cell r="D6375" t="str">
            <v>Yageo</v>
          </cell>
          <cell r="E6375" t="str">
            <v>Rolka</v>
          </cell>
          <cell r="F6375">
            <v>10000</v>
          </cell>
          <cell r="G6375" t="str">
            <v>Nie</v>
          </cell>
          <cell r="H6375" t="str">
            <v>Nie</v>
          </cell>
          <cell r="I6375">
            <v>5000</v>
          </cell>
        </row>
        <row r="6376">
          <cell r="A6376" t="str">
            <v>31257</v>
          </cell>
          <cell r="B6376" t="str">
            <v>Resistor SMD 1R5 0.1W 1% 200ppm RoHS 0603</v>
          </cell>
          <cell r="C6376" t="str">
            <v>RC0603FR-131R5L</v>
          </cell>
          <cell r="D6376" t="str">
            <v>Yageo</v>
          </cell>
          <cell r="E6376" t="str">
            <v>Rolka</v>
          </cell>
          <cell r="F6376">
            <v>20000</v>
          </cell>
          <cell r="G6376" t="str">
            <v>Nie</v>
          </cell>
          <cell r="H6376" t="str">
            <v>Nie</v>
          </cell>
          <cell r="I6376">
            <v>5000</v>
          </cell>
        </row>
        <row r="6377">
          <cell r="A6377" t="str">
            <v>31258</v>
          </cell>
          <cell r="B6377" t="str">
            <v>Resistor SMD 59R 0.1W 1% 100ppm RoHS 0603</v>
          </cell>
          <cell r="C6377" t="str">
            <v>RC0603FR-0759RL</v>
          </cell>
          <cell r="D6377" t="str">
            <v>Yageo</v>
          </cell>
          <cell r="E6377" t="str">
            <v>Rolka</v>
          </cell>
          <cell r="F6377">
            <v>5000</v>
          </cell>
          <cell r="G6377" t="str">
            <v>Tak</v>
          </cell>
          <cell r="H6377" t="str">
            <v>Tak</v>
          </cell>
          <cell r="I6377">
            <v>5000</v>
          </cell>
        </row>
        <row r="6378">
          <cell r="A6378" t="str">
            <v>31258</v>
          </cell>
          <cell r="B6378" t="str">
            <v>Resistor SMD 59R 0.1W 1% 100ppm RoHS 0603</v>
          </cell>
          <cell r="C6378" t="str">
            <v>RC0603FR-1059RL</v>
          </cell>
          <cell r="D6378" t="str">
            <v>Yageo</v>
          </cell>
          <cell r="E6378" t="str">
            <v>Rolka</v>
          </cell>
          <cell r="F6378">
            <v>10000</v>
          </cell>
          <cell r="G6378" t="str">
            <v>Nie</v>
          </cell>
          <cell r="H6378" t="str">
            <v>Nie</v>
          </cell>
          <cell r="I6378">
            <v>5000</v>
          </cell>
        </row>
        <row r="6379">
          <cell r="A6379" t="str">
            <v>31258</v>
          </cell>
          <cell r="B6379" t="str">
            <v>Resistor SMD 59R 0.1W 1% 100ppm RoHS 0603</v>
          </cell>
          <cell r="C6379" t="str">
            <v>RC0603FR-1359RL</v>
          </cell>
          <cell r="D6379" t="str">
            <v>Yageo</v>
          </cell>
          <cell r="E6379" t="str">
            <v>Rolka</v>
          </cell>
          <cell r="F6379">
            <v>20000</v>
          </cell>
          <cell r="G6379" t="str">
            <v>Nie</v>
          </cell>
          <cell r="H6379" t="str">
            <v>Nie</v>
          </cell>
          <cell r="I6379">
            <v>5000</v>
          </cell>
        </row>
        <row r="6380">
          <cell r="A6380" t="str">
            <v>31259</v>
          </cell>
          <cell r="B6380" t="str">
            <v>Resistor SMD 12K1 0.1W 1% 100ppm RoHS 0603</v>
          </cell>
          <cell r="C6380" t="str">
            <v>RC0603FR-0712K1L</v>
          </cell>
          <cell r="D6380" t="str">
            <v>Yageo</v>
          </cell>
          <cell r="E6380" t="str">
            <v>Rolka</v>
          </cell>
          <cell r="F6380">
            <v>5000</v>
          </cell>
          <cell r="G6380" t="str">
            <v>Tak</v>
          </cell>
          <cell r="H6380" t="str">
            <v>Tak</v>
          </cell>
          <cell r="I6380">
            <v>5000</v>
          </cell>
        </row>
        <row r="6381">
          <cell r="A6381" t="str">
            <v>31259</v>
          </cell>
          <cell r="B6381" t="str">
            <v>Resistor SMD 12K1 0.1W 1% 100ppm RoHS 0603</v>
          </cell>
          <cell r="C6381" t="str">
            <v>RC0603FR-1012K1L</v>
          </cell>
          <cell r="D6381" t="str">
            <v>Yageo</v>
          </cell>
          <cell r="E6381" t="str">
            <v>Rolka</v>
          </cell>
          <cell r="F6381">
            <v>10000</v>
          </cell>
          <cell r="G6381" t="str">
            <v>Nie</v>
          </cell>
          <cell r="H6381" t="str">
            <v>Nie</v>
          </cell>
          <cell r="I6381">
            <v>5000</v>
          </cell>
        </row>
        <row r="6382">
          <cell r="A6382" t="str">
            <v>31259</v>
          </cell>
          <cell r="B6382" t="str">
            <v>Resistor SMD 12K1 0.1W 1% 100ppm RoHS 0603</v>
          </cell>
          <cell r="C6382" t="str">
            <v>RC0603FR-1312K1L</v>
          </cell>
          <cell r="D6382" t="str">
            <v>Yageo</v>
          </cell>
          <cell r="E6382" t="str">
            <v>Rolka</v>
          </cell>
          <cell r="F6382">
            <v>20000</v>
          </cell>
          <cell r="G6382" t="str">
            <v>Nie</v>
          </cell>
          <cell r="H6382" t="str">
            <v>Nie</v>
          </cell>
          <cell r="I6382">
            <v>5000</v>
          </cell>
        </row>
        <row r="6383">
          <cell r="A6383" t="str">
            <v>31266</v>
          </cell>
          <cell r="B6383" t="str">
            <v>PCB Conn SMD [Molex 43045-0418] 2x2 RoHS</v>
          </cell>
          <cell r="C6383" t="str">
            <v>43045-0418</v>
          </cell>
          <cell r="D6383" t="str">
            <v>Molex</v>
          </cell>
          <cell r="E6383" t="str">
            <v>Rolka</v>
          </cell>
          <cell r="F6383">
            <v>200</v>
          </cell>
          <cell r="G6383" t="str">
            <v>Tak</v>
          </cell>
          <cell r="H6383" t="str">
            <v>Tak</v>
          </cell>
          <cell r="I6383">
            <v>200</v>
          </cell>
        </row>
        <row r="6384">
          <cell r="A6384" t="str">
            <v>31267</v>
          </cell>
          <cell r="B6384" t="str">
            <v>X-tal SMD [Hosonic D3SX-26MHz] RoHS 3.2x2.5x1.0</v>
          </cell>
          <cell r="C6384" t="str">
            <v>DSCB26.0000ENS</v>
          </cell>
          <cell r="D6384" t="str">
            <v>Hosonic</v>
          </cell>
          <cell r="E6384" t="str">
            <v>Rolka</v>
          </cell>
          <cell r="F6384">
            <v>3000</v>
          </cell>
          <cell r="G6384" t="str">
            <v>Tak</v>
          </cell>
          <cell r="H6384" t="str">
            <v>Tak</v>
          </cell>
          <cell r="I6384">
            <v>3000</v>
          </cell>
        </row>
        <row r="6385">
          <cell r="A6385" t="str">
            <v>31268</v>
          </cell>
          <cell r="B6385" t="str">
            <v>X-tal SMD [Hosonic D3SX-50MHz] RoHS 3.2x2.5x1.0</v>
          </cell>
          <cell r="C6385" t="str">
            <v>DSCB50.0000ENS</v>
          </cell>
          <cell r="D6385" t="str">
            <v>Hosonic</v>
          </cell>
          <cell r="E6385" t="str">
            <v>Rolka</v>
          </cell>
          <cell r="F6385">
            <v>3000</v>
          </cell>
          <cell r="G6385" t="str">
            <v>Tak</v>
          </cell>
          <cell r="H6385" t="str">
            <v>Tak</v>
          </cell>
          <cell r="I6385">
            <v>3000</v>
          </cell>
        </row>
        <row r="6386">
          <cell r="A6386" t="str">
            <v>31272</v>
          </cell>
          <cell r="B6386" t="str">
            <v>Resistor Array 4 SMD 22R 0.063W 1% 200PPM RoHS 1206-8</v>
          </cell>
          <cell r="C6386" t="str">
            <v>YC164-FR-0722RL</v>
          </cell>
          <cell r="D6386" t="str">
            <v>Yageo</v>
          </cell>
          <cell r="E6386" t="str">
            <v>Rolka</v>
          </cell>
          <cell r="F6386">
            <v>5000</v>
          </cell>
          <cell r="G6386" t="str">
            <v>Tak</v>
          </cell>
          <cell r="H6386" t="str">
            <v>Tak</v>
          </cell>
          <cell r="I6386"/>
        </row>
        <row r="6387">
          <cell r="A6387" t="str">
            <v>31272</v>
          </cell>
          <cell r="B6387" t="str">
            <v>Resistor Array 4 SMD 22R 0.063W 1% 200PPM RoHS 1206-8</v>
          </cell>
          <cell r="C6387" t="str">
            <v>YC164-FR-1322RL</v>
          </cell>
          <cell r="D6387" t="str">
            <v>Yageo</v>
          </cell>
          <cell r="E6387" t="str">
            <v>Rolka</v>
          </cell>
          <cell r="F6387">
            <v>20000</v>
          </cell>
          <cell r="G6387" t="str">
            <v>Nie</v>
          </cell>
          <cell r="H6387" t="str">
            <v>Nie</v>
          </cell>
          <cell r="I6387"/>
        </row>
        <row r="6388">
          <cell r="A6388" t="str">
            <v>31274</v>
          </cell>
          <cell r="B6388" t="str">
            <v>Capacitor Ele SMD 33uF 100V 20% RoHS 10x10</v>
          </cell>
          <cell r="C6388" t="str">
            <v>UCD2A330MNL1GS</v>
          </cell>
          <cell r="D6388" t="str">
            <v>Nichicon</v>
          </cell>
          <cell r="E6388" t="str">
            <v>Rolka</v>
          </cell>
          <cell r="F6388">
            <v>500</v>
          </cell>
          <cell r="G6388" t="str">
            <v>Tak</v>
          </cell>
          <cell r="H6388" t="str">
            <v>Tak</v>
          </cell>
          <cell r="I6388">
            <v>500</v>
          </cell>
        </row>
        <row r="6389">
          <cell r="A6389" t="str">
            <v>31338</v>
          </cell>
          <cell r="B6389" t="str">
            <v>PCB Conn SMD [Samtec FTSH-110-01-L-DV-P-TR] 2x10 1.27mm RoHS</v>
          </cell>
          <cell r="C6389" t="str">
            <v>FTSH-110-01-L-DV-P-TR</v>
          </cell>
          <cell r="D6389" t="str">
            <v>Samtec</v>
          </cell>
          <cell r="E6389" t="str">
            <v>Rolka</v>
          </cell>
          <cell r="F6389">
            <v>125</v>
          </cell>
          <cell r="G6389" t="str">
            <v>Tak</v>
          </cell>
          <cell r="H6389" t="str">
            <v>Tak</v>
          </cell>
          <cell r="I6389">
            <v>125</v>
          </cell>
        </row>
        <row r="6390">
          <cell r="A6390" t="str">
            <v>31340</v>
          </cell>
          <cell r="B6390" t="str">
            <v>Inductor SMD 100uH 3.64A RoHS 12.0x12.0x6.0 SMD-2</v>
          </cell>
          <cell r="C6390" t="str">
            <v>DR127-101-R</v>
          </cell>
          <cell r="D6390" t="str">
            <v>Cooper</v>
          </cell>
          <cell r="E6390" t="str">
            <v>Rolka</v>
          </cell>
          <cell r="F6390">
            <v>350</v>
          </cell>
          <cell r="G6390" t="str">
            <v>Tak</v>
          </cell>
          <cell r="H6390" t="str">
            <v>Tak</v>
          </cell>
          <cell r="I6390">
            <v>350</v>
          </cell>
        </row>
        <row r="6391">
          <cell r="A6391" t="str">
            <v>31342</v>
          </cell>
          <cell r="B6391" t="str">
            <v>Fuse holder SMD [Schurter OMH125] RoHS SMD-2</v>
          </cell>
          <cell r="C6391" t="str">
            <v>0031.7701.22</v>
          </cell>
          <cell r="D6391" t="str">
            <v>Schurter</v>
          </cell>
          <cell r="E6391" t="str">
            <v>Rolka</v>
          </cell>
          <cell r="F6391">
            <v>750</v>
          </cell>
          <cell r="G6391" t="str">
            <v>Tak</v>
          </cell>
          <cell r="H6391" t="str">
            <v>Tak</v>
          </cell>
          <cell r="I6391">
            <v>750</v>
          </cell>
        </row>
        <row r="6392">
          <cell r="A6392" t="str">
            <v>31342</v>
          </cell>
          <cell r="B6392" t="str">
            <v>Fuse holder SMD [Schurter OMH125] RoHS SMD-2</v>
          </cell>
          <cell r="C6392" t="str">
            <v>0031.7701.23</v>
          </cell>
          <cell r="D6392" t="str">
            <v>Schurter</v>
          </cell>
          <cell r="E6392" t="str">
            <v>Rolka</v>
          </cell>
          <cell r="F6392">
            <v>1500</v>
          </cell>
          <cell r="G6392" t="str">
            <v>Nie</v>
          </cell>
          <cell r="H6392" t="str">
            <v>Nie</v>
          </cell>
          <cell r="I6392">
            <v>750</v>
          </cell>
        </row>
        <row r="6393">
          <cell r="A6393" t="str">
            <v>31344</v>
          </cell>
          <cell r="B6393" t="str">
            <v>Resistor SMD 39R 0.125W 1% 100ppm RoHS 0805</v>
          </cell>
          <cell r="C6393" t="str">
            <v>RC0805FR-0739RL</v>
          </cell>
          <cell r="D6393" t="str">
            <v>Yageo</v>
          </cell>
          <cell r="E6393" t="str">
            <v>Rolka</v>
          </cell>
          <cell r="F6393">
            <v>5000</v>
          </cell>
          <cell r="G6393" t="str">
            <v>Tak</v>
          </cell>
          <cell r="H6393" t="str">
            <v>Tak</v>
          </cell>
          <cell r="I6393">
            <v>5000</v>
          </cell>
        </row>
        <row r="6394">
          <cell r="A6394" t="str">
            <v>31344</v>
          </cell>
          <cell r="B6394" t="str">
            <v>Resistor SMD 39R 0.125W 1% 100ppm RoHS 0805</v>
          </cell>
          <cell r="C6394" t="str">
            <v>RC0805FR-1339RL</v>
          </cell>
          <cell r="D6394" t="str">
            <v>Yageo</v>
          </cell>
          <cell r="E6394" t="str">
            <v>Rolka</v>
          </cell>
          <cell r="F6394">
            <v>20000</v>
          </cell>
          <cell r="G6394" t="str">
            <v>Nie</v>
          </cell>
          <cell r="H6394" t="str">
            <v>Nie</v>
          </cell>
          <cell r="I6394">
            <v>5000</v>
          </cell>
        </row>
        <row r="6395">
          <cell r="A6395" t="str">
            <v>31347</v>
          </cell>
          <cell r="B6395" t="str">
            <v>Resistor SMD 1K 0.063W 0.1% 25ppm RoHS 0603</v>
          </cell>
          <cell r="C6395" t="str">
            <v>CPF0603B1K0E1</v>
          </cell>
          <cell r="D6395" t="str">
            <v>TE</v>
          </cell>
          <cell r="E6395" t="str">
            <v>Rolka</v>
          </cell>
          <cell r="F6395">
            <v>1000</v>
          </cell>
          <cell r="G6395" t="str">
            <v>Tak</v>
          </cell>
          <cell r="H6395" t="str">
            <v>Tak</v>
          </cell>
          <cell r="I6395">
            <v>1000</v>
          </cell>
        </row>
        <row r="6396">
          <cell r="A6396" t="str">
            <v>31347</v>
          </cell>
          <cell r="B6396" t="str">
            <v>Resistor SMD 1K 0.063W 0.1% 25ppm RoHS 0603</v>
          </cell>
          <cell r="C6396" t="str">
            <v>CPF0603B1K0E</v>
          </cell>
          <cell r="D6396" t="str">
            <v>TE</v>
          </cell>
          <cell r="E6396" t="str">
            <v>Rolka</v>
          </cell>
          <cell r="F6396">
            <v>5000</v>
          </cell>
          <cell r="G6396" t="str">
            <v>Nie</v>
          </cell>
          <cell r="H6396" t="str">
            <v>Nie</v>
          </cell>
          <cell r="I6396">
            <v>1000</v>
          </cell>
        </row>
        <row r="6397">
          <cell r="A6397" t="str">
            <v>31348</v>
          </cell>
          <cell r="B6397" t="str">
            <v>Fuse SMD resettable 0.1A PolySwitch MSL2A RoHS 1210</v>
          </cell>
          <cell r="C6397" t="str">
            <v>MICROSMD010F-2</v>
          </cell>
          <cell r="D6397" t="str">
            <v>TE</v>
          </cell>
          <cell r="E6397" t="str">
            <v>Rolka</v>
          </cell>
          <cell r="F6397">
            <v>4000</v>
          </cell>
          <cell r="G6397" t="str">
            <v>Tak</v>
          </cell>
          <cell r="H6397" t="str">
            <v>Tak</v>
          </cell>
          <cell r="I6397">
            <v>4000</v>
          </cell>
        </row>
        <row r="6398">
          <cell r="A6398" t="str">
            <v>31349</v>
          </cell>
          <cell r="B6398" t="str">
            <v>IC SMD [ON MOC3063SR2M] RoHS SMD-6</v>
          </cell>
          <cell r="C6398" t="str">
            <v>MOC3063SR2M</v>
          </cell>
          <cell r="D6398" t="str">
            <v>ON</v>
          </cell>
          <cell r="E6398" t="str">
            <v>Rolka</v>
          </cell>
          <cell r="F6398">
            <v>1000</v>
          </cell>
          <cell r="G6398" t="str">
            <v>Tak</v>
          </cell>
          <cell r="H6398" t="str">
            <v>Tak</v>
          </cell>
          <cell r="I6398">
            <v>1000</v>
          </cell>
        </row>
        <row r="6399">
          <cell r="A6399" t="str">
            <v>31352</v>
          </cell>
          <cell r="B6399" t="str">
            <v>IC SMD [Microchip MCP9700AT-E/TT] RoHS SOT-23</v>
          </cell>
          <cell r="C6399" t="str">
            <v>MCP9700AT-E/TT</v>
          </cell>
          <cell r="D6399" t="str">
            <v>Microchip</v>
          </cell>
          <cell r="E6399" t="str">
            <v>Rolka</v>
          </cell>
          <cell r="F6399">
            <v>3000</v>
          </cell>
          <cell r="G6399" t="str">
            <v>Tak</v>
          </cell>
          <cell r="H6399" t="str">
            <v>Tak</v>
          </cell>
          <cell r="I6399">
            <v>3000</v>
          </cell>
        </row>
        <row r="6400">
          <cell r="A6400" t="str">
            <v>31355</v>
          </cell>
          <cell r="B6400" t="str">
            <v>IC SMD [ST ST485EBDR] RoHS SO-8</v>
          </cell>
          <cell r="C6400" t="str">
            <v>ST485EBDR</v>
          </cell>
          <cell r="D6400" t="str">
            <v>ST</v>
          </cell>
          <cell r="E6400" t="str">
            <v>Rolka</v>
          </cell>
          <cell r="F6400">
            <v>2500</v>
          </cell>
          <cell r="G6400" t="str">
            <v>Tak</v>
          </cell>
          <cell r="H6400" t="str">
            <v>Tak</v>
          </cell>
          <cell r="I6400">
            <v>2500</v>
          </cell>
        </row>
        <row r="6401">
          <cell r="A6401" t="str">
            <v>31357</v>
          </cell>
          <cell r="B6401" t="str">
            <v>IC SMD [TI OPA4376AIPWR] MSL2 RoHS TSSOP-14</v>
          </cell>
          <cell r="C6401" t="str">
            <v>OPA4376AIPWR</v>
          </cell>
          <cell r="D6401" t="str">
            <v>TI</v>
          </cell>
          <cell r="E6401" t="str">
            <v>Rolka</v>
          </cell>
          <cell r="F6401">
            <v>2000</v>
          </cell>
          <cell r="G6401" t="str">
            <v>Tak</v>
          </cell>
          <cell r="H6401" t="str">
            <v>Tak</v>
          </cell>
          <cell r="I6401">
            <v>2000</v>
          </cell>
        </row>
        <row r="6402">
          <cell r="A6402" t="str">
            <v>31358</v>
          </cell>
          <cell r="B6402" t="str">
            <v>IC SMD [TI SN74AHCT1G08DCKT] RoHS SOT-353</v>
          </cell>
          <cell r="C6402" t="str">
            <v>SN74AHCT1G08DCKT</v>
          </cell>
          <cell r="D6402" t="str">
            <v>TI</v>
          </cell>
          <cell r="E6402" t="str">
            <v>Rolka</v>
          </cell>
          <cell r="F6402">
            <v>250</v>
          </cell>
          <cell r="G6402" t="str">
            <v>Tak</v>
          </cell>
          <cell r="H6402" t="str">
            <v>Tak</v>
          </cell>
          <cell r="I6402">
            <v>250</v>
          </cell>
        </row>
        <row r="6403">
          <cell r="A6403" t="str">
            <v>31358</v>
          </cell>
          <cell r="B6403" t="str">
            <v>IC SMD [TI SN74AHCT1G08DCKT] RoHS SOT-353</v>
          </cell>
          <cell r="C6403" t="str">
            <v>SN74AHCT1G08DCKR</v>
          </cell>
          <cell r="D6403" t="str">
            <v>TI</v>
          </cell>
          <cell r="E6403" t="str">
            <v>Rolka</v>
          </cell>
          <cell r="F6403">
            <v>3000</v>
          </cell>
          <cell r="G6403" t="str">
            <v>Nie</v>
          </cell>
          <cell r="H6403" t="str">
            <v>Nie</v>
          </cell>
          <cell r="I6403">
            <v>250</v>
          </cell>
        </row>
        <row r="6404">
          <cell r="A6404" t="str">
            <v>31361</v>
          </cell>
          <cell r="B6404" t="str">
            <v>Fuse SMD 3A 125V [Schurter OMT125] RoHS SMD-2</v>
          </cell>
          <cell r="C6404" t="str">
            <v>3404.0118.22</v>
          </cell>
          <cell r="D6404" t="str">
            <v>Schurter</v>
          </cell>
          <cell r="E6404" t="str">
            <v>Rolka</v>
          </cell>
          <cell r="F6404">
            <v>750</v>
          </cell>
          <cell r="G6404" t="str">
            <v>Tak</v>
          </cell>
          <cell r="H6404" t="str">
            <v>Tak</v>
          </cell>
          <cell r="I6404">
            <v>750</v>
          </cell>
        </row>
        <row r="6405">
          <cell r="A6405" t="str">
            <v>31361</v>
          </cell>
          <cell r="B6405" t="str">
            <v>Fuse SMD 3A 125V [Schurter OMT125] RoHS SMD-2</v>
          </cell>
          <cell r="C6405" t="str">
            <v>3404.0118.24</v>
          </cell>
          <cell r="D6405" t="str">
            <v>Schurter</v>
          </cell>
          <cell r="E6405" t="str">
            <v>Rolka</v>
          </cell>
          <cell r="F6405">
            <v>3000</v>
          </cell>
          <cell r="G6405" t="str">
            <v>Nie</v>
          </cell>
          <cell r="H6405" t="str">
            <v>Nie</v>
          </cell>
          <cell r="I6405">
            <v>750</v>
          </cell>
        </row>
        <row r="6406">
          <cell r="A6406" t="str">
            <v>31364</v>
          </cell>
          <cell r="B6406" t="str">
            <v>IC SMD [TI ULN2003AIDR] RoHS SO-16</v>
          </cell>
          <cell r="C6406" t="str">
            <v>ULN2003AIDR</v>
          </cell>
          <cell r="D6406" t="str">
            <v>TI</v>
          </cell>
          <cell r="E6406" t="str">
            <v>Rolka</v>
          </cell>
          <cell r="F6406">
            <v>2500</v>
          </cell>
          <cell r="G6406" t="str">
            <v>Tak</v>
          </cell>
          <cell r="H6406" t="str">
            <v>Tak</v>
          </cell>
          <cell r="I6406">
            <v>2500</v>
          </cell>
        </row>
        <row r="6407">
          <cell r="A6407" t="str">
            <v>31422</v>
          </cell>
          <cell r="B6407" t="str">
            <v>Capacitor Ele SMD 100uF 50V 20% RoHS 8x10</v>
          </cell>
          <cell r="C6407" t="str">
            <v>EEEFK1H101GP</v>
          </cell>
          <cell r="D6407" t="str">
            <v>Panasonic</v>
          </cell>
          <cell r="E6407" t="str">
            <v>Rolka</v>
          </cell>
          <cell r="F6407">
            <v>500</v>
          </cell>
          <cell r="G6407" t="str">
            <v>Tak</v>
          </cell>
          <cell r="H6407" t="str">
            <v>Tak</v>
          </cell>
          <cell r="I6407">
            <v>500</v>
          </cell>
        </row>
        <row r="6408">
          <cell r="A6408" t="str">
            <v>31423</v>
          </cell>
          <cell r="B6408" t="str">
            <v>Capacitor Ele SMD 1500uF 35V 20% RoHS SMD-2</v>
          </cell>
          <cell r="C6408" t="str">
            <v>EEVFK1V152M</v>
          </cell>
          <cell r="D6408" t="str">
            <v>Panasonic</v>
          </cell>
          <cell r="E6408" t="str">
            <v>Rolka</v>
          </cell>
          <cell r="F6408">
            <v>125</v>
          </cell>
          <cell r="G6408" t="str">
            <v>Tak</v>
          </cell>
          <cell r="H6408" t="str">
            <v>Tak</v>
          </cell>
          <cell r="I6408">
            <v>125</v>
          </cell>
        </row>
        <row r="6409">
          <cell r="A6409" t="str">
            <v>31436</v>
          </cell>
          <cell r="B6409" t="str">
            <v>IC SMD [TI LM2576HVS-ADJ/NOPB] MSL3 RoHS TO-263-5</v>
          </cell>
          <cell r="C6409" t="str">
            <v>LM2576HVSX-ADJ/NOPB</v>
          </cell>
          <cell r="D6409" t="str">
            <v>TI</v>
          </cell>
          <cell r="E6409" t="str">
            <v>Rolka</v>
          </cell>
          <cell r="F6409">
            <v>500</v>
          </cell>
          <cell r="G6409" t="str">
            <v>Tak</v>
          </cell>
          <cell r="H6409" t="str">
            <v>Tak</v>
          </cell>
          <cell r="I6409">
            <v>500</v>
          </cell>
        </row>
        <row r="6410">
          <cell r="A6410" t="str">
            <v>31438</v>
          </cell>
          <cell r="B6410" t="str">
            <v>IC SMD [NXP BTA312B-600CT] RoHS SOT-404</v>
          </cell>
          <cell r="C6410" t="str">
            <v>BTA312B-600CT</v>
          </cell>
          <cell r="D6410" t="str">
            <v>NXP</v>
          </cell>
          <cell r="E6410" t="str">
            <v>Rolka</v>
          </cell>
          <cell r="F6410">
            <v>800</v>
          </cell>
          <cell r="G6410" t="str">
            <v>Tak</v>
          </cell>
          <cell r="H6410" t="str">
            <v>Tak</v>
          </cell>
          <cell r="I6410"/>
        </row>
        <row r="6411">
          <cell r="A6411" t="str">
            <v>31457</v>
          </cell>
          <cell r="B6411" t="str">
            <v>X-tal SMD 32.768kHz 12.5pF 20ppm RoHS SMD-4</v>
          </cell>
          <cell r="C6411" t="str">
            <v>CM200C32768DZFT</v>
          </cell>
          <cell r="D6411" t="str">
            <v>Citizen</v>
          </cell>
          <cell r="E6411" t="str">
            <v>Rolka</v>
          </cell>
          <cell r="F6411">
            <v>3000</v>
          </cell>
          <cell r="G6411" t="str">
            <v>Tak</v>
          </cell>
          <cell r="H6411" t="str">
            <v>Tak</v>
          </cell>
          <cell r="I6411">
            <v>3000</v>
          </cell>
        </row>
        <row r="6412">
          <cell r="A6412" t="str">
            <v>31551</v>
          </cell>
          <cell r="B6412" t="str">
            <v>Resistor SMD 240K 0.1W 50ppm RoHS 0402</v>
          </cell>
          <cell r="C6412" t="str">
            <v>MCS04020C2403FE000</v>
          </cell>
          <cell r="D6412" t="str">
            <v>Vishay</v>
          </cell>
          <cell r="E6412" t="str">
            <v>Rolka</v>
          </cell>
          <cell r="F6412">
            <v>10000</v>
          </cell>
          <cell r="G6412" t="str">
            <v>Tak</v>
          </cell>
          <cell r="H6412" t="str">
            <v>Tak</v>
          </cell>
          <cell r="I6412"/>
        </row>
        <row r="6413">
          <cell r="A6413" t="str">
            <v>31575</v>
          </cell>
          <cell r="B6413" t="str">
            <v>X-tal SMD 8MHz 20pF ATS08ASM-1E RoHS HC-49/US-SM</v>
          </cell>
          <cell r="C6413" t="str">
            <v>ATS08ASM-1E</v>
          </cell>
          <cell r="D6413" t="str">
            <v>CTS</v>
          </cell>
          <cell r="E6413" t="str">
            <v>Rolka</v>
          </cell>
          <cell r="F6413">
            <v>1000</v>
          </cell>
          <cell r="G6413" t="str">
            <v>Tak</v>
          </cell>
          <cell r="H6413" t="str">
            <v>Tak</v>
          </cell>
          <cell r="I6413">
            <v>1000</v>
          </cell>
        </row>
        <row r="6414">
          <cell r="A6414" t="str">
            <v>31594</v>
          </cell>
          <cell r="B6414" t="str">
            <v>IC SMD [LiteON MOC3063] RoHS SMD-6</v>
          </cell>
          <cell r="C6414" t="str">
            <v>MOC3063-TA1</v>
          </cell>
          <cell r="D6414" t="str">
            <v>Liteon</v>
          </cell>
          <cell r="E6414" t="str">
            <v>Rolka</v>
          </cell>
          <cell r="F6414">
            <v>1000</v>
          </cell>
          <cell r="G6414" t="str">
            <v>Tak</v>
          </cell>
          <cell r="H6414" t="str">
            <v>Tak</v>
          </cell>
          <cell r="I6414"/>
        </row>
        <row r="6415">
          <cell r="A6415" t="str">
            <v>31609</v>
          </cell>
          <cell r="B6415" t="str">
            <v>IC USB CURRENT LIMITED TPS2051CDBVR MSL2</v>
          </cell>
          <cell r="C6415" t="str">
            <v>TPS2051CDBVR</v>
          </cell>
          <cell r="D6415" t="str">
            <v>TI</v>
          </cell>
          <cell r="E6415" t="str">
            <v>Rolka</v>
          </cell>
          <cell r="F6415">
            <v>3000</v>
          </cell>
          <cell r="G6415" t="str">
            <v>Tak</v>
          </cell>
          <cell r="H6415" t="str">
            <v>Tak</v>
          </cell>
          <cell r="I6415"/>
        </row>
        <row r="6416">
          <cell r="A6416" t="str">
            <v>31610</v>
          </cell>
          <cell r="B6416" t="str">
            <v>IC SATA REDRIVER SN75LVCP601 MSL2</v>
          </cell>
          <cell r="C6416" t="str">
            <v>SN75LVCP601RTJR</v>
          </cell>
          <cell r="D6416" t="str">
            <v>TI</v>
          </cell>
          <cell r="E6416" t="str">
            <v>Rolka</v>
          </cell>
          <cell r="F6416">
            <v>3000</v>
          </cell>
          <cell r="G6416" t="str">
            <v>Tak</v>
          </cell>
          <cell r="H6416" t="str">
            <v>Tak</v>
          </cell>
          <cell r="I6416"/>
        </row>
        <row r="6417">
          <cell r="A6417" t="str">
            <v>31684</v>
          </cell>
          <cell r="B6417" t="str">
            <v>Capacitor Cer SMD 100nF 450V 20% X7T RoHS 1206</v>
          </cell>
          <cell r="C6417" t="str">
            <v>C3216X7T2W104M160AE</v>
          </cell>
          <cell r="D6417" t="str">
            <v>TDK</v>
          </cell>
          <cell r="E6417" t="str">
            <v>Rolka</v>
          </cell>
          <cell r="F6417">
            <v>2000</v>
          </cell>
          <cell r="G6417" t="str">
            <v>Tak</v>
          </cell>
          <cell r="H6417" t="str">
            <v>Tak</v>
          </cell>
          <cell r="I6417"/>
        </row>
        <row r="6418">
          <cell r="A6418" t="str">
            <v>31688</v>
          </cell>
          <cell r="B6418" t="str">
            <v>Resistor SMD 1M 0.25W 1% 200ppm RoHS 1206</v>
          </cell>
          <cell r="C6418" t="str">
            <v>LHVC1206-1MFT5</v>
          </cell>
          <cell r="D6418" t="str">
            <v>TTelectronics</v>
          </cell>
          <cell r="E6418" t="str">
            <v>Rolka</v>
          </cell>
          <cell r="F6418">
            <v>5000</v>
          </cell>
          <cell r="G6418" t="str">
            <v>Tak</v>
          </cell>
          <cell r="H6418" t="str">
            <v>Tak</v>
          </cell>
          <cell r="I6418">
            <v>5000</v>
          </cell>
        </row>
        <row r="6419">
          <cell r="A6419" t="str">
            <v>31690</v>
          </cell>
          <cell r="B6419" t="str">
            <v>Capacitor Cer SMD 4.7uF 50V 10% X7R RoHS 1206</v>
          </cell>
          <cell r="C6419" t="str">
            <v>1206B475K500CT</v>
          </cell>
          <cell r="D6419" t="str">
            <v>Walsin</v>
          </cell>
          <cell r="E6419" t="str">
            <v>Rolka</v>
          </cell>
          <cell r="F6419">
            <v>4000</v>
          </cell>
          <cell r="G6419" t="str">
            <v>Tak</v>
          </cell>
          <cell r="H6419" t="str">
            <v>Tak</v>
          </cell>
          <cell r="I6419">
            <v>4000</v>
          </cell>
        </row>
        <row r="6420">
          <cell r="A6420" t="str">
            <v>31690</v>
          </cell>
          <cell r="B6420" t="str">
            <v>Capacitor Cer SMD 4.7uF 50V 10% X7R RoHS 1206</v>
          </cell>
          <cell r="C6420" t="str">
            <v>1206B475K500CG</v>
          </cell>
          <cell r="D6420" t="str">
            <v>Walsin</v>
          </cell>
          <cell r="E6420" t="str">
            <v>Rolka</v>
          </cell>
          <cell r="F6420">
            <v>15000</v>
          </cell>
          <cell r="G6420" t="str">
            <v>Nie</v>
          </cell>
          <cell r="H6420" t="str">
            <v>Nie</v>
          </cell>
          <cell r="I6420">
            <v>4000</v>
          </cell>
        </row>
        <row r="6421">
          <cell r="A6421" t="str">
            <v>31693</v>
          </cell>
          <cell r="B6421">
            <v>0</v>
          </cell>
          <cell r="C6421" t="str">
            <v>BLM31PG391SN1L</v>
          </cell>
          <cell r="D6421" t="str">
            <v>Murata</v>
          </cell>
          <cell r="E6421" t="str">
            <v>Rolka</v>
          </cell>
          <cell r="F6421">
            <v>3000</v>
          </cell>
          <cell r="G6421" t="str">
            <v>Tak</v>
          </cell>
          <cell r="H6421" t="str">
            <v>Tak</v>
          </cell>
          <cell r="I6421"/>
        </row>
        <row r="6422">
          <cell r="A6422" t="str">
            <v>31693</v>
          </cell>
          <cell r="B6422">
            <v>0</v>
          </cell>
          <cell r="C6422" t="str">
            <v>BLM31PG391SN1K</v>
          </cell>
          <cell r="D6422" t="str">
            <v>Murata</v>
          </cell>
          <cell r="E6422" t="str">
            <v>Rolka</v>
          </cell>
          <cell r="F6422">
            <v>10000</v>
          </cell>
          <cell r="G6422" t="str">
            <v>Nie</v>
          </cell>
          <cell r="H6422" t="str">
            <v>Nie</v>
          </cell>
          <cell r="I6422"/>
        </row>
        <row r="6423">
          <cell r="A6423" t="str">
            <v>31694</v>
          </cell>
          <cell r="B6423" t="str">
            <v>Diode Zener SMD 9.1V 0.25W BZX84C9V1 RoHS SOT-23</v>
          </cell>
          <cell r="C6423" t="str">
            <v>BZX84C9V1</v>
          </cell>
          <cell r="D6423" t="str">
            <v>ON</v>
          </cell>
          <cell r="E6423" t="str">
            <v>Rolka</v>
          </cell>
          <cell r="F6423">
            <v>3000</v>
          </cell>
          <cell r="G6423" t="str">
            <v>Tak</v>
          </cell>
          <cell r="H6423" t="str">
            <v>Tak</v>
          </cell>
          <cell r="I6423">
            <v>3000</v>
          </cell>
        </row>
        <row r="6424">
          <cell r="A6424" t="str">
            <v>31696</v>
          </cell>
          <cell r="B6424" t="str">
            <v>Resistor SMD 64K9 0.063W 1% 100ppm RoHS 0402</v>
          </cell>
          <cell r="C6424" t="str">
            <v>RC0402FR-0764K9L</v>
          </cell>
          <cell r="D6424" t="str">
            <v>Yageo</v>
          </cell>
          <cell r="E6424" t="str">
            <v>Rolka</v>
          </cell>
          <cell r="F6424">
            <v>10000</v>
          </cell>
          <cell r="G6424" t="str">
            <v>Tak</v>
          </cell>
          <cell r="H6424" t="str">
            <v>Tak</v>
          </cell>
          <cell r="I6424">
            <v>10000</v>
          </cell>
        </row>
        <row r="6425">
          <cell r="A6425" t="str">
            <v>31696</v>
          </cell>
          <cell r="B6425" t="str">
            <v>Resistor SMD 64K9 0.063W 1% 100ppm RoHS 0402</v>
          </cell>
          <cell r="C6425" t="str">
            <v>RC0402FR-1364K9L</v>
          </cell>
          <cell r="D6425" t="str">
            <v>Yageo</v>
          </cell>
          <cell r="E6425" t="str">
            <v>Rolka</v>
          </cell>
          <cell r="F6425">
            <v>50000</v>
          </cell>
          <cell r="G6425" t="str">
            <v>Nie</v>
          </cell>
          <cell r="H6425" t="str">
            <v>Nie</v>
          </cell>
          <cell r="I6425">
            <v>10000</v>
          </cell>
        </row>
        <row r="6426">
          <cell r="A6426" t="str">
            <v>31697</v>
          </cell>
          <cell r="B6426" t="str">
            <v>Ferrite bead SMD 600R 0.3A RoHS 0402</v>
          </cell>
          <cell r="C6426" t="str">
            <v>CIM05U601NC</v>
          </cell>
          <cell r="D6426" t="str">
            <v>Samsung</v>
          </cell>
          <cell r="E6426" t="str">
            <v>Rolka</v>
          </cell>
          <cell r="F6426">
            <v>10000</v>
          </cell>
          <cell r="G6426" t="str">
            <v>Tak</v>
          </cell>
          <cell r="H6426" t="str">
            <v>Tak</v>
          </cell>
          <cell r="I6426">
            <v>10000</v>
          </cell>
        </row>
        <row r="6427">
          <cell r="A6427" t="str">
            <v>31699</v>
          </cell>
          <cell r="B6427" t="str">
            <v>Coil SMD 390R 2A 25% RoHS 1206</v>
          </cell>
          <cell r="C6427" t="str">
            <v>BLM31PG391SN1L</v>
          </cell>
          <cell r="D6427" t="str">
            <v>Murata</v>
          </cell>
          <cell r="E6427" t="str">
            <v>Rolka</v>
          </cell>
          <cell r="F6427">
            <v>3000</v>
          </cell>
          <cell r="G6427" t="str">
            <v>Tak</v>
          </cell>
          <cell r="H6427" t="str">
            <v>Tak</v>
          </cell>
          <cell r="I6427">
            <v>3000</v>
          </cell>
        </row>
        <row r="6428">
          <cell r="A6428" t="str">
            <v>31699</v>
          </cell>
          <cell r="B6428" t="str">
            <v>Coil SMD 390R 2A 25% RoHS 1206</v>
          </cell>
          <cell r="C6428" t="str">
            <v>BLM31PG391SN1K</v>
          </cell>
          <cell r="D6428" t="str">
            <v>Murata</v>
          </cell>
          <cell r="E6428" t="str">
            <v>Rolka</v>
          </cell>
          <cell r="F6428">
            <v>10000</v>
          </cell>
          <cell r="G6428" t="str">
            <v>Nie</v>
          </cell>
          <cell r="H6428" t="str">
            <v>Nie</v>
          </cell>
          <cell r="I6428">
            <v>3000</v>
          </cell>
        </row>
        <row r="6429">
          <cell r="A6429" t="str">
            <v>31700</v>
          </cell>
          <cell r="B6429" t="str">
            <v>Coil SMD 1K 2A 30% RoHS 1210</v>
          </cell>
          <cell r="C6429" t="str">
            <v>FBMH3225HM102NT</v>
          </cell>
          <cell r="D6429" t="str">
            <v>TaiyoYuden</v>
          </cell>
          <cell r="E6429" t="str">
            <v>Rolka</v>
          </cell>
          <cell r="F6429">
            <v>1000</v>
          </cell>
          <cell r="G6429" t="str">
            <v>Tak</v>
          </cell>
          <cell r="H6429" t="str">
            <v>Tak</v>
          </cell>
          <cell r="I6429">
            <v>1000</v>
          </cell>
        </row>
        <row r="6430">
          <cell r="A6430" t="str">
            <v>31702</v>
          </cell>
          <cell r="B6430" t="str">
            <v>IC SMD [LiteON 6N137S-TA1] RoHS SMD-8</v>
          </cell>
          <cell r="C6430" t="str">
            <v>6N137S-TA1</v>
          </cell>
          <cell r="D6430" t="str">
            <v>Liteon</v>
          </cell>
          <cell r="E6430" t="str">
            <v>Rolka</v>
          </cell>
          <cell r="F6430">
            <v>1000</v>
          </cell>
          <cell r="G6430" t="str">
            <v>Tak</v>
          </cell>
          <cell r="H6430" t="str">
            <v>Tak</v>
          </cell>
          <cell r="I6430">
            <v>1000</v>
          </cell>
        </row>
        <row r="6431">
          <cell r="A6431" t="str">
            <v>31703</v>
          </cell>
          <cell r="B6431" t="str">
            <v>Inductor SMD 2.2uH 3.7A 30% RoHS 6x6x2.5</v>
          </cell>
          <cell r="C6431" t="str">
            <v>NR6028T2R2N</v>
          </cell>
          <cell r="D6431" t="str">
            <v>TaiyoYuden</v>
          </cell>
          <cell r="E6431" t="str">
            <v>Rolka</v>
          </cell>
          <cell r="F6431">
            <v>2000</v>
          </cell>
          <cell r="G6431" t="str">
            <v>Tak</v>
          </cell>
          <cell r="H6431" t="str">
            <v>Tak</v>
          </cell>
          <cell r="I6431">
            <v>2000</v>
          </cell>
        </row>
        <row r="6432">
          <cell r="A6432" t="str">
            <v>31704</v>
          </cell>
          <cell r="B6432" t="str">
            <v>Coil SMD 10uH 5A 20% RoHS 12.5x12.5x6.0</v>
          </cell>
          <cell r="C6432" t="str">
            <v>SRR1260-100M</v>
          </cell>
          <cell r="D6432" t="str">
            <v>Bourns</v>
          </cell>
          <cell r="E6432" t="str">
            <v>Rolka</v>
          </cell>
          <cell r="F6432">
            <v>600</v>
          </cell>
          <cell r="G6432" t="str">
            <v>Tak</v>
          </cell>
          <cell r="H6432" t="str">
            <v>Tak</v>
          </cell>
          <cell r="I6432">
            <v>600</v>
          </cell>
        </row>
        <row r="6433">
          <cell r="A6433" t="str">
            <v>31705</v>
          </cell>
          <cell r="B6433" t="str">
            <v>IC SMD [Diodes AP2156SG-13] RoHS SO-8</v>
          </cell>
          <cell r="C6433" t="str">
            <v>AP2156SG-13</v>
          </cell>
          <cell r="D6433" t="str">
            <v>Diodes</v>
          </cell>
          <cell r="E6433" t="str">
            <v>Rolka</v>
          </cell>
          <cell r="F6433">
            <v>2500</v>
          </cell>
          <cell r="G6433" t="str">
            <v>Tak</v>
          </cell>
          <cell r="H6433" t="str">
            <v>Tak</v>
          </cell>
          <cell r="I6433">
            <v>2500</v>
          </cell>
        </row>
        <row r="6434">
          <cell r="A6434" t="str">
            <v>31706</v>
          </cell>
          <cell r="B6434" t="str">
            <v>IC SMD [ON CAT24C32W] RoHS SO-8</v>
          </cell>
          <cell r="C6434" t="str">
            <v>CAT24C32WI-GT3</v>
          </cell>
          <cell r="D6434" t="str">
            <v>ON</v>
          </cell>
          <cell r="E6434" t="str">
            <v>Rolka</v>
          </cell>
          <cell r="F6434">
            <v>3000</v>
          </cell>
          <cell r="G6434" t="str">
            <v>Tak</v>
          </cell>
          <cell r="H6434" t="str">
            <v>Tak</v>
          </cell>
          <cell r="I6434">
            <v>3000</v>
          </cell>
        </row>
        <row r="6435">
          <cell r="A6435" t="str">
            <v>31708</v>
          </cell>
          <cell r="B6435" t="str">
            <v>IC SMD [Infineon IRF7241] RoHS SO-8</v>
          </cell>
          <cell r="C6435" t="str">
            <v>IRF7241TRPBF</v>
          </cell>
          <cell r="D6435" t="str">
            <v>Infineon</v>
          </cell>
          <cell r="E6435" t="str">
            <v>Rolka</v>
          </cell>
          <cell r="F6435">
            <v>4000</v>
          </cell>
          <cell r="G6435" t="str">
            <v>Tak</v>
          </cell>
          <cell r="H6435" t="str">
            <v>Tak</v>
          </cell>
          <cell r="I6435">
            <v>4000</v>
          </cell>
        </row>
        <row r="6436">
          <cell r="A6436" t="str">
            <v>31709</v>
          </cell>
          <cell r="B6436" t="str">
            <v>Transistor SMD NPN 50V 100mA PDTC114EU RoHS SOT-323</v>
          </cell>
          <cell r="C6436" t="str">
            <v>PDTC114EU.115</v>
          </cell>
          <cell r="D6436" t="str">
            <v>Nexperia</v>
          </cell>
          <cell r="E6436" t="str">
            <v>Rolka</v>
          </cell>
          <cell r="F6436">
            <v>3000</v>
          </cell>
          <cell r="G6436" t="str">
            <v>Tak</v>
          </cell>
          <cell r="H6436" t="str">
            <v>Tak</v>
          </cell>
          <cell r="I6436">
            <v>3000</v>
          </cell>
        </row>
        <row r="6437">
          <cell r="A6437" t="str">
            <v>31710</v>
          </cell>
          <cell r="B6437" t="str">
            <v>IC SMD [Nexperia 74AHC1G00GW] RoHS SOT-353</v>
          </cell>
          <cell r="C6437" t="str">
            <v>74AHC1G00GW.125</v>
          </cell>
          <cell r="D6437" t="str">
            <v>Nexperia</v>
          </cell>
          <cell r="E6437" t="str">
            <v>Rolka</v>
          </cell>
          <cell r="F6437">
            <v>3000</v>
          </cell>
          <cell r="G6437" t="str">
            <v>Tak</v>
          </cell>
          <cell r="H6437" t="str">
            <v>Tak</v>
          </cell>
          <cell r="I6437">
            <v>3000</v>
          </cell>
        </row>
        <row r="6438">
          <cell r="A6438" t="str">
            <v>31710</v>
          </cell>
          <cell r="B6438" t="str">
            <v>IC SMD [Nexperia 74AHC1G00GW] RoHS SOT-353</v>
          </cell>
          <cell r="C6438" t="str">
            <v>74AHC1G00GW.165</v>
          </cell>
          <cell r="D6438" t="str">
            <v>Nexperia</v>
          </cell>
          <cell r="E6438" t="str">
            <v>Rolka</v>
          </cell>
          <cell r="F6438">
            <v>10000</v>
          </cell>
          <cell r="G6438" t="str">
            <v>Nie</v>
          </cell>
          <cell r="H6438" t="str">
            <v>Nie</v>
          </cell>
          <cell r="I6438">
            <v>3000</v>
          </cell>
        </row>
        <row r="6439">
          <cell r="A6439" t="str">
            <v>31715</v>
          </cell>
          <cell r="B6439" t="str">
            <v>IC SMD [ON FSA4157AP6X] RoHS SOT-323</v>
          </cell>
          <cell r="C6439" t="str">
            <v>FSA4157AP6X</v>
          </cell>
          <cell r="D6439" t="str">
            <v>ON</v>
          </cell>
          <cell r="E6439" t="str">
            <v>Rolka</v>
          </cell>
          <cell r="F6439">
            <v>3000</v>
          </cell>
          <cell r="G6439" t="str">
            <v>Tak</v>
          </cell>
          <cell r="H6439" t="str">
            <v>Tak</v>
          </cell>
          <cell r="I6439">
            <v>3000</v>
          </cell>
        </row>
        <row r="6440">
          <cell r="A6440" t="str">
            <v>31717</v>
          </cell>
          <cell r="B6440" t="str">
            <v>IC SMD [Nexperia IP4234CZ6] RoHS TSOP6</v>
          </cell>
          <cell r="C6440" t="str">
            <v>IP4234CZ6.125</v>
          </cell>
          <cell r="D6440" t="str">
            <v>Nexperia</v>
          </cell>
          <cell r="E6440" t="str">
            <v>Rolka</v>
          </cell>
          <cell r="F6440">
            <v>3000</v>
          </cell>
          <cell r="G6440" t="str">
            <v>Tak</v>
          </cell>
          <cell r="H6440" t="str">
            <v>Tak</v>
          </cell>
          <cell r="I6440">
            <v>3000</v>
          </cell>
        </row>
        <row r="6441">
          <cell r="A6441" t="str">
            <v>31721</v>
          </cell>
          <cell r="B6441" t="str">
            <v>IC SMD [TI SN74HC08] RoHS TSSOP-14</v>
          </cell>
          <cell r="C6441" t="str">
            <v>SN74HC08PWR</v>
          </cell>
          <cell r="D6441" t="str">
            <v>TI</v>
          </cell>
          <cell r="E6441" t="str">
            <v>Rolka</v>
          </cell>
          <cell r="F6441">
            <v>2000</v>
          </cell>
          <cell r="G6441" t="str">
            <v>Nie</v>
          </cell>
          <cell r="H6441" t="str">
            <v>Nie</v>
          </cell>
          <cell r="I6441">
            <v>2000</v>
          </cell>
        </row>
        <row r="6442">
          <cell r="A6442" t="str">
            <v>31721</v>
          </cell>
          <cell r="B6442" t="str">
            <v>IC SMD [TI SN74HC08] RoHS TSSOP-14</v>
          </cell>
          <cell r="C6442" t="str">
            <v>SN74HC08PWRG4</v>
          </cell>
          <cell r="D6442" t="str">
            <v>TI</v>
          </cell>
          <cell r="E6442" t="str">
            <v>Rolka</v>
          </cell>
          <cell r="F6442">
            <v>2000</v>
          </cell>
          <cell r="G6442" t="str">
            <v>Tak</v>
          </cell>
          <cell r="H6442" t="str">
            <v>Tak</v>
          </cell>
          <cell r="I6442">
            <v>2000</v>
          </cell>
        </row>
        <row r="6443">
          <cell r="A6443" t="str">
            <v>31722</v>
          </cell>
          <cell r="B6443" t="str">
            <v>Coil SMD 22R 0.8A 25% RoHS 0603</v>
          </cell>
          <cell r="C6443" t="str">
            <v>744230220</v>
          </cell>
          <cell r="D6443" t="str">
            <v>Wurth</v>
          </cell>
          <cell r="E6443" t="str">
            <v>Rolka</v>
          </cell>
          <cell r="F6443">
            <v>2000</v>
          </cell>
          <cell r="G6443" t="str">
            <v>Tak</v>
          </cell>
          <cell r="H6443" t="str">
            <v>Tak</v>
          </cell>
          <cell r="I6443">
            <v>2000</v>
          </cell>
        </row>
        <row r="6444">
          <cell r="A6444" t="str">
            <v>31723</v>
          </cell>
          <cell r="B6444" t="str">
            <v>X-tal SMD 24MHz 30ppm RoHS SMD-2</v>
          </cell>
          <cell r="C6444" t="str">
            <v>ABLS-24.000MHZ-B4-T</v>
          </cell>
          <cell r="D6444" t="str">
            <v>Abracon</v>
          </cell>
          <cell r="E6444" t="str">
            <v>Rolka</v>
          </cell>
          <cell r="F6444">
            <v>1000</v>
          </cell>
          <cell r="G6444" t="str">
            <v>Tak</v>
          </cell>
          <cell r="H6444" t="str">
            <v>Tak</v>
          </cell>
          <cell r="I6444">
            <v>1000</v>
          </cell>
        </row>
        <row r="6445">
          <cell r="A6445" t="str">
            <v>31725</v>
          </cell>
          <cell r="B6445" t="str">
            <v>Capacitor Ele SMD 0.1F 5.5V -20/+80% RoHS SMD-2</v>
          </cell>
          <cell r="C6445" t="str">
            <v>FC0H104ZFTBR24</v>
          </cell>
          <cell r="D6445" t="str">
            <v>Kemet</v>
          </cell>
          <cell r="E6445" t="str">
            <v>Rolka</v>
          </cell>
          <cell r="F6445">
            <v>1000</v>
          </cell>
          <cell r="G6445" t="str">
            <v>Tak</v>
          </cell>
          <cell r="H6445" t="str">
            <v>Tak</v>
          </cell>
          <cell r="I6445">
            <v>1000</v>
          </cell>
        </row>
        <row r="6446">
          <cell r="A6446" t="str">
            <v>31749</v>
          </cell>
          <cell r="B6446" t="str">
            <v>Conn microSD Card SMD [Hirose DM3AT-SF-PEJM5] RoHS</v>
          </cell>
          <cell r="C6446" t="str">
            <v>DM3AT-SF-PEJM5</v>
          </cell>
          <cell r="D6446" t="str">
            <v>Hirose</v>
          </cell>
          <cell r="E6446" t="str">
            <v>Rolka</v>
          </cell>
          <cell r="F6446">
            <v>1500</v>
          </cell>
          <cell r="G6446" t="str">
            <v>Tak</v>
          </cell>
          <cell r="H6446" t="str">
            <v>Tak</v>
          </cell>
          <cell r="I6446">
            <v>1500</v>
          </cell>
        </row>
        <row r="6447">
          <cell r="A6447" t="str">
            <v>31750</v>
          </cell>
          <cell r="B6447" t="str">
            <v>PCB Conn SMD [TE 1-1734592-0] FPC RoHS</v>
          </cell>
          <cell r="C6447" t="str">
            <v>1-1734592-0</v>
          </cell>
          <cell r="D6447" t="str">
            <v>TE</v>
          </cell>
          <cell r="E6447" t="str">
            <v>Rolka</v>
          </cell>
          <cell r="F6447">
            <v>2000</v>
          </cell>
          <cell r="G6447" t="str">
            <v>Tak</v>
          </cell>
          <cell r="H6447" t="str">
            <v>Tak</v>
          </cell>
          <cell r="I6447">
            <v>2000</v>
          </cell>
        </row>
        <row r="6448">
          <cell r="A6448" t="str">
            <v>31756</v>
          </cell>
          <cell r="B6448" t="str">
            <v>Capacitor Ele SMD 100uF 6.3V 20% RoHS 6x6</v>
          </cell>
          <cell r="C6448" t="str">
            <v>UCD0J101MCL1GS</v>
          </cell>
          <cell r="D6448" t="str">
            <v>Nichicon</v>
          </cell>
          <cell r="E6448" t="str">
            <v>Rolka</v>
          </cell>
          <cell r="F6448">
            <v>1000</v>
          </cell>
          <cell r="G6448" t="str">
            <v>Tak</v>
          </cell>
          <cell r="H6448" t="str">
            <v>Tak</v>
          </cell>
          <cell r="I6448">
            <v>1000</v>
          </cell>
        </row>
        <row r="6449">
          <cell r="A6449" t="str">
            <v>31763</v>
          </cell>
          <cell r="B6449" t="str">
            <v>PCB Conn SMD USB 2.0 [Hirose ZX62-AB-5PA11] RoHS</v>
          </cell>
          <cell r="C6449" t="str">
            <v>ZX62-AB-5PA11</v>
          </cell>
          <cell r="D6449" t="str">
            <v>Hirose</v>
          </cell>
          <cell r="E6449" t="str">
            <v>Rolka</v>
          </cell>
          <cell r="F6449">
            <v>3500</v>
          </cell>
          <cell r="G6449" t="str">
            <v>Tak</v>
          </cell>
          <cell r="H6449" t="str">
            <v>Tak</v>
          </cell>
          <cell r="I6449"/>
        </row>
        <row r="6450">
          <cell r="A6450" t="str">
            <v>31816</v>
          </cell>
          <cell r="B6450" t="str">
            <v>Capacitor Cer SMD 22pF 50V 5% NP0 RoHS 0402</v>
          </cell>
          <cell r="C6450" t="str">
            <v>CL05C220JB5NNNC</v>
          </cell>
          <cell r="D6450" t="str">
            <v>Samsung</v>
          </cell>
          <cell r="E6450" t="str">
            <v>Rolka</v>
          </cell>
          <cell r="F6450">
            <v>10000</v>
          </cell>
          <cell r="G6450" t="str">
            <v>Tak</v>
          </cell>
          <cell r="H6450" t="str">
            <v>Tak</v>
          </cell>
          <cell r="I6450">
            <v>10000</v>
          </cell>
        </row>
        <row r="6451">
          <cell r="A6451" t="str">
            <v>31840</v>
          </cell>
          <cell r="B6451" t="str">
            <v>IC SMD [Alpha Omega AOZ1282CI] RoHS SOT-23</v>
          </cell>
          <cell r="C6451" t="str">
            <v>AOZ1282CI</v>
          </cell>
          <cell r="D6451" t="str">
            <v>AlphaOmega</v>
          </cell>
          <cell r="E6451" t="str">
            <v>Rolka</v>
          </cell>
          <cell r="F6451">
            <v>3000</v>
          </cell>
          <cell r="G6451" t="str">
            <v>Tak</v>
          </cell>
          <cell r="H6451" t="str">
            <v>Tak</v>
          </cell>
          <cell r="I6451">
            <v>3000</v>
          </cell>
        </row>
        <row r="6452">
          <cell r="A6452" t="str">
            <v>31842</v>
          </cell>
          <cell r="B6452" t="str">
            <v>Coil wire wound SMD 25MHz 20uH 0.36R 20% RoHS 1212</v>
          </cell>
          <cell r="C6452" t="str">
            <v>LQH3NPN220MJ0L</v>
          </cell>
          <cell r="D6452" t="str">
            <v>Murata</v>
          </cell>
          <cell r="E6452" t="str">
            <v>Rolka</v>
          </cell>
          <cell r="F6452">
            <v>1000</v>
          </cell>
          <cell r="G6452" t="str">
            <v>Tak</v>
          </cell>
          <cell r="H6452" t="str">
            <v>Tak</v>
          </cell>
          <cell r="I6452">
            <v>1000</v>
          </cell>
        </row>
        <row r="6453">
          <cell r="A6453" t="str">
            <v>31870</v>
          </cell>
          <cell r="B6453" t="str">
            <v>IC SMD [Richtek RT8289GSP] MSL3 RoHS SO-8</v>
          </cell>
          <cell r="C6453" t="str">
            <v>RT8289GSP</v>
          </cell>
          <cell r="D6453" t="str">
            <v>Richtek</v>
          </cell>
          <cell r="E6453" t="str">
            <v>Rolka</v>
          </cell>
          <cell r="F6453">
            <v>2500</v>
          </cell>
          <cell r="G6453" t="str">
            <v>Tak</v>
          </cell>
          <cell r="H6453" t="str">
            <v>Tak</v>
          </cell>
          <cell r="I6453">
            <v>2500</v>
          </cell>
        </row>
        <row r="6454">
          <cell r="A6454" t="str">
            <v>31875</v>
          </cell>
          <cell r="B6454" t="str">
            <v>PCB Conn SMD [FCI 62684-401100ALF] 40 pin RoHS</v>
          </cell>
          <cell r="C6454" t="str">
            <v>62684-401100ALF</v>
          </cell>
          <cell r="D6454" t="str">
            <v>FCI</v>
          </cell>
          <cell r="E6454" t="str">
            <v>Rolka</v>
          </cell>
          <cell r="F6454">
            <v>2000</v>
          </cell>
          <cell r="G6454" t="str">
            <v>Tak</v>
          </cell>
          <cell r="H6454" t="str">
            <v>Tak</v>
          </cell>
          <cell r="I6454">
            <v>2000</v>
          </cell>
        </row>
        <row r="6455">
          <cell r="A6455" t="str">
            <v>31876</v>
          </cell>
          <cell r="B6455" t="str">
            <v>X-tal SMD 25000kHz [Abracon ABLS-25.000MHZ-B2F-T] RoHS HC-49/US-SM</v>
          </cell>
          <cell r="C6455" t="str">
            <v>ABLS-25.000MHZ-B2F-T2</v>
          </cell>
          <cell r="D6455" t="str">
            <v>Abracon</v>
          </cell>
          <cell r="E6455" t="str">
            <v>Rolka</v>
          </cell>
          <cell r="F6455">
            <v>250</v>
          </cell>
          <cell r="G6455" t="str">
            <v>Tak</v>
          </cell>
          <cell r="H6455" t="str">
            <v>Tak</v>
          </cell>
          <cell r="I6455">
            <v>250</v>
          </cell>
        </row>
        <row r="6456">
          <cell r="A6456" t="str">
            <v>31876</v>
          </cell>
          <cell r="B6456" t="str">
            <v>X-tal SMD 25000kHz [Abracon ABLS-25.000MHZ-B2F-T] RoHS HC-49/US-SM</v>
          </cell>
          <cell r="C6456" t="str">
            <v>ABLS-25.000MHZ-B2F-T</v>
          </cell>
          <cell r="D6456" t="str">
            <v>Abracon</v>
          </cell>
          <cell r="E6456" t="str">
            <v>Rolka</v>
          </cell>
          <cell r="F6456">
            <v>1000</v>
          </cell>
          <cell r="G6456" t="str">
            <v>Nie</v>
          </cell>
          <cell r="H6456" t="str">
            <v>Nie</v>
          </cell>
          <cell r="I6456">
            <v>250</v>
          </cell>
        </row>
        <row r="6457">
          <cell r="A6457" t="str">
            <v>31879</v>
          </cell>
          <cell r="B6457" t="str">
            <v>IC SMD [Nanya NT5CC128M16IP-DI] MSL3 RoHS BGA-96</v>
          </cell>
          <cell r="C6457" t="str">
            <v>NT5CC128M16IP-DI</v>
          </cell>
          <cell r="D6457" t="str">
            <v>Nanya</v>
          </cell>
          <cell r="E6457" t="str">
            <v>Rolka</v>
          </cell>
          <cell r="F6457">
            <v>1000</v>
          </cell>
          <cell r="G6457" t="str">
            <v>Tak</v>
          </cell>
          <cell r="H6457" t="str">
            <v>Tak</v>
          </cell>
          <cell r="I6457">
            <v>1000</v>
          </cell>
        </row>
        <row r="6458">
          <cell r="A6458" t="str">
            <v>31958</v>
          </cell>
          <cell r="B6458" t="str">
            <v>Thermistor PTC SMD 1R 60VDC RoHS</v>
          </cell>
          <cell r="C6458" t="str">
            <v>2016L050MR</v>
          </cell>
          <cell r="D6458" t="str">
            <v>Littelfuse</v>
          </cell>
          <cell r="E6458" t="str">
            <v>Rolka</v>
          </cell>
          <cell r="F6458">
            <v>1000</v>
          </cell>
          <cell r="G6458" t="str">
            <v>Tak</v>
          </cell>
          <cell r="H6458" t="str">
            <v>Tak</v>
          </cell>
          <cell r="I6458"/>
        </row>
        <row r="6459">
          <cell r="A6459" t="str">
            <v>31959</v>
          </cell>
          <cell r="B6459" t="str">
            <v>Resistor SMD 1K87 0.63W 1% 100ppm RoHS 0402</v>
          </cell>
          <cell r="C6459" t="str">
            <v>CRCW04021K87FKED</v>
          </cell>
          <cell r="D6459" t="str">
            <v>Vishay</v>
          </cell>
          <cell r="E6459" t="str">
            <v>Rolka</v>
          </cell>
          <cell r="F6459">
            <v>10000</v>
          </cell>
          <cell r="G6459" t="str">
            <v>Tak</v>
          </cell>
          <cell r="H6459" t="str">
            <v>Tak</v>
          </cell>
          <cell r="I6459"/>
        </row>
        <row r="6460">
          <cell r="A6460" t="str">
            <v>31961</v>
          </cell>
          <cell r="B6460" t="str">
            <v>IC SMD [Analog Devices  ADUM1281CRZ] RoHS SO-8</v>
          </cell>
          <cell r="C6460" t="str">
            <v>ADUM1281CRZ-RL7</v>
          </cell>
          <cell r="D6460" t="str">
            <v>AnalogDevices</v>
          </cell>
          <cell r="E6460" t="str">
            <v>Rolka</v>
          </cell>
          <cell r="F6460">
            <v>1000</v>
          </cell>
          <cell r="G6460" t="str">
            <v>Tak</v>
          </cell>
          <cell r="H6460" t="str">
            <v>Tak</v>
          </cell>
          <cell r="I6460"/>
        </row>
        <row r="6461">
          <cell r="A6461" t="str">
            <v>31962</v>
          </cell>
          <cell r="B6461" t="str">
            <v>IC SMD [Analog Devices  ADUM1280CRZ] RoHS SO-8</v>
          </cell>
          <cell r="C6461" t="str">
            <v>ADUM1280CRZ-RL7</v>
          </cell>
          <cell r="D6461" t="str">
            <v>AnalogDevices</v>
          </cell>
          <cell r="E6461" t="str">
            <v>Rolka</v>
          </cell>
          <cell r="F6461">
            <v>1000</v>
          </cell>
          <cell r="G6461" t="str">
            <v>Tak</v>
          </cell>
          <cell r="H6461" t="str">
            <v>Tak</v>
          </cell>
          <cell r="I6461"/>
        </row>
        <row r="6462">
          <cell r="A6462" t="str">
            <v>31969</v>
          </cell>
          <cell r="B6462" t="str">
            <v>Capacitor Cer SMD 1nF 50V 10% X7R RoHS 0603</v>
          </cell>
          <cell r="C6462" t="str">
            <v>C1608X7R1H102K080AE</v>
          </cell>
          <cell r="D6462" t="str">
            <v>TDK</v>
          </cell>
          <cell r="E6462" t="str">
            <v>Rolka</v>
          </cell>
          <cell r="F6462">
            <v>4000</v>
          </cell>
          <cell r="G6462" t="str">
            <v>Tak</v>
          </cell>
          <cell r="H6462" t="str">
            <v>Tak</v>
          </cell>
          <cell r="I6462">
            <v>4000</v>
          </cell>
        </row>
        <row r="6463">
          <cell r="A6463" t="str">
            <v>31970</v>
          </cell>
          <cell r="B6463" t="str">
            <v>Capacitor Cer SMD 100pF 50V 5% C0G RoHS 0603</v>
          </cell>
          <cell r="C6463" t="str">
            <v>C1608C0G1H101J080AA</v>
          </cell>
          <cell r="D6463" t="str">
            <v>Epcos</v>
          </cell>
          <cell r="E6463" t="str">
            <v>Rolka</v>
          </cell>
          <cell r="F6463">
            <v>4000</v>
          </cell>
          <cell r="G6463" t="str">
            <v>Tak</v>
          </cell>
          <cell r="H6463" t="str">
            <v>Tak</v>
          </cell>
          <cell r="I6463"/>
        </row>
        <row r="6464">
          <cell r="A6464" t="str">
            <v>31971</v>
          </cell>
          <cell r="B6464" t="str">
            <v>Capacitor Cer SMD 470nF 25V 10% X7R RoHS 0603 [tylko dla HT]</v>
          </cell>
          <cell r="C6464" t="str">
            <v>C1608X7R1E474K080AB</v>
          </cell>
          <cell r="D6464" t="str">
            <v>TDK</v>
          </cell>
          <cell r="E6464" t="str">
            <v>Rolka</v>
          </cell>
          <cell r="F6464">
            <v>4000</v>
          </cell>
          <cell r="G6464" t="str">
            <v>Tak</v>
          </cell>
          <cell r="H6464" t="str">
            <v>Tak</v>
          </cell>
          <cell r="I6464">
            <v>4000</v>
          </cell>
        </row>
        <row r="6465">
          <cell r="A6465" t="str">
            <v>31978</v>
          </cell>
          <cell r="B6465" t="str">
            <v>Resistor SMD 560R 0.25W 1% 100ppm RoHS 1206</v>
          </cell>
          <cell r="C6465" t="str">
            <v>CRCW1206560RFKEA</v>
          </cell>
          <cell r="D6465" t="str">
            <v>Vishay</v>
          </cell>
          <cell r="E6465" t="str">
            <v>Rolka</v>
          </cell>
          <cell r="F6465">
            <v>5000</v>
          </cell>
          <cell r="G6465" t="str">
            <v>Tak</v>
          </cell>
          <cell r="H6465" t="str">
            <v>Tak</v>
          </cell>
          <cell r="I6465"/>
        </row>
        <row r="6466">
          <cell r="A6466" t="str">
            <v>31978</v>
          </cell>
          <cell r="B6466" t="str">
            <v>Resistor SMD 560R 0.25W 1% 100ppm RoHS 1206</v>
          </cell>
          <cell r="C6466" t="str">
            <v>CRCW1206560RFKEB</v>
          </cell>
          <cell r="D6466" t="str">
            <v>Vishay</v>
          </cell>
          <cell r="E6466" t="str">
            <v>Rolka</v>
          </cell>
          <cell r="F6466">
            <v>10000</v>
          </cell>
          <cell r="G6466" t="str">
            <v>Nie</v>
          </cell>
          <cell r="H6466" t="str">
            <v>Nie</v>
          </cell>
          <cell r="I6466"/>
        </row>
        <row r="6467">
          <cell r="A6467" t="str">
            <v>31978</v>
          </cell>
          <cell r="B6467" t="str">
            <v>Resistor SMD 560R 0.25W 1% 100ppm RoHS 1206</v>
          </cell>
          <cell r="C6467" t="str">
            <v>CRCW1206560RFKEC</v>
          </cell>
          <cell r="D6467" t="str">
            <v>Vishay</v>
          </cell>
          <cell r="E6467" t="str">
            <v>Rolka</v>
          </cell>
          <cell r="F6467">
            <v>20000</v>
          </cell>
          <cell r="G6467" t="str">
            <v>Nie</v>
          </cell>
          <cell r="H6467" t="str">
            <v>Nie</v>
          </cell>
          <cell r="I6467"/>
        </row>
        <row r="6468">
          <cell r="A6468" t="str">
            <v>31987</v>
          </cell>
          <cell r="B6468" t="str">
            <v>Capacitor Cer SMD 6.8nF 2kV 10% X7R RoHS 1812</v>
          </cell>
          <cell r="C6468" t="str">
            <v>1812GC682KAT1A</v>
          </cell>
          <cell r="D6468" t="str">
            <v>AVX</v>
          </cell>
          <cell r="E6468" t="str">
            <v>Rolka</v>
          </cell>
          <cell r="F6468">
            <v>1000</v>
          </cell>
          <cell r="G6468" t="str">
            <v>Tak</v>
          </cell>
          <cell r="H6468" t="str">
            <v>Tak</v>
          </cell>
          <cell r="I6468">
            <v>1000</v>
          </cell>
        </row>
        <row r="6469">
          <cell r="A6469" t="str">
            <v>31988</v>
          </cell>
          <cell r="B6469" t="str">
            <v>Capacitor Cer SMD 22uF 35V 20% X5R RoHS 1206</v>
          </cell>
          <cell r="C6469" t="str">
            <v>C3216X5R1V226M160AC</v>
          </cell>
          <cell r="D6469" t="str">
            <v>TDK</v>
          </cell>
          <cell r="E6469" t="str">
            <v>Rolka</v>
          </cell>
          <cell r="F6469">
            <v>2000</v>
          </cell>
          <cell r="G6469" t="str">
            <v>Tak</v>
          </cell>
          <cell r="H6469" t="str">
            <v>Tak</v>
          </cell>
          <cell r="I6469"/>
        </row>
        <row r="6470">
          <cell r="A6470" t="str">
            <v>31989</v>
          </cell>
          <cell r="B6470" t="str">
            <v>Diode THT RGP02-20E RoHS DO-41</v>
          </cell>
          <cell r="C6470" t="str">
            <v>RGP02-20E-E3/54</v>
          </cell>
          <cell r="D6470" t="str">
            <v>Vishay</v>
          </cell>
          <cell r="E6470" t="str">
            <v>Rolka</v>
          </cell>
          <cell r="F6470">
            <v>5500</v>
          </cell>
          <cell r="G6470" t="str">
            <v>Tak</v>
          </cell>
          <cell r="H6470" t="str">
            <v>Tak</v>
          </cell>
          <cell r="I6470"/>
        </row>
        <row r="6471">
          <cell r="A6471" t="str">
            <v>31994</v>
          </cell>
          <cell r="B6471" t="str">
            <v>Fuse SMD 1.5A 63V [Littelfuse 046601.5.NR] RoHS 1206</v>
          </cell>
          <cell r="C6471" t="str">
            <v>046601.5NR</v>
          </cell>
          <cell r="D6471" t="str">
            <v>Littelfuse</v>
          </cell>
          <cell r="E6471" t="str">
            <v>Rolka</v>
          </cell>
          <cell r="F6471">
            <v>5000</v>
          </cell>
          <cell r="G6471" t="str">
            <v>Tak</v>
          </cell>
          <cell r="H6471" t="str">
            <v>Tak</v>
          </cell>
          <cell r="I6471"/>
        </row>
        <row r="6472">
          <cell r="A6472" t="str">
            <v>31995</v>
          </cell>
          <cell r="B6472" t="str">
            <v>Ferrite Bead SMD 160R RoHS 1206</v>
          </cell>
          <cell r="C6472" t="str">
            <v>HI1206T161R-10</v>
          </cell>
          <cell r="D6472" t="str">
            <v>LairdTechnolog</v>
          </cell>
          <cell r="E6472" t="str">
            <v>Rolka</v>
          </cell>
          <cell r="F6472">
            <v>2000</v>
          </cell>
          <cell r="G6472" t="str">
            <v>Tak</v>
          </cell>
          <cell r="H6472" t="str">
            <v>Tak</v>
          </cell>
          <cell r="I6472">
            <v>2000</v>
          </cell>
        </row>
        <row r="6473">
          <cell r="A6473" t="str">
            <v>31996</v>
          </cell>
          <cell r="B6473" t="str">
            <v>Coil filter SMD 700R 70V RoHS SMD-4 [tylko dla HT]</v>
          </cell>
          <cell r="C6473" t="str">
            <v>ACM70V-701-2PL-TL00</v>
          </cell>
          <cell r="D6473" t="str">
            <v>TDK</v>
          </cell>
          <cell r="E6473" t="str">
            <v>Rolka</v>
          </cell>
          <cell r="F6473">
            <v>1500</v>
          </cell>
          <cell r="G6473" t="str">
            <v>Tak</v>
          </cell>
          <cell r="H6473" t="str">
            <v>Tak</v>
          </cell>
          <cell r="I6473">
            <v>1500</v>
          </cell>
        </row>
        <row r="6474">
          <cell r="A6474" t="str">
            <v>31997</v>
          </cell>
          <cell r="B6474" t="str">
            <v>Resistor THT 47K5 1W 1% 100ppm RoHS</v>
          </cell>
          <cell r="C6474" t="str">
            <v>CCF6047K5FKE36</v>
          </cell>
          <cell r="D6474" t="str">
            <v>Vishay</v>
          </cell>
          <cell r="E6474" t="str">
            <v>Rolka</v>
          </cell>
          <cell r="F6474">
            <v>2500</v>
          </cell>
          <cell r="G6474" t="str">
            <v>Tak</v>
          </cell>
          <cell r="H6474" t="str">
            <v>Tak</v>
          </cell>
          <cell r="I6474"/>
        </row>
        <row r="6475">
          <cell r="A6475" t="str">
            <v>31998</v>
          </cell>
          <cell r="B6475" t="str">
            <v>Resistor SMD 2K2 0.1W 0.1% 25ppm RoHS 0603</v>
          </cell>
          <cell r="C6475" t="str">
            <v>TNPW06032K20BEEN</v>
          </cell>
          <cell r="D6475" t="str">
            <v>Vishay</v>
          </cell>
          <cell r="E6475" t="str">
            <v>Rolka</v>
          </cell>
          <cell r="F6475">
            <v>1000</v>
          </cell>
          <cell r="G6475" t="str">
            <v>Tak</v>
          </cell>
          <cell r="H6475" t="str">
            <v>Tak</v>
          </cell>
          <cell r="I6475"/>
        </row>
        <row r="6476">
          <cell r="A6476" t="str">
            <v>31998</v>
          </cell>
          <cell r="B6476" t="str">
            <v>Resistor SMD 2K2 0.1W 0.1% 25ppm RoHS 0603</v>
          </cell>
          <cell r="C6476" t="str">
            <v>TNPW06032K20BEEA</v>
          </cell>
          <cell r="D6476" t="str">
            <v>Vishay</v>
          </cell>
          <cell r="E6476" t="str">
            <v>Rolka</v>
          </cell>
          <cell r="F6476">
            <v>5000</v>
          </cell>
          <cell r="G6476" t="str">
            <v>Nie</v>
          </cell>
          <cell r="H6476" t="str">
            <v>Nie</v>
          </cell>
          <cell r="I6476"/>
        </row>
        <row r="6477">
          <cell r="A6477" t="str">
            <v>31998</v>
          </cell>
          <cell r="B6477" t="str">
            <v>Resistor SMD 2K2 0.1W 0.1% 25ppm RoHS 0603</v>
          </cell>
          <cell r="C6477" t="str">
            <v>TNPW06032K20BEEC</v>
          </cell>
          <cell r="D6477" t="str">
            <v>Vishay</v>
          </cell>
          <cell r="E6477" t="str">
            <v>Rolka</v>
          </cell>
          <cell r="F6477">
            <v>20000</v>
          </cell>
          <cell r="G6477" t="str">
            <v>Nie</v>
          </cell>
          <cell r="H6477" t="str">
            <v>Nie</v>
          </cell>
          <cell r="I6477"/>
        </row>
        <row r="6478">
          <cell r="A6478" t="str">
            <v>31999</v>
          </cell>
          <cell r="B6478" t="str">
            <v>Resistor SMD 267K 0.1W 1% 100ppm RoHS 0603</v>
          </cell>
          <cell r="C6478" t="str">
            <v>CRCW0603267kFKEA</v>
          </cell>
          <cell r="D6478" t="str">
            <v>Vishay</v>
          </cell>
          <cell r="E6478" t="str">
            <v>Rolka</v>
          </cell>
          <cell r="F6478">
            <v>5000</v>
          </cell>
          <cell r="G6478" t="str">
            <v>Tak</v>
          </cell>
          <cell r="H6478" t="str">
            <v>Tak</v>
          </cell>
          <cell r="I6478"/>
        </row>
        <row r="6479">
          <cell r="A6479" t="str">
            <v>31999</v>
          </cell>
          <cell r="B6479" t="str">
            <v>Resistor SMD 267K 0.1W 1% 100ppm RoHS 0603</v>
          </cell>
          <cell r="C6479" t="str">
            <v>CRCW0603267kFKEB</v>
          </cell>
          <cell r="D6479" t="str">
            <v>Vishay</v>
          </cell>
          <cell r="E6479" t="str">
            <v>Rolka</v>
          </cell>
          <cell r="F6479">
            <v>10000</v>
          </cell>
          <cell r="G6479" t="str">
            <v>Nie</v>
          </cell>
          <cell r="H6479" t="str">
            <v>Nie</v>
          </cell>
          <cell r="I6479"/>
        </row>
        <row r="6480">
          <cell r="A6480" t="str">
            <v>31999</v>
          </cell>
          <cell r="B6480" t="str">
            <v>Resistor SMD 267K 0.1W 1% 100ppm RoHS 0603</v>
          </cell>
          <cell r="C6480" t="str">
            <v>CRCW0603267kFKEC</v>
          </cell>
          <cell r="D6480" t="str">
            <v>Vishay</v>
          </cell>
          <cell r="E6480" t="str">
            <v>Rolka</v>
          </cell>
          <cell r="F6480">
            <v>20000</v>
          </cell>
          <cell r="G6480" t="str">
            <v>Nie</v>
          </cell>
          <cell r="H6480" t="str">
            <v>Nie</v>
          </cell>
          <cell r="I6480"/>
        </row>
        <row r="6481">
          <cell r="A6481" t="str">
            <v>32000</v>
          </cell>
          <cell r="B6481" t="str">
            <v>Resistor SMD 3R3 1W 1% 100ppm RoHS 1218</v>
          </cell>
          <cell r="C6481" t="str">
            <v>RCL12183R30FKEK</v>
          </cell>
          <cell r="D6481" t="str">
            <v>Vishay</v>
          </cell>
          <cell r="E6481" t="str">
            <v>Rolka</v>
          </cell>
          <cell r="F6481">
            <v>4000</v>
          </cell>
          <cell r="G6481" t="str">
            <v>Tak</v>
          </cell>
          <cell r="H6481" t="str">
            <v>Tak</v>
          </cell>
          <cell r="I6481">
            <v>4000</v>
          </cell>
        </row>
        <row r="6482">
          <cell r="A6482" t="str">
            <v>32001</v>
          </cell>
          <cell r="B6482" t="str">
            <v>Resistor SMD 820K 0.1W 1% 100ppm RoHS 0603</v>
          </cell>
          <cell r="C6482" t="str">
            <v>CRCW0603820KFKEA</v>
          </cell>
          <cell r="D6482" t="str">
            <v>Vishay</v>
          </cell>
          <cell r="E6482" t="str">
            <v>Rolka</v>
          </cell>
          <cell r="F6482">
            <v>5000</v>
          </cell>
          <cell r="G6482" t="str">
            <v>Tak</v>
          </cell>
          <cell r="H6482" t="str">
            <v>Tak</v>
          </cell>
          <cell r="I6482">
            <v>5000</v>
          </cell>
        </row>
        <row r="6483">
          <cell r="A6483" t="str">
            <v>32002</v>
          </cell>
          <cell r="B6483" t="str">
            <v>IC SMD [TI TPS84250RKGR] MSL3 RoHS B1QFN-41 [tylko dla HT]</v>
          </cell>
          <cell r="C6483" t="str">
            <v>TPS84250RKGT</v>
          </cell>
          <cell r="D6483" t="str">
            <v>TI</v>
          </cell>
          <cell r="E6483" t="str">
            <v>Rolka</v>
          </cell>
          <cell r="F6483">
            <v>250</v>
          </cell>
          <cell r="G6483" t="str">
            <v>Tak</v>
          </cell>
          <cell r="H6483" t="str">
            <v>Tak</v>
          </cell>
          <cell r="I6483">
            <v>250</v>
          </cell>
        </row>
        <row r="6484">
          <cell r="A6484" t="str">
            <v>32002</v>
          </cell>
          <cell r="B6484" t="str">
            <v>IC SMD [TI TPS84250RKGR] MSL3 RoHS B1QFN-41 [tylko dla HT]</v>
          </cell>
          <cell r="C6484" t="str">
            <v>TPS84250RKGR</v>
          </cell>
          <cell r="D6484" t="str">
            <v>TI</v>
          </cell>
          <cell r="E6484" t="str">
            <v>Rolka</v>
          </cell>
          <cell r="F6484">
            <v>500</v>
          </cell>
          <cell r="G6484" t="str">
            <v>Nie</v>
          </cell>
          <cell r="H6484" t="str">
            <v>Nie</v>
          </cell>
          <cell r="I6484">
            <v>250</v>
          </cell>
        </row>
        <row r="6485">
          <cell r="A6485" t="str">
            <v>32004</v>
          </cell>
          <cell r="B6485" t="str">
            <v>Transistor SMD MOSFET N 70V 4.5A DMN2020LSN-7 RoHS SC-59</v>
          </cell>
          <cell r="C6485" t="str">
            <v>DMN2020LSN-7</v>
          </cell>
          <cell r="D6485" t="str">
            <v>Diodes</v>
          </cell>
          <cell r="E6485" t="str">
            <v>Rolka</v>
          </cell>
          <cell r="F6485">
            <v>3000</v>
          </cell>
          <cell r="G6485" t="str">
            <v>Tak</v>
          </cell>
          <cell r="H6485" t="str">
            <v>Tak</v>
          </cell>
          <cell r="I6485">
            <v>3000</v>
          </cell>
        </row>
        <row r="6486">
          <cell r="A6486" t="str">
            <v>32006</v>
          </cell>
          <cell r="B6486" t="str">
            <v>Diode Zener SMD 3.9V 20mA MMSZ5228C RoHS SOD-123</v>
          </cell>
          <cell r="C6486" t="str">
            <v>MMSZ5228C-E3-08</v>
          </cell>
          <cell r="D6486" t="str">
            <v>Vishay</v>
          </cell>
          <cell r="E6486" t="str">
            <v>Rolka</v>
          </cell>
          <cell r="F6486">
            <v>3000</v>
          </cell>
          <cell r="G6486" t="str">
            <v>Tak</v>
          </cell>
          <cell r="H6486" t="str">
            <v>Tak</v>
          </cell>
          <cell r="I6486">
            <v>3000</v>
          </cell>
        </row>
        <row r="6487">
          <cell r="A6487" t="str">
            <v>32006</v>
          </cell>
          <cell r="B6487" t="str">
            <v>Diode Zener SMD 3.9V 20mA MMSZ5228C RoHS SOD-123</v>
          </cell>
          <cell r="C6487" t="str">
            <v>MMSZ5228C-E3-18</v>
          </cell>
          <cell r="D6487" t="str">
            <v>Vishay</v>
          </cell>
          <cell r="E6487" t="str">
            <v>Rolka</v>
          </cell>
          <cell r="F6487">
            <v>10000</v>
          </cell>
          <cell r="G6487" t="str">
            <v>Nie</v>
          </cell>
          <cell r="H6487" t="str">
            <v>Nie</v>
          </cell>
          <cell r="I6487">
            <v>3000</v>
          </cell>
        </row>
        <row r="6488">
          <cell r="A6488" t="str">
            <v>32008</v>
          </cell>
          <cell r="B6488" t="str">
            <v>Diode Zener SMD 4.7V 20mA MMSZ5230B RoHS SOD-123</v>
          </cell>
          <cell r="C6488" t="str">
            <v>MMSZ5230B-E3-08</v>
          </cell>
          <cell r="D6488" t="str">
            <v>Vishay</v>
          </cell>
          <cell r="E6488" t="str">
            <v>Rolka</v>
          </cell>
          <cell r="F6488">
            <v>10000</v>
          </cell>
          <cell r="G6488" t="str">
            <v>Tak</v>
          </cell>
          <cell r="H6488" t="str">
            <v>Tak</v>
          </cell>
          <cell r="I6488"/>
        </row>
        <row r="6489">
          <cell r="A6489" t="str">
            <v>32008</v>
          </cell>
          <cell r="B6489" t="str">
            <v>Diode Zener SMD 4.7V 20mA MMSZ5230B RoHS SOD-123</v>
          </cell>
          <cell r="C6489" t="str">
            <v>MMSZ5230B-E3-18</v>
          </cell>
          <cell r="D6489" t="str">
            <v>Vishay</v>
          </cell>
          <cell r="E6489" t="str">
            <v>Rolka</v>
          </cell>
          <cell r="F6489">
            <v>15000</v>
          </cell>
          <cell r="G6489" t="str">
            <v>Nie</v>
          </cell>
          <cell r="H6489" t="str">
            <v>Nie</v>
          </cell>
          <cell r="I6489"/>
        </row>
        <row r="6490">
          <cell r="A6490" t="str">
            <v>32017</v>
          </cell>
          <cell r="B6490" t="str">
            <v>Capacitor Cer SMD 4.7nF 250V 5% NP0 RoHS 1206</v>
          </cell>
          <cell r="C6490" t="str">
            <v>C3216C0G2E472J115AA</v>
          </cell>
          <cell r="D6490" t="str">
            <v>TDK</v>
          </cell>
          <cell r="E6490" t="str">
            <v>Rolka</v>
          </cell>
          <cell r="F6490">
            <v>2000</v>
          </cell>
          <cell r="G6490" t="str">
            <v>Tak</v>
          </cell>
          <cell r="H6490" t="str">
            <v>Tak</v>
          </cell>
          <cell r="I6490">
            <v>2000</v>
          </cell>
        </row>
        <row r="6491">
          <cell r="A6491" t="str">
            <v>32018</v>
          </cell>
          <cell r="B6491" t="str">
            <v>Capacitor Cer SMD 100nF 1000V 10% X7R RoHS 1812</v>
          </cell>
          <cell r="C6491" t="str">
            <v>C1812X104KDRAC7800</v>
          </cell>
          <cell r="D6491" t="str">
            <v>Kemet</v>
          </cell>
          <cell r="E6491" t="str">
            <v>Rolka</v>
          </cell>
          <cell r="F6491">
            <v>1000</v>
          </cell>
          <cell r="G6491" t="str">
            <v>Nie</v>
          </cell>
          <cell r="H6491" t="str">
            <v>Nie</v>
          </cell>
          <cell r="I6491">
            <v>1000</v>
          </cell>
        </row>
        <row r="6492">
          <cell r="A6492" t="str">
            <v>32018</v>
          </cell>
          <cell r="B6492" t="str">
            <v>Capacitor Cer SMD 100nF 1000V 10% X7R RoHS 1812</v>
          </cell>
          <cell r="C6492" t="str">
            <v>C1812X104KDRACTU</v>
          </cell>
          <cell r="D6492" t="str">
            <v>Kemet</v>
          </cell>
          <cell r="E6492" t="str">
            <v>Rolka</v>
          </cell>
          <cell r="F6492">
            <v>1000</v>
          </cell>
          <cell r="G6492" t="str">
            <v>Tak</v>
          </cell>
          <cell r="H6492" t="str">
            <v>Tak</v>
          </cell>
          <cell r="I6492">
            <v>1000</v>
          </cell>
        </row>
        <row r="6493">
          <cell r="A6493" t="str">
            <v>32019</v>
          </cell>
          <cell r="B6493" t="str">
            <v>Capacitor Cer SMD 470pF 25V 10% X7R RoHS 0603</v>
          </cell>
          <cell r="C6493" t="str">
            <v>VJ0603Y471KXXCW1BC</v>
          </cell>
          <cell r="D6493" t="str">
            <v>Vishay</v>
          </cell>
          <cell r="E6493" t="str">
            <v>Rolka</v>
          </cell>
          <cell r="F6493">
            <v>4000</v>
          </cell>
          <cell r="G6493" t="str">
            <v>Tak</v>
          </cell>
          <cell r="H6493" t="str">
            <v>Tak</v>
          </cell>
          <cell r="I6493">
            <v>4000</v>
          </cell>
        </row>
        <row r="6494">
          <cell r="A6494" t="str">
            <v>32020</v>
          </cell>
          <cell r="B6494" t="str">
            <v>Capacitor Cer SMD 1nF 25V 10% X7R RoHS 0603</v>
          </cell>
          <cell r="C6494" t="str">
            <v>VJ0603Y102KXXAC</v>
          </cell>
          <cell r="D6494" t="str">
            <v>Vishay</v>
          </cell>
          <cell r="E6494" t="str">
            <v>Rolka</v>
          </cell>
          <cell r="F6494">
            <v>4000</v>
          </cell>
          <cell r="G6494" t="str">
            <v>Nie</v>
          </cell>
          <cell r="H6494" t="str">
            <v>Nie</v>
          </cell>
          <cell r="I6494">
            <v>4000</v>
          </cell>
        </row>
        <row r="6495">
          <cell r="A6495" t="str">
            <v>32020</v>
          </cell>
          <cell r="B6495" t="str">
            <v>Capacitor Cer SMD 1nF 25V 10% X7R RoHS 0603</v>
          </cell>
          <cell r="C6495" t="str">
            <v>VJ0603Y102KXXAT</v>
          </cell>
          <cell r="D6495" t="str">
            <v>Vishay</v>
          </cell>
          <cell r="E6495" t="str">
            <v>Rolka</v>
          </cell>
          <cell r="F6495">
            <v>4000</v>
          </cell>
          <cell r="G6495" t="str">
            <v>Tak</v>
          </cell>
          <cell r="H6495" t="str">
            <v>Tak</v>
          </cell>
          <cell r="I6495">
            <v>4000</v>
          </cell>
        </row>
        <row r="6496">
          <cell r="A6496" t="str">
            <v>32020</v>
          </cell>
          <cell r="B6496" t="str">
            <v>Capacitor Cer SMD 1nF 25V 10% X7R RoHS 0603</v>
          </cell>
          <cell r="C6496" t="str">
            <v>VJ0603Y102KXXAP</v>
          </cell>
          <cell r="D6496" t="str">
            <v>Vishay</v>
          </cell>
          <cell r="E6496" t="str">
            <v>Rolka</v>
          </cell>
          <cell r="F6496">
            <v>10000</v>
          </cell>
          <cell r="G6496" t="str">
            <v>Nie</v>
          </cell>
          <cell r="H6496" t="str">
            <v>Nie</v>
          </cell>
          <cell r="I6496">
            <v>4000</v>
          </cell>
        </row>
        <row r="6497">
          <cell r="A6497" t="str">
            <v>32020</v>
          </cell>
          <cell r="B6497" t="str">
            <v>Capacitor Cer SMD 1nF 25V 10% X7R RoHS 0603</v>
          </cell>
          <cell r="C6497" t="str">
            <v>VJ0603Y102KXXAR</v>
          </cell>
          <cell r="D6497" t="str">
            <v>Vishay</v>
          </cell>
          <cell r="E6497" t="str">
            <v>Rolka</v>
          </cell>
          <cell r="F6497">
            <v>10000</v>
          </cell>
          <cell r="G6497" t="str">
            <v>Nie</v>
          </cell>
          <cell r="H6497" t="str">
            <v>Nie</v>
          </cell>
          <cell r="I6497">
            <v>4000</v>
          </cell>
        </row>
        <row r="6498">
          <cell r="A6498" t="str">
            <v>32021</v>
          </cell>
          <cell r="B6498">
            <v>0</v>
          </cell>
          <cell r="C6498" t="str">
            <v>BAT6404E6327HTSA1</v>
          </cell>
          <cell r="D6498" t="str">
            <v>Infineon</v>
          </cell>
          <cell r="E6498" t="str">
            <v>Rolka</v>
          </cell>
          <cell r="F6498">
            <v>3000</v>
          </cell>
          <cell r="G6498" t="str">
            <v>Tak</v>
          </cell>
          <cell r="H6498" t="str">
            <v>Tak</v>
          </cell>
          <cell r="I6498"/>
        </row>
        <row r="6499">
          <cell r="A6499" t="str">
            <v>32022</v>
          </cell>
          <cell r="B6499" t="str">
            <v>Resistor SMD 33R 1W 1% 100ppm RoHS 1218</v>
          </cell>
          <cell r="C6499" t="str">
            <v>RCL121833R0FKEK</v>
          </cell>
          <cell r="D6499" t="str">
            <v>Vishay</v>
          </cell>
          <cell r="E6499" t="str">
            <v>Rolka</v>
          </cell>
          <cell r="F6499">
            <v>4000</v>
          </cell>
          <cell r="G6499" t="str">
            <v>Tak</v>
          </cell>
          <cell r="H6499" t="str">
            <v>Tak</v>
          </cell>
          <cell r="I6499">
            <v>4000</v>
          </cell>
        </row>
        <row r="6500">
          <cell r="A6500" t="str">
            <v>32023</v>
          </cell>
          <cell r="B6500" t="str">
            <v>Resistor SMD 47K 1W 1% 100ppm RoHS 1218</v>
          </cell>
          <cell r="C6500" t="str">
            <v>RCL121847k0FKEK</v>
          </cell>
          <cell r="D6500" t="str">
            <v>Vishay</v>
          </cell>
          <cell r="E6500" t="str">
            <v>Rolka</v>
          </cell>
          <cell r="F6500">
            <v>4000</v>
          </cell>
          <cell r="G6500" t="str">
            <v>Tak</v>
          </cell>
          <cell r="H6500" t="str">
            <v>Tak</v>
          </cell>
          <cell r="I6500">
            <v>4000</v>
          </cell>
        </row>
        <row r="6501">
          <cell r="A6501" t="str">
            <v>32024</v>
          </cell>
          <cell r="B6501" t="str">
            <v>Resistor SMD 33K 1W 1% 100ppm RoHS 2512</v>
          </cell>
          <cell r="C6501" t="str">
            <v>CRCW251233k0FKEG</v>
          </cell>
          <cell r="D6501" t="str">
            <v>Vishay</v>
          </cell>
          <cell r="E6501" t="str">
            <v>Rolka</v>
          </cell>
          <cell r="F6501">
            <v>2000</v>
          </cell>
          <cell r="G6501" t="str">
            <v>Tak</v>
          </cell>
          <cell r="H6501" t="str">
            <v>Tak</v>
          </cell>
          <cell r="I6501">
            <v>2000</v>
          </cell>
        </row>
        <row r="6502">
          <cell r="A6502" t="str">
            <v>32024</v>
          </cell>
          <cell r="B6502" t="str">
            <v>Resistor SMD 33K 1W 1% 100ppm RoHS 2512</v>
          </cell>
          <cell r="C6502" t="str">
            <v>CRCW251233k0FKEH</v>
          </cell>
          <cell r="D6502" t="str">
            <v>Vishay</v>
          </cell>
          <cell r="E6502" t="str">
            <v>Rolka</v>
          </cell>
          <cell r="F6502">
            <v>4000</v>
          </cell>
          <cell r="G6502" t="str">
            <v>Nie</v>
          </cell>
          <cell r="H6502" t="str">
            <v>Nie</v>
          </cell>
          <cell r="I6502">
            <v>2000</v>
          </cell>
        </row>
        <row r="6503">
          <cell r="A6503" t="str">
            <v>32025</v>
          </cell>
          <cell r="B6503" t="str">
            <v>Resistor SMD 33K 1W 1% 100ppm RoHS 1218</v>
          </cell>
          <cell r="C6503" t="str">
            <v>RCL121833k0FKEK</v>
          </cell>
          <cell r="D6503" t="str">
            <v>Vishay</v>
          </cell>
          <cell r="E6503" t="str">
            <v>Rolka</v>
          </cell>
          <cell r="F6503">
            <v>4000</v>
          </cell>
          <cell r="G6503" t="str">
            <v>Tak</v>
          </cell>
          <cell r="H6503" t="str">
            <v>Tak</v>
          </cell>
          <cell r="I6503"/>
        </row>
        <row r="6504">
          <cell r="A6504" t="str">
            <v>32026</v>
          </cell>
          <cell r="B6504" t="str">
            <v>Resistor SMD 267K 0.25W 1% 100ppm RoHS 1206</v>
          </cell>
          <cell r="C6504" t="str">
            <v>CRCW1206267kFKEA</v>
          </cell>
          <cell r="D6504" t="str">
            <v>Vishay</v>
          </cell>
          <cell r="E6504" t="str">
            <v>Rolka</v>
          </cell>
          <cell r="F6504">
            <v>5000</v>
          </cell>
          <cell r="G6504" t="str">
            <v>Tak</v>
          </cell>
          <cell r="H6504" t="str">
            <v>Tak</v>
          </cell>
          <cell r="I6504">
            <v>5000</v>
          </cell>
        </row>
        <row r="6505">
          <cell r="A6505" t="str">
            <v>32026</v>
          </cell>
          <cell r="B6505" t="str">
            <v>Resistor SMD 267K 0.25W 1% 100ppm RoHS 1206</v>
          </cell>
          <cell r="C6505" t="str">
            <v>CRCW1206267kFKEB</v>
          </cell>
          <cell r="D6505" t="str">
            <v>Vishay</v>
          </cell>
          <cell r="E6505" t="str">
            <v>Rolka</v>
          </cell>
          <cell r="F6505">
            <v>10000</v>
          </cell>
          <cell r="G6505" t="str">
            <v>Nie</v>
          </cell>
          <cell r="H6505" t="str">
            <v>Nie</v>
          </cell>
          <cell r="I6505">
            <v>5000</v>
          </cell>
        </row>
        <row r="6506">
          <cell r="A6506" t="str">
            <v>32026</v>
          </cell>
          <cell r="B6506" t="str">
            <v>Resistor SMD 267K 0.25W 1% 100ppm RoHS 1206</v>
          </cell>
          <cell r="C6506" t="str">
            <v>CRCW1206267kFKEC</v>
          </cell>
          <cell r="D6506" t="str">
            <v>Vishay</v>
          </cell>
          <cell r="E6506" t="str">
            <v>Rolka</v>
          </cell>
          <cell r="F6506">
            <v>20000</v>
          </cell>
          <cell r="G6506" t="str">
            <v>Nie</v>
          </cell>
          <cell r="H6506" t="str">
            <v>Nie</v>
          </cell>
          <cell r="I6506">
            <v>5000</v>
          </cell>
        </row>
        <row r="6507">
          <cell r="A6507" t="str">
            <v>32027</v>
          </cell>
          <cell r="B6507" t="str">
            <v>Resistor SMD 14K 0.1W 1% 100ppm RoHS 0603</v>
          </cell>
          <cell r="C6507" t="str">
            <v>CRCW060314k0FKEA</v>
          </cell>
          <cell r="D6507" t="str">
            <v>Vishay</v>
          </cell>
          <cell r="E6507" t="str">
            <v>Rolka</v>
          </cell>
          <cell r="F6507">
            <v>5000</v>
          </cell>
          <cell r="G6507" t="str">
            <v>Tak</v>
          </cell>
          <cell r="H6507" t="str">
            <v>Tak</v>
          </cell>
          <cell r="I6507">
            <v>5000</v>
          </cell>
        </row>
        <row r="6508">
          <cell r="A6508" t="str">
            <v>32027</v>
          </cell>
          <cell r="B6508" t="str">
            <v>Resistor SMD 14K 0.1W 1% 100ppm RoHS 0603</v>
          </cell>
          <cell r="C6508" t="str">
            <v>CRCW060314k0FKEB</v>
          </cell>
          <cell r="D6508" t="str">
            <v>Vishay</v>
          </cell>
          <cell r="E6508" t="str">
            <v>Rolka</v>
          </cell>
          <cell r="F6508">
            <v>10000</v>
          </cell>
          <cell r="G6508" t="str">
            <v>Nie</v>
          </cell>
          <cell r="H6508" t="str">
            <v>Nie</v>
          </cell>
          <cell r="I6508">
            <v>5000</v>
          </cell>
        </row>
        <row r="6509">
          <cell r="A6509" t="str">
            <v>32027</v>
          </cell>
          <cell r="B6509" t="str">
            <v>Resistor SMD 14K 0.1W 1% 100ppm RoHS 0603</v>
          </cell>
          <cell r="C6509" t="str">
            <v>CRCW060314k0FKEC</v>
          </cell>
          <cell r="D6509" t="str">
            <v>Vishay</v>
          </cell>
          <cell r="E6509" t="str">
            <v>Rolka</v>
          </cell>
          <cell r="F6509">
            <v>20000</v>
          </cell>
          <cell r="G6509" t="str">
            <v>Nie</v>
          </cell>
          <cell r="H6509" t="str">
            <v>Nie</v>
          </cell>
          <cell r="I6509">
            <v>5000</v>
          </cell>
        </row>
        <row r="6510">
          <cell r="A6510" t="str">
            <v>32028</v>
          </cell>
          <cell r="B6510" t="str">
            <v>Resistor SMD 28K7 0.1W 1% 100ppm RoHS 0603</v>
          </cell>
          <cell r="C6510" t="str">
            <v>CRCW060328K7FKEA</v>
          </cell>
          <cell r="D6510" t="str">
            <v>Vishay</v>
          </cell>
          <cell r="E6510" t="str">
            <v>Rolka</v>
          </cell>
          <cell r="F6510">
            <v>5000</v>
          </cell>
          <cell r="G6510" t="str">
            <v>Tak</v>
          </cell>
          <cell r="H6510" t="str">
            <v>Tak</v>
          </cell>
          <cell r="I6510">
            <v>5000</v>
          </cell>
        </row>
        <row r="6511">
          <cell r="A6511" t="str">
            <v>32028</v>
          </cell>
          <cell r="B6511" t="str">
            <v>Resistor SMD 28K7 0.1W 1% 100ppm RoHS 0603</v>
          </cell>
          <cell r="C6511" t="str">
            <v>CRCW060328K7FKEB</v>
          </cell>
          <cell r="D6511" t="str">
            <v>Vishay</v>
          </cell>
          <cell r="E6511" t="str">
            <v>Rolka</v>
          </cell>
          <cell r="F6511">
            <v>10000</v>
          </cell>
          <cell r="G6511" t="str">
            <v>Nie</v>
          </cell>
          <cell r="H6511" t="str">
            <v>Nie</v>
          </cell>
          <cell r="I6511">
            <v>5000</v>
          </cell>
        </row>
        <row r="6512">
          <cell r="A6512" t="str">
            <v>32028</v>
          </cell>
          <cell r="B6512" t="str">
            <v>Resistor SMD 28K7 0.1W 1% 100ppm RoHS 0603</v>
          </cell>
          <cell r="C6512" t="str">
            <v>CRCW060328K7FKEC</v>
          </cell>
          <cell r="D6512" t="str">
            <v>Vishay</v>
          </cell>
          <cell r="E6512" t="str">
            <v>Rolka</v>
          </cell>
          <cell r="F6512">
            <v>20000</v>
          </cell>
          <cell r="G6512" t="str">
            <v>Nie</v>
          </cell>
          <cell r="H6512" t="str">
            <v>Nie</v>
          </cell>
          <cell r="I6512">
            <v>5000</v>
          </cell>
        </row>
        <row r="6513">
          <cell r="A6513" t="str">
            <v>32030</v>
          </cell>
          <cell r="B6513" t="str">
            <v>Resistor SMD 866R 0.1W 1% 100ppm RoHS 0603</v>
          </cell>
          <cell r="C6513" t="str">
            <v>CRCW0603866RFKEA</v>
          </cell>
          <cell r="D6513" t="str">
            <v>Vishay</v>
          </cell>
          <cell r="E6513" t="str">
            <v>Rolka</v>
          </cell>
          <cell r="F6513">
            <v>5000</v>
          </cell>
          <cell r="G6513" t="str">
            <v>Tak</v>
          </cell>
          <cell r="H6513" t="str">
            <v>Tak</v>
          </cell>
          <cell r="I6513">
            <v>5000</v>
          </cell>
        </row>
        <row r="6514">
          <cell r="A6514" t="str">
            <v>32030</v>
          </cell>
          <cell r="B6514" t="str">
            <v>Resistor SMD 866R 0.1W 1% 100ppm RoHS 0603</v>
          </cell>
          <cell r="C6514" t="str">
            <v>CRCW0603866RFKEB</v>
          </cell>
          <cell r="D6514" t="str">
            <v>Vishay</v>
          </cell>
          <cell r="E6514" t="str">
            <v>Rolka</v>
          </cell>
          <cell r="F6514">
            <v>10000</v>
          </cell>
          <cell r="G6514" t="str">
            <v>Nie</v>
          </cell>
          <cell r="H6514" t="str">
            <v>Nie</v>
          </cell>
          <cell r="I6514">
            <v>5000</v>
          </cell>
        </row>
        <row r="6515">
          <cell r="A6515" t="str">
            <v>32030</v>
          </cell>
          <cell r="B6515" t="str">
            <v>Resistor SMD 866R 0.1W 1% 100ppm RoHS 0603</v>
          </cell>
          <cell r="C6515" t="str">
            <v>CRCW0603866RFKEC</v>
          </cell>
          <cell r="D6515" t="str">
            <v>Vishay</v>
          </cell>
          <cell r="E6515" t="str">
            <v>Rolka</v>
          </cell>
          <cell r="F6515">
            <v>20000</v>
          </cell>
          <cell r="G6515" t="str">
            <v>Nie</v>
          </cell>
          <cell r="H6515" t="str">
            <v>Nie</v>
          </cell>
          <cell r="I6515">
            <v>5000</v>
          </cell>
        </row>
        <row r="6516">
          <cell r="A6516" t="str">
            <v>32033</v>
          </cell>
          <cell r="B6516" t="str">
            <v>IC SMD [Broadcom ACPL-C79A-500E] RoHS SO-8 [tylko dla HT]</v>
          </cell>
          <cell r="C6516" t="str">
            <v>ACPL-C79A-500E</v>
          </cell>
          <cell r="D6516" t="str">
            <v>Broadcom</v>
          </cell>
          <cell r="E6516" t="str">
            <v>Rolka</v>
          </cell>
          <cell r="F6516">
            <v>1000</v>
          </cell>
          <cell r="G6516" t="str">
            <v>Tak</v>
          </cell>
          <cell r="H6516" t="str">
            <v>Tak</v>
          </cell>
          <cell r="I6516">
            <v>1000</v>
          </cell>
        </row>
        <row r="6517">
          <cell r="A6517" t="str">
            <v>32040</v>
          </cell>
          <cell r="B6517" t="str">
            <v>IC SMD [IXYS IXDN609] RoHS SO-8</v>
          </cell>
          <cell r="C6517" t="str">
            <v>IXDN609SITR</v>
          </cell>
          <cell r="D6517" t="str">
            <v>Ixys</v>
          </cell>
          <cell r="E6517" t="str">
            <v>Rolka</v>
          </cell>
          <cell r="F6517">
            <v>2000</v>
          </cell>
          <cell r="G6517" t="str">
            <v>Tak</v>
          </cell>
          <cell r="H6517" t="str">
            <v>Tak</v>
          </cell>
          <cell r="I6517"/>
        </row>
        <row r="6518">
          <cell r="A6518" t="str">
            <v>32044</v>
          </cell>
          <cell r="B6518" t="str">
            <v>PCB Conn SMD USB 2.0 [Amphenol 10104111-0001LF] RoHS</v>
          </cell>
          <cell r="C6518" t="str">
            <v>10104111-0001LF</v>
          </cell>
          <cell r="D6518" t="str">
            <v>Amphenol</v>
          </cell>
          <cell r="E6518" t="str">
            <v>Rolka</v>
          </cell>
          <cell r="F6518">
            <v>1000</v>
          </cell>
          <cell r="G6518" t="str">
            <v>Tak</v>
          </cell>
          <cell r="H6518" t="str">
            <v>Tak</v>
          </cell>
          <cell r="I6518">
            <v>1000</v>
          </cell>
        </row>
        <row r="6519">
          <cell r="A6519" t="str">
            <v>32076</v>
          </cell>
          <cell r="B6519">
            <v>0</v>
          </cell>
          <cell r="C6519" t="str">
            <v>C1608X7R1H103K080AE</v>
          </cell>
          <cell r="D6519" t="str">
            <v>TDK</v>
          </cell>
          <cell r="E6519" t="str">
            <v>Rolka</v>
          </cell>
          <cell r="F6519">
            <v>4000</v>
          </cell>
          <cell r="G6519" t="str">
            <v>Tak</v>
          </cell>
          <cell r="H6519" t="str">
            <v>Tak</v>
          </cell>
          <cell r="I6519"/>
        </row>
        <row r="6520">
          <cell r="A6520" t="str">
            <v>32077</v>
          </cell>
          <cell r="B6520" t="str">
            <v>Capacitor Cer SMD 1uF 25V 10% X7R RoHS 0603</v>
          </cell>
          <cell r="C6520" t="str">
            <v>GRM188R71E105KA12D</v>
          </cell>
          <cell r="D6520" t="str">
            <v>Murata</v>
          </cell>
          <cell r="E6520" t="str">
            <v>Rolka</v>
          </cell>
          <cell r="F6520">
            <v>4000</v>
          </cell>
          <cell r="G6520" t="str">
            <v>Tak</v>
          </cell>
          <cell r="H6520" t="str">
            <v>Tak</v>
          </cell>
          <cell r="I6520"/>
        </row>
        <row r="6521">
          <cell r="A6521" t="str">
            <v>32077</v>
          </cell>
          <cell r="B6521" t="str">
            <v>Capacitor Cer SMD 1uF 25V 10% X7R RoHS 0603</v>
          </cell>
          <cell r="C6521" t="str">
            <v>GRM188R71E105KA12J</v>
          </cell>
          <cell r="D6521" t="str">
            <v>Murata</v>
          </cell>
          <cell r="E6521" t="str">
            <v>Rolka</v>
          </cell>
          <cell r="F6521">
            <v>10000</v>
          </cell>
          <cell r="G6521" t="str">
            <v>Nie</v>
          </cell>
          <cell r="H6521" t="str">
            <v>Nie</v>
          </cell>
          <cell r="I6521"/>
        </row>
        <row r="6522">
          <cell r="A6522" t="str">
            <v>32078</v>
          </cell>
          <cell r="B6522" t="str">
            <v>Capacitor Cer SMD 100pF 50V 5% C0G RoHS 0603</v>
          </cell>
          <cell r="C6522" t="str">
            <v>C1608C0G1H101J080AA</v>
          </cell>
          <cell r="D6522" t="str">
            <v>TDK</v>
          </cell>
          <cell r="E6522" t="str">
            <v>Rolka</v>
          </cell>
          <cell r="F6522">
            <v>4000</v>
          </cell>
          <cell r="G6522" t="str">
            <v>Tak</v>
          </cell>
          <cell r="H6522" t="str">
            <v>Tak</v>
          </cell>
          <cell r="I6522">
            <v>4000</v>
          </cell>
        </row>
        <row r="6523">
          <cell r="A6523" t="str">
            <v>32079</v>
          </cell>
          <cell r="B6523" t="str">
            <v>Capacitor Cer SMD 47nF 50V 10% X7R RoHS 0603</v>
          </cell>
          <cell r="C6523" t="str">
            <v>C1608X7R1H473K080AA</v>
          </cell>
          <cell r="D6523" t="str">
            <v>TDK</v>
          </cell>
          <cell r="E6523" t="str">
            <v>Rolka</v>
          </cell>
          <cell r="F6523">
            <v>4000</v>
          </cell>
          <cell r="G6523" t="str">
            <v>Tak</v>
          </cell>
          <cell r="H6523" t="str">
            <v>Tak</v>
          </cell>
          <cell r="I6523">
            <v>4000</v>
          </cell>
        </row>
        <row r="6524">
          <cell r="A6524" t="str">
            <v>32080</v>
          </cell>
          <cell r="B6524" t="str">
            <v>Capacitor Cer SMD 220pF 50V 5% C0G RoHS 0603</v>
          </cell>
          <cell r="C6524" t="str">
            <v>C1608C0G1H221J080AA</v>
          </cell>
          <cell r="D6524" t="str">
            <v>TDK</v>
          </cell>
          <cell r="E6524" t="str">
            <v>Rolka</v>
          </cell>
          <cell r="F6524">
            <v>4000</v>
          </cell>
          <cell r="G6524" t="str">
            <v>Tak</v>
          </cell>
          <cell r="H6524" t="str">
            <v>Tak</v>
          </cell>
          <cell r="I6524"/>
        </row>
        <row r="6525">
          <cell r="A6525" t="str">
            <v>32081</v>
          </cell>
          <cell r="B6525" t="str">
            <v>Capacitor Cer SMD 470nF 25V 10% X7R RoHS 0603</v>
          </cell>
          <cell r="C6525" t="str">
            <v>C1608X7R1E474K080AB</v>
          </cell>
          <cell r="D6525" t="str">
            <v>TDK</v>
          </cell>
          <cell r="E6525" t="str">
            <v>Rolka</v>
          </cell>
          <cell r="F6525">
            <v>4000</v>
          </cell>
          <cell r="G6525" t="str">
            <v>Tak</v>
          </cell>
          <cell r="H6525" t="str">
            <v>Tak</v>
          </cell>
          <cell r="I6525"/>
        </row>
        <row r="6526">
          <cell r="A6526" t="str">
            <v>32082</v>
          </cell>
          <cell r="B6526" t="str">
            <v>Diode Zener SMD 5.6V 0.5W 2% MMSZ5232C-V RoHS SOD-123</v>
          </cell>
          <cell r="C6526" t="str">
            <v>MMSZ5232C-V-GS08</v>
          </cell>
          <cell r="D6526" t="str">
            <v>Vishay</v>
          </cell>
          <cell r="E6526" t="str">
            <v>Rolka</v>
          </cell>
          <cell r="F6526">
            <v>3000</v>
          </cell>
          <cell r="G6526" t="str">
            <v>Tak</v>
          </cell>
          <cell r="H6526" t="str">
            <v>Tak</v>
          </cell>
          <cell r="I6526"/>
        </row>
        <row r="6527">
          <cell r="A6527" t="str">
            <v>32082</v>
          </cell>
          <cell r="B6527" t="str">
            <v>Diode Zener SMD 5.6V 0.5W 2% MMSZ5232C-V RoHS SOD-123</v>
          </cell>
          <cell r="C6527" t="str">
            <v>MMSZ5232C-V-GS18</v>
          </cell>
          <cell r="D6527" t="str">
            <v>Vishay</v>
          </cell>
          <cell r="E6527" t="str">
            <v>Rolka</v>
          </cell>
          <cell r="F6527">
            <v>10000</v>
          </cell>
          <cell r="G6527" t="str">
            <v>Nie</v>
          </cell>
          <cell r="H6527" t="str">
            <v>Nie</v>
          </cell>
          <cell r="I6527"/>
        </row>
        <row r="6528">
          <cell r="A6528" t="str">
            <v>32083</v>
          </cell>
          <cell r="B6528" t="str">
            <v>Capacitor Cer SMD 10uF 25V 10% X7R RoHS 1206</v>
          </cell>
          <cell r="C6528" t="str">
            <v>C3216X7R1E106K160AB</v>
          </cell>
          <cell r="D6528" t="str">
            <v>TDK</v>
          </cell>
          <cell r="E6528" t="str">
            <v>Rolka</v>
          </cell>
          <cell r="F6528">
            <v>2000</v>
          </cell>
          <cell r="G6528" t="str">
            <v>Tak</v>
          </cell>
          <cell r="H6528" t="str">
            <v>Tak</v>
          </cell>
          <cell r="I6528">
            <v>2000</v>
          </cell>
        </row>
        <row r="6529">
          <cell r="A6529" t="str">
            <v>32084</v>
          </cell>
          <cell r="B6529" t="str">
            <v>Capacitor Cer SMD 22nF 50V 10% X7R RoHS 0603</v>
          </cell>
          <cell r="C6529" t="str">
            <v>C1608X7R1H223K080AA</v>
          </cell>
          <cell r="D6529" t="str">
            <v>TDK</v>
          </cell>
          <cell r="E6529" t="str">
            <v>Rolka</v>
          </cell>
          <cell r="F6529">
            <v>4000</v>
          </cell>
          <cell r="G6529" t="str">
            <v>Tak</v>
          </cell>
          <cell r="H6529" t="str">
            <v>Tak</v>
          </cell>
          <cell r="I6529"/>
        </row>
        <row r="6530">
          <cell r="A6530" t="str">
            <v>32085</v>
          </cell>
          <cell r="B6530" t="str">
            <v>Resistor SMD 12K 0.1W 1% 100ppm RoHS 0603</v>
          </cell>
          <cell r="C6530" t="str">
            <v>CRCW060312K0FKEA</v>
          </cell>
          <cell r="D6530" t="str">
            <v>Vishay</v>
          </cell>
          <cell r="E6530" t="str">
            <v>Rolka</v>
          </cell>
          <cell r="F6530">
            <v>5000</v>
          </cell>
          <cell r="G6530" t="str">
            <v>Tak</v>
          </cell>
          <cell r="H6530" t="str">
            <v>Tak</v>
          </cell>
          <cell r="I6530">
            <v>5000</v>
          </cell>
        </row>
        <row r="6531">
          <cell r="A6531" t="str">
            <v>32085</v>
          </cell>
          <cell r="B6531" t="str">
            <v>Resistor SMD 12K 0.1W 1% 100ppm RoHS 0603</v>
          </cell>
          <cell r="C6531" t="str">
            <v>CRCW060312K0FKEB</v>
          </cell>
          <cell r="D6531" t="str">
            <v>Vishay</v>
          </cell>
          <cell r="E6531" t="str">
            <v>Rolka</v>
          </cell>
          <cell r="F6531">
            <v>10000</v>
          </cell>
          <cell r="G6531" t="str">
            <v>Nie</v>
          </cell>
          <cell r="H6531" t="str">
            <v>Nie</v>
          </cell>
          <cell r="I6531">
            <v>5000</v>
          </cell>
        </row>
        <row r="6532">
          <cell r="A6532" t="str">
            <v>32086</v>
          </cell>
          <cell r="B6532" t="str">
            <v>Resistor SMD 270R 0.1W 1% 100ppm RoHS 0603</v>
          </cell>
          <cell r="C6532" t="str">
            <v>CRCW0603270RFKEA</v>
          </cell>
          <cell r="D6532" t="str">
            <v>Vishay</v>
          </cell>
          <cell r="E6532" t="str">
            <v>Rolka</v>
          </cell>
          <cell r="F6532">
            <v>5000</v>
          </cell>
          <cell r="G6532" t="str">
            <v>Tak</v>
          </cell>
          <cell r="H6532" t="str">
            <v>Tak</v>
          </cell>
          <cell r="I6532"/>
        </row>
        <row r="6533">
          <cell r="A6533" t="str">
            <v>32086</v>
          </cell>
          <cell r="B6533" t="str">
            <v>Resistor SMD 270R 0.1W 1% 100ppm RoHS 0603</v>
          </cell>
          <cell r="C6533" t="str">
            <v>CRCW0603270RFKEB</v>
          </cell>
          <cell r="D6533" t="str">
            <v>Vishay</v>
          </cell>
          <cell r="E6533" t="str">
            <v>Rolka</v>
          </cell>
          <cell r="F6533">
            <v>10000</v>
          </cell>
          <cell r="G6533" t="str">
            <v>Nie</v>
          </cell>
          <cell r="H6533" t="str">
            <v>Nie</v>
          </cell>
          <cell r="I6533"/>
        </row>
        <row r="6534">
          <cell r="A6534" t="str">
            <v>32087</v>
          </cell>
          <cell r="B6534" t="str">
            <v>Resistor SMD 390K 0.1W 1% 100ppm RoHS 0603</v>
          </cell>
          <cell r="C6534" t="str">
            <v>CRCW0603390KFKEA</v>
          </cell>
          <cell r="D6534" t="str">
            <v>Vishay</v>
          </cell>
          <cell r="E6534" t="str">
            <v>Rolka</v>
          </cell>
          <cell r="F6534">
            <v>5000</v>
          </cell>
          <cell r="G6534" t="str">
            <v>Tak</v>
          </cell>
          <cell r="H6534" t="str">
            <v>Tak</v>
          </cell>
          <cell r="I6534">
            <v>5000</v>
          </cell>
        </row>
        <row r="6535">
          <cell r="A6535" t="str">
            <v>32087</v>
          </cell>
          <cell r="B6535" t="str">
            <v>Resistor SMD 390K 0.1W 1% 100ppm RoHS 0603</v>
          </cell>
          <cell r="C6535" t="str">
            <v>CRCW0603390KFKEB</v>
          </cell>
          <cell r="D6535" t="str">
            <v>Vishay</v>
          </cell>
          <cell r="E6535" t="str">
            <v>Rolka</v>
          </cell>
          <cell r="F6535">
            <v>10000</v>
          </cell>
          <cell r="G6535" t="str">
            <v>Nie</v>
          </cell>
          <cell r="H6535" t="str">
            <v>Nie</v>
          </cell>
          <cell r="I6535">
            <v>5000</v>
          </cell>
        </row>
        <row r="6536">
          <cell r="A6536" t="str">
            <v>32088</v>
          </cell>
          <cell r="B6536" t="str">
            <v>Resistor SMD 240K 0.1W 1% 100ppm RoHS 0603</v>
          </cell>
          <cell r="C6536" t="str">
            <v>CRCW0603240KFKEA</v>
          </cell>
          <cell r="D6536" t="str">
            <v>Vishay</v>
          </cell>
          <cell r="E6536" t="str">
            <v>Rolka</v>
          </cell>
          <cell r="F6536">
            <v>5000</v>
          </cell>
          <cell r="G6536" t="str">
            <v>Tak</v>
          </cell>
          <cell r="H6536" t="str">
            <v>Tak</v>
          </cell>
          <cell r="I6536"/>
        </row>
        <row r="6537">
          <cell r="A6537" t="str">
            <v>32089</v>
          </cell>
          <cell r="B6537" t="str">
            <v>Resistor SMD 390k 0.1W 1% 100ppm RoHS 0603</v>
          </cell>
          <cell r="C6537" t="str">
            <v>CRCW0603390KFKEA</v>
          </cell>
          <cell r="D6537" t="str">
            <v>Vishay</v>
          </cell>
          <cell r="E6537" t="str">
            <v>Rolka</v>
          </cell>
          <cell r="F6537">
            <v>5000</v>
          </cell>
          <cell r="G6537" t="str">
            <v>Tak</v>
          </cell>
          <cell r="H6537" t="str">
            <v>Tak</v>
          </cell>
          <cell r="I6537"/>
        </row>
        <row r="6538">
          <cell r="A6538" t="str">
            <v>32090</v>
          </cell>
          <cell r="B6538" t="str">
            <v>Resistor SMD 75k 0.1W 1% 100ppm RoHS 0603</v>
          </cell>
          <cell r="C6538" t="str">
            <v>CRCW060375K0FKEA</v>
          </cell>
          <cell r="D6538" t="str">
            <v>Vishay</v>
          </cell>
          <cell r="E6538" t="str">
            <v>Rolka</v>
          </cell>
          <cell r="F6538">
            <v>5000</v>
          </cell>
          <cell r="G6538" t="str">
            <v>Tak</v>
          </cell>
          <cell r="H6538" t="str">
            <v>Tak</v>
          </cell>
          <cell r="I6538">
            <v>5000</v>
          </cell>
        </row>
        <row r="6539">
          <cell r="A6539" t="str">
            <v>32090</v>
          </cell>
          <cell r="B6539" t="str">
            <v>Resistor SMD 75k 0.1W 1% 100ppm RoHS 0603</v>
          </cell>
          <cell r="C6539" t="str">
            <v>CRCW060375K0FKEB</v>
          </cell>
          <cell r="D6539" t="str">
            <v>Vishay</v>
          </cell>
          <cell r="E6539" t="str">
            <v>Rolka</v>
          </cell>
          <cell r="F6539">
            <v>10000</v>
          </cell>
          <cell r="G6539" t="str">
            <v>Nie</v>
          </cell>
          <cell r="H6539" t="str">
            <v>Nie</v>
          </cell>
          <cell r="I6539">
            <v>5000</v>
          </cell>
        </row>
        <row r="6540">
          <cell r="A6540" t="str">
            <v>32091</v>
          </cell>
          <cell r="B6540" t="str">
            <v>Resistor SMD 680R 0.63W 1% 100ppm RoHS</v>
          </cell>
          <cell r="C6540" t="str">
            <v>CRCW0603680RFKEA</v>
          </cell>
          <cell r="D6540" t="str">
            <v>Vishay</v>
          </cell>
          <cell r="E6540" t="str">
            <v>Rolka</v>
          </cell>
          <cell r="F6540">
            <v>5000</v>
          </cell>
          <cell r="G6540" t="str">
            <v>Tak</v>
          </cell>
          <cell r="H6540" t="str">
            <v>Tak</v>
          </cell>
          <cell r="I6540">
            <v>5000</v>
          </cell>
        </row>
        <row r="6541">
          <cell r="A6541" t="str">
            <v>32092</v>
          </cell>
          <cell r="B6541" t="str">
            <v>Transistor SMD NPN 45V 100mA BC847C.215 RoHS SOT-23</v>
          </cell>
          <cell r="C6541" t="str">
            <v>BC847C.215</v>
          </cell>
          <cell r="D6541" t="str">
            <v>Nexperia</v>
          </cell>
          <cell r="E6541" t="str">
            <v>Rolka</v>
          </cell>
          <cell r="F6541">
            <v>3000</v>
          </cell>
          <cell r="G6541" t="str">
            <v>Tak</v>
          </cell>
          <cell r="H6541" t="str">
            <v>Tak</v>
          </cell>
          <cell r="I6541"/>
        </row>
        <row r="6542">
          <cell r="A6542" t="str">
            <v>32094</v>
          </cell>
          <cell r="B6542" t="str">
            <v>Capacitor Cer SMD 10uF 25V 10% X7R RoHS 1206</v>
          </cell>
          <cell r="C6542" t="str">
            <v>C3216X7R1E106K160AE</v>
          </cell>
          <cell r="D6542" t="str">
            <v>TDK</v>
          </cell>
          <cell r="E6542" t="str">
            <v>Rolka</v>
          </cell>
          <cell r="F6542">
            <v>2000</v>
          </cell>
          <cell r="G6542" t="str">
            <v>Tak</v>
          </cell>
          <cell r="H6542" t="str">
            <v>Tak</v>
          </cell>
          <cell r="I6542">
            <v>2000</v>
          </cell>
        </row>
        <row r="6543">
          <cell r="A6543" t="str">
            <v>32095</v>
          </cell>
          <cell r="B6543" t="str">
            <v>Capacitor Cer SMD 10uF 25V 10% X5R RoHS 1206</v>
          </cell>
          <cell r="C6543" t="str">
            <v>VJ1206Y105KXXTW1BC</v>
          </cell>
          <cell r="D6543" t="str">
            <v>Vishay</v>
          </cell>
          <cell r="E6543" t="str">
            <v>Rolka</v>
          </cell>
          <cell r="F6543">
            <v>3000</v>
          </cell>
          <cell r="G6543" t="str">
            <v>Tak</v>
          </cell>
          <cell r="H6543" t="str">
            <v>Tak</v>
          </cell>
          <cell r="I6543">
            <v>3000</v>
          </cell>
        </row>
        <row r="6544">
          <cell r="A6544" t="str">
            <v>32096</v>
          </cell>
          <cell r="B6544" t="str">
            <v>Capacitor Cer SMD 10nF 50V 10% X7R RoHS 0603</v>
          </cell>
          <cell r="C6544" t="str">
            <v>C1608X7R1H103K080AE</v>
          </cell>
          <cell r="D6544" t="str">
            <v>TDK</v>
          </cell>
          <cell r="E6544" t="str">
            <v>Rolka</v>
          </cell>
          <cell r="F6544">
            <v>4000</v>
          </cell>
          <cell r="G6544" t="str">
            <v>Tak</v>
          </cell>
          <cell r="H6544" t="str">
            <v>Tak</v>
          </cell>
          <cell r="I6544">
            <v>4000</v>
          </cell>
        </row>
        <row r="6545">
          <cell r="A6545" t="str">
            <v>32100</v>
          </cell>
          <cell r="B6545" t="str">
            <v>Capacitor Cer SMD 4.7nF 50V 10% X7R RoHS 0603</v>
          </cell>
          <cell r="C6545" t="str">
            <v>C1608X7R1H472K080AE</v>
          </cell>
          <cell r="D6545" t="str">
            <v>TDK</v>
          </cell>
          <cell r="E6545" t="str">
            <v>Rolka</v>
          </cell>
          <cell r="F6545">
            <v>4000</v>
          </cell>
          <cell r="G6545" t="str">
            <v>Tak</v>
          </cell>
          <cell r="H6545" t="str">
            <v>Tak</v>
          </cell>
          <cell r="I6545">
            <v>4000</v>
          </cell>
        </row>
        <row r="6546">
          <cell r="A6546" t="str">
            <v>32105</v>
          </cell>
          <cell r="B6546" t="str">
            <v>Resistor SMD 22R 0.01W 1% 50ppm RoHS 0603</v>
          </cell>
          <cell r="C6546" t="str">
            <v>MCT06030C2209FP500</v>
          </cell>
          <cell r="D6546" t="str">
            <v>Vishay</v>
          </cell>
          <cell r="E6546" t="str">
            <v>Rolka</v>
          </cell>
          <cell r="F6546">
            <v>5000</v>
          </cell>
          <cell r="G6546" t="str">
            <v>Tak</v>
          </cell>
          <cell r="H6546" t="str">
            <v>Tak</v>
          </cell>
          <cell r="I6546">
            <v>5000</v>
          </cell>
        </row>
        <row r="6547">
          <cell r="A6547" t="str">
            <v>32105</v>
          </cell>
          <cell r="B6547" t="str">
            <v>Resistor SMD 22R 0.01W 1% 50ppm RoHS 0603</v>
          </cell>
          <cell r="C6547" t="str">
            <v>MCT 0603-50 1% P5 22R</v>
          </cell>
          <cell r="D6547" t="str">
            <v>Vishay</v>
          </cell>
          <cell r="E6547" t="str">
            <v>Rolka</v>
          </cell>
          <cell r="F6547">
            <v>5000</v>
          </cell>
          <cell r="G6547" t="str">
            <v>Nie</v>
          </cell>
          <cell r="H6547" t="str">
            <v>Nie</v>
          </cell>
          <cell r="I6547">
            <v>5000</v>
          </cell>
        </row>
        <row r="6548">
          <cell r="A6548" t="str">
            <v>32107</v>
          </cell>
          <cell r="B6548" t="str">
            <v>Resistor SMD 220K 1% 50ppm RoHS 0603</v>
          </cell>
          <cell r="C6548" t="str">
            <v>MCT06030C2203FP500</v>
          </cell>
          <cell r="D6548" t="str">
            <v>Vishay</v>
          </cell>
          <cell r="E6548" t="str">
            <v>Rolka</v>
          </cell>
          <cell r="F6548">
            <v>5000</v>
          </cell>
          <cell r="G6548" t="str">
            <v>Tak</v>
          </cell>
          <cell r="H6548" t="str">
            <v>Tak</v>
          </cell>
          <cell r="I6548">
            <v>5000</v>
          </cell>
        </row>
        <row r="6549">
          <cell r="A6549" t="str">
            <v>32107</v>
          </cell>
          <cell r="B6549" t="str">
            <v>Resistor SMD 220K 1% 50ppm RoHS 0603</v>
          </cell>
          <cell r="C6549" t="str">
            <v>MCT 0603-50 1% P5 220K</v>
          </cell>
          <cell r="D6549" t="str">
            <v>Vishay</v>
          </cell>
          <cell r="E6549" t="str">
            <v>Rolka</v>
          </cell>
          <cell r="F6549">
            <v>5000</v>
          </cell>
          <cell r="G6549" t="str">
            <v>Nie</v>
          </cell>
          <cell r="H6549" t="str">
            <v>Nie</v>
          </cell>
          <cell r="I6549">
            <v>5000</v>
          </cell>
        </row>
        <row r="6550">
          <cell r="A6550" t="str">
            <v>32109</v>
          </cell>
          <cell r="B6550" t="str">
            <v>Resistor SMD 47R 1% 50ppm RoHS 0603</v>
          </cell>
          <cell r="C6550" t="str">
            <v>MCT06030C4709FP500</v>
          </cell>
          <cell r="D6550" t="str">
            <v>Vishay</v>
          </cell>
          <cell r="E6550" t="str">
            <v>Rolka</v>
          </cell>
          <cell r="F6550">
            <v>5000</v>
          </cell>
          <cell r="G6550" t="str">
            <v>Nie</v>
          </cell>
          <cell r="H6550" t="str">
            <v>Nie</v>
          </cell>
          <cell r="I6550">
            <v>5000</v>
          </cell>
        </row>
        <row r="6551">
          <cell r="A6551" t="str">
            <v>32109</v>
          </cell>
          <cell r="B6551" t="str">
            <v>Resistor SMD 47R 1% 50ppm RoHS 0603</v>
          </cell>
          <cell r="C6551" t="str">
            <v>MCT 0603-50 1% P5 47R</v>
          </cell>
          <cell r="D6551" t="str">
            <v>Vishay</v>
          </cell>
          <cell r="E6551" t="str">
            <v>Rolka</v>
          </cell>
          <cell r="F6551">
            <v>5000</v>
          </cell>
          <cell r="G6551" t="str">
            <v>Tak</v>
          </cell>
          <cell r="H6551" t="str">
            <v>Tak</v>
          </cell>
          <cell r="I6551">
            <v>5000</v>
          </cell>
        </row>
        <row r="6552">
          <cell r="A6552" t="str">
            <v>32112</v>
          </cell>
          <cell r="B6552" t="str">
            <v>Resistor SMD 100R 1W 5% 200ppm RoHS</v>
          </cell>
          <cell r="C6552" t="str">
            <v>CRCW2512100RJNEG</v>
          </cell>
          <cell r="D6552" t="str">
            <v>Vishay</v>
          </cell>
          <cell r="E6552" t="str">
            <v>Rolka</v>
          </cell>
          <cell r="F6552">
            <v>2000</v>
          </cell>
          <cell r="G6552" t="str">
            <v>Tak</v>
          </cell>
          <cell r="H6552" t="str">
            <v>Tak</v>
          </cell>
          <cell r="I6552">
            <v>2000</v>
          </cell>
        </row>
        <row r="6553">
          <cell r="A6553" t="str">
            <v>32113</v>
          </cell>
          <cell r="B6553" t="str">
            <v>Capacitor Cer SMD 220pF 50V 5% NP0 RoHS 0603</v>
          </cell>
          <cell r="C6553" t="str">
            <v>C0603C221J5GACTU</v>
          </cell>
          <cell r="D6553" t="str">
            <v>Kemet</v>
          </cell>
          <cell r="E6553" t="str">
            <v>Rolka</v>
          </cell>
          <cell r="F6553">
            <v>4000</v>
          </cell>
          <cell r="G6553" t="str">
            <v>Tak</v>
          </cell>
          <cell r="H6553" t="str">
            <v>Tak</v>
          </cell>
          <cell r="I6553"/>
        </row>
        <row r="6554">
          <cell r="A6554" t="str">
            <v>32121</v>
          </cell>
          <cell r="B6554" t="str">
            <v>Capacitor Cer SMD 120pF 25V 5% NP0 RoHS 0603</v>
          </cell>
          <cell r="C6554" t="str">
            <v>C0603C121J3GACTU</v>
          </cell>
          <cell r="D6554" t="str">
            <v>Kemet</v>
          </cell>
          <cell r="E6554" t="str">
            <v>Rolka</v>
          </cell>
          <cell r="F6554">
            <v>4000</v>
          </cell>
          <cell r="G6554" t="str">
            <v>Tak</v>
          </cell>
          <cell r="H6554" t="str">
            <v>Tak</v>
          </cell>
          <cell r="I6554">
            <v>4000</v>
          </cell>
        </row>
        <row r="6555">
          <cell r="A6555" t="str">
            <v>32122</v>
          </cell>
          <cell r="B6555" t="str">
            <v>Resistor SMD 15k8 0.1W 1% 100ppm RoHS 0603</v>
          </cell>
          <cell r="C6555" t="str">
            <v>CRCW060315K8FKEA</v>
          </cell>
          <cell r="D6555" t="str">
            <v>Vishay</v>
          </cell>
          <cell r="E6555" t="str">
            <v>Rolka</v>
          </cell>
          <cell r="F6555">
            <v>5000</v>
          </cell>
          <cell r="G6555" t="str">
            <v>Tak</v>
          </cell>
          <cell r="H6555" t="str">
            <v>Tak</v>
          </cell>
          <cell r="I6555">
            <v>5000</v>
          </cell>
        </row>
        <row r="6556">
          <cell r="A6556" t="str">
            <v>32124</v>
          </cell>
          <cell r="B6556" t="str">
            <v>Transistor SMD MOSFET 40V 9.2A SI4288DY-T1-GE3 RoHS SO-8</v>
          </cell>
          <cell r="C6556" t="str">
            <v>SI4288DY-T1-GE3</v>
          </cell>
          <cell r="D6556" t="str">
            <v>Vishay</v>
          </cell>
          <cell r="E6556" t="str">
            <v>Rolka</v>
          </cell>
          <cell r="F6556">
            <v>2500</v>
          </cell>
          <cell r="G6556" t="str">
            <v>Tak</v>
          </cell>
          <cell r="H6556" t="str">
            <v>Tak</v>
          </cell>
          <cell r="I6556">
            <v>2500</v>
          </cell>
        </row>
        <row r="6557">
          <cell r="A6557" t="str">
            <v>32125</v>
          </cell>
          <cell r="B6557" t="str">
            <v>IC DRV SMD [Infineon AUIR2085STR] MSL3 RoHS SO-8</v>
          </cell>
          <cell r="C6557" t="str">
            <v>AUIR2085STR</v>
          </cell>
          <cell r="D6557" t="str">
            <v>Infineon</v>
          </cell>
          <cell r="E6557" t="str">
            <v>Rolka</v>
          </cell>
          <cell r="F6557">
            <v>2500</v>
          </cell>
          <cell r="G6557" t="str">
            <v>Tak</v>
          </cell>
          <cell r="H6557" t="str">
            <v>Tak</v>
          </cell>
          <cell r="I6557">
            <v>2500</v>
          </cell>
        </row>
        <row r="6558">
          <cell r="A6558" t="str">
            <v>32226</v>
          </cell>
          <cell r="B6558" t="str">
            <v>Diode Zener SMD [Rohm UDZSTE-177.5B] RoHS SOD-323F</v>
          </cell>
          <cell r="C6558" t="str">
            <v>UDZSTE-177.5B</v>
          </cell>
          <cell r="D6558" t="str">
            <v>Rohm</v>
          </cell>
          <cell r="E6558" t="str">
            <v>Rolka</v>
          </cell>
          <cell r="F6558">
            <v>3000</v>
          </cell>
          <cell r="G6558" t="str">
            <v>Tak</v>
          </cell>
          <cell r="H6558" t="str">
            <v>Tak</v>
          </cell>
          <cell r="I6558">
            <v>3000</v>
          </cell>
        </row>
        <row r="6559">
          <cell r="A6559" t="str">
            <v>32227</v>
          </cell>
          <cell r="B6559" t="str">
            <v>Thermistor SMD 33K 0.1W 5% RoHS 0402</v>
          </cell>
          <cell r="C6559" t="str">
            <v>NCP15WB333J03RC</v>
          </cell>
          <cell r="D6559" t="str">
            <v>Murata</v>
          </cell>
          <cell r="E6559" t="str">
            <v>Rolka</v>
          </cell>
          <cell r="F6559">
            <v>10000</v>
          </cell>
          <cell r="G6559" t="str">
            <v>Tak</v>
          </cell>
          <cell r="H6559" t="str">
            <v>Tak</v>
          </cell>
          <cell r="I6559">
            <v>10000</v>
          </cell>
        </row>
        <row r="6560">
          <cell r="A6560" t="str">
            <v>32228</v>
          </cell>
          <cell r="B6560" t="str">
            <v>Capacitor Cer SMD 47nF 50V 10% X7R RoHS 0805</v>
          </cell>
          <cell r="C6560" t="str">
            <v>GRM21BR71H473KA01L</v>
          </cell>
          <cell r="D6560" t="str">
            <v>Murata</v>
          </cell>
          <cell r="E6560" t="str">
            <v>Rolka</v>
          </cell>
          <cell r="F6560">
            <v>3000</v>
          </cell>
          <cell r="G6560" t="str">
            <v>Tak</v>
          </cell>
          <cell r="H6560" t="str">
            <v>Tak</v>
          </cell>
          <cell r="I6560">
            <v>3000</v>
          </cell>
        </row>
        <row r="6561">
          <cell r="A6561" t="str">
            <v>32228</v>
          </cell>
          <cell r="B6561" t="str">
            <v>Capacitor Cer SMD 47nF 50V 10% X7R RoHS 0805</v>
          </cell>
          <cell r="C6561" t="str">
            <v>GRM21BR71H473KA01K</v>
          </cell>
          <cell r="D6561" t="str">
            <v>Murata</v>
          </cell>
          <cell r="E6561" t="str">
            <v>Rolka</v>
          </cell>
          <cell r="F6561">
            <v>10000</v>
          </cell>
          <cell r="G6561" t="str">
            <v>Nie</v>
          </cell>
          <cell r="H6561" t="str">
            <v>Nie</v>
          </cell>
          <cell r="I6561">
            <v>3000</v>
          </cell>
        </row>
        <row r="6562">
          <cell r="A6562" t="str">
            <v>32262</v>
          </cell>
          <cell r="B6562" t="str">
            <v>Capacitor Cer SMD 4.7uF 16V 10% X5R RoHS 0805</v>
          </cell>
          <cell r="C6562" t="str">
            <v>CL21A475KOFNNNG</v>
          </cell>
          <cell r="D6562" t="str">
            <v>Samsung</v>
          </cell>
          <cell r="E6562" t="str">
            <v>Rolka</v>
          </cell>
          <cell r="F6562">
            <v>3000</v>
          </cell>
          <cell r="G6562" t="str">
            <v>Tak</v>
          </cell>
          <cell r="H6562" t="str">
            <v>Tak</v>
          </cell>
          <cell r="I6562"/>
        </row>
        <row r="6563">
          <cell r="A6563" t="str">
            <v>32286</v>
          </cell>
          <cell r="B6563" t="str">
            <v>Capacitor Foil THT 100pF 630V RoHS</v>
          </cell>
          <cell r="C6563" t="str">
            <v>FKP2J001001D00KF00</v>
          </cell>
          <cell r="D6563" t="str">
            <v>Wima</v>
          </cell>
          <cell r="E6563" t="str">
            <v>Rolka</v>
          </cell>
          <cell r="F6563">
            <v>1500</v>
          </cell>
          <cell r="G6563" t="str">
            <v>Tak</v>
          </cell>
          <cell r="H6563" t="str">
            <v>Tak</v>
          </cell>
          <cell r="I6563"/>
        </row>
        <row r="6564">
          <cell r="A6564" t="str">
            <v>32289</v>
          </cell>
          <cell r="B6564" t="str">
            <v>Resistor SMD 47K 0.05W 5% 200ppm RoHS 0201</v>
          </cell>
          <cell r="C6564" t="str">
            <v>RC0201JR-0747KL</v>
          </cell>
          <cell r="D6564" t="str">
            <v>Yageo</v>
          </cell>
          <cell r="E6564" t="str">
            <v>Rolka</v>
          </cell>
          <cell r="F6564">
            <v>10000</v>
          </cell>
          <cell r="G6564" t="str">
            <v>Tak</v>
          </cell>
          <cell r="H6564" t="str">
            <v>Tak</v>
          </cell>
          <cell r="I6564"/>
        </row>
        <row r="6565">
          <cell r="A6565" t="str">
            <v>32289</v>
          </cell>
          <cell r="B6565" t="str">
            <v>Resistor SMD 47K 0.05W 5% 200ppm RoHS 0201</v>
          </cell>
          <cell r="C6565" t="str">
            <v>RC0201JR-1347KL</v>
          </cell>
          <cell r="D6565" t="str">
            <v>Yageo</v>
          </cell>
          <cell r="E6565" t="str">
            <v>Rolka</v>
          </cell>
          <cell r="F6565">
            <v>50000</v>
          </cell>
          <cell r="G6565" t="str">
            <v>Nie</v>
          </cell>
          <cell r="H6565" t="str">
            <v>Nie</v>
          </cell>
          <cell r="I6565"/>
        </row>
        <row r="6566">
          <cell r="A6566" t="str">
            <v>32290</v>
          </cell>
          <cell r="B6566" t="str">
            <v>Resistor SMD 820K 0.25W 1% 100ppm RoHS 1206</v>
          </cell>
          <cell r="C6566" t="str">
            <v>CRCW1206820KFKEA</v>
          </cell>
          <cell r="D6566" t="str">
            <v>Vishay</v>
          </cell>
          <cell r="E6566" t="str">
            <v>Rolka</v>
          </cell>
          <cell r="F6566">
            <v>5000</v>
          </cell>
          <cell r="G6566" t="str">
            <v>Tak</v>
          </cell>
          <cell r="H6566" t="str">
            <v>Tak</v>
          </cell>
          <cell r="I6566"/>
        </row>
        <row r="6567">
          <cell r="A6567" t="str">
            <v>32330</v>
          </cell>
          <cell r="B6567" t="str">
            <v>X-tal SMD [TXC 7M-48.000MEEQ-T ] 48MHz +/-10ppm RoHS SMD-4</v>
          </cell>
          <cell r="C6567" t="str">
            <v>7M-48.000MEEQ-T</v>
          </cell>
          <cell r="D6567" t="str">
            <v>TXC</v>
          </cell>
          <cell r="E6567" t="str">
            <v>Rolka</v>
          </cell>
          <cell r="F6567">
            <v>3000</v>
          </cell>
          <cell r="G6567" t="str">
            <v>Tak</v>
          </cell>
          <cell r="H6567" t="str">
            <v>Tak</v>
          </cell>
          <cell r="I6567"/>
        </row>
        <row r="6568">
          <cell r="A6568" t="str">
            <v>32432</v>
          </cell>
          <cell r="B6568" t="str">
            <v>Capacitor Cer SMD 2.2uF 35V 10% X5R RoHS 0603</v>
          </cell>
          <cell r="C6568" t="str">
            <v>C1608X5R1V225K080AC</v>
          </cell>
          <cell r="D6568" t="str">
            <v>TDK</v>
          </cell>
          <cell r="E6568" t="str">
            <v>Rolka</v>
          </cell>
          <cell r="F6568">
            <v>4000</v>
          </cell>
          <cell r="G6568" t="str">
            <v>Tak</v>
          </cell>
          <cell r="H6568" t="str">
            <v>Tak</v>
          </cell>
          <cell r="I6568"/>
        </row>
        <row r="6569">
          <cell r="A6569" t="str">
            <v>32433</v>
          </cell>
          <cell r="B6569" t="str">
            <v>Capacitor Cer SMD 33uF 6.3V 20% X5R RoHS 1206</v>
          </cell>
          <cell r="C6569" t="str">
            <v>C3216X5R0J336M130AC</v>
          </cell>
          <cell r="D6569" t="str">
            <v>TDK</v>
          </cell>
          <cell r="E6569" t="str">
            <v>Rolka</v>
          </cell>
          <cell r="F6569">
            <v>2000</v>
          </cell>
          <cell r="G6569" t="str">
            <v>Tak</v>
          </cell>
          <cell r="H6569" t="str">
            <v>Tak</v>
          </cell>
          <cell r="I6569"/>
        </row>
        <row r="6570">
          <cell r="A6570" t="str">
            <v>32434</v>
          </cell>
          <cell r="B6570" t="str">
            <v>IC SMD [TI TPS70933DBV] RoHS SOT-23</v>
          </cell>
          <cell r="C6570" t="str">
            <v>TPS70933DBVT</v>
          </cell>
          <cell r="D6570" t="str">
            <v>TI</v>
          </cell>
          <cell r="E6570" t="str">
            <v>Rolka</v>
          </cell>
          <cell r="F6570">
            <v>250</v>
          </cell>
          <cell r="G6570" t="str">
            <v>Tak</v>
          </cell>
          <cell r="H6570" t="str">
            <v>Tak</v>
          </cell>
          <cell r="I6570"/>
        </row>
        <row r="6571">
          <cell r="A6571" t="str">
            <v>32434</v>
          </cell>
          <cell r="B6571" t="str">
            <v>IC SMD [TI TPS70933DBV] RoHS SOT-23</v>
          </cell>
          <cell r="C6571" t="str">
            <v>TPS70933DBVR</v>
          </cell>
          <cell r="D6571" t="str">
            <v>TI</v>
          </cell>
          <cell r="E6571" t="str">
            <v>Rolka</v>
          </cell>
          <cell r="F6571">
            <v>3000</v>
          </cell>
          <cell r="G6571" t="str">
            <v>Nie</v>
          </cell>
          <cell r="H6571" t="str">
            <v>Nie</v>
          </cell>
          <cell r="I6571"/>
        </row>
        <row r="6572">
          <cell r="A6572" t="str">
            <v>32465</v>
          </cell>
          <cell r="B6572" t="str">
            <v>IC SMD [Nexperia 74LVC1G06GW] RoHS SOT-353</v>
          </cell>
          <cell r="C6572" t="str">
            <v>74LVC1G06GW.125</v>
          </cell>
          <cell r="D6572" t="str">
            <v>Nexperia</v>
          </cell>
          <cell r="E6572" t="str">
            <v>Rolka</v>
          </cell>
          <cell r="F6572">
            <v>3000</v>
          </cell>
          <cell r="G6572" t="str">
            <v>Tak</v>
          </cell>
          <cell r="H6572" t="str">
            <v>Tak</v>
          </cell>
          <cell r="I6572">
            <v>3000</v>
          </cell>
        </row>
        <row r="6573">
          <cell r="A6573" t="str">
            <v>32475</v>
          </cell>
          <cell r="B6573" t="str">
            <v>Resistor SMD 6R8 0.1W 1% 100ppm RoHS 0603</v>
          </cell>
          <cell r="C6573" t="str">
            <v>CRCW06036R80FKEA</v>
          </cell>
          <cell r="D6573" t="str">
            <v>Vishay</v>
          </cell>
          <cell r="E6573" t="str">
            <v>Rolka</v>
          </cell>
          <cell r="F6573">
            <v>5000</v>
          </cell>
          <cell r="G6573" t="str">
            <v>Tak</v>
          </cell>
          <cell r="H6573" t="str">
            <v>Tak</v>
          </cell>
          <cell r="I6573">
            <v>5000</v>
          </cell>
        </row>
        <row r="6574">
          <cell r="A6574" t="str">
            <v>32476</v>
          </cell>
          <cell r="B6574" t="str">
            <v>Capacitor Cer SMD 22nF 25V 10% X7R automotive RoHS 0603</v>
          </cell>
          <cell r="C6574" t="str">
            <v>VJ0603Y223KXXAC31</v>
          </cell>
          <cell r="D6574" t="str">
            <v>Vishay</v>
          </cell>
          <cell r="E6574" t="str">
            <v>Rolka</v>
          </cell>
          <cell r="F6574">
            <v>4000</v>
          </cell>
          <cell r="G6574" t="str">
            <v>Tak</v>
          </cell>
          <cell r="H6574" t="str">
            <v>Tak</v>
          </cell>
          <cell r="I6574"/>
        </row>
        <row r="6575">
          <cell r="A6575" t="str">
            <v>32476</v>
          </cell>
          <cell r="B6575" t="str">
            <v>Capacitor Cer SMD 22nF 25V 10% X7R automotive RoHS 0603</v>
          </cell>
          <cell r="C6575" t="str">
            <v>VJ0603Y223KXXAP31</v>
          </cell>
          <cell r="D6575" t="str">
            <v>Vishay</v>
          </cell>
          <cell r="E6575" t="str">
            <v>Rolka</v>
          </cell>
          <cell r="F6575">
            <v>10000</v>
          </cell>
          <cell r="G6575" t="str">
            <v>Nie</v>
          </cell>
          <cell r="H6575" t="str">
            <v>Nie</v>
          </cell>
          <cell r="I6575"/>
        </row>
        <row r="6576">
          <cell r="A6576" t="str">
            <v>32500</v>
          </cell>
          <cell r="B6576" t="str">
            <v>PCB Conn SMD [Cvilux PLHTD20S-TR-CV] 2x10 RoHS</v>
          </cell>
          <cell r="C6576" t="str">
            <v>PLHTD20S-TR-CV</v>
          </cell>
          <cell r="D6576" t="str">
            <v>Cvilux</v>
          </cell>
          <cell r="E6576" t="str">
            <v>Rolka</v>
          </cell>
          <cell r="F6576">
            <v>800</v>
          </cell>
          <cell r="G6576" t="str">
            <v>Tak</v>
          </cell>
          <cell r="H6576" t="str">
            <v>Tak</v>
          </cell>
          <cell r="I6576"/>
        </row>
        <row r="6577">
          <cell r="A6577" t="str">
            <v>32556</v>
          </cell>
          <cell r="B6577" t="str">
            <v>Capacitor Cer SMD 5pF 100V +/-0.25pF C0G RoHS 0603</v>
          </cell>
          <cell r="C6577" t="str">
            <v>GQM1885C2A5R0CB01D</v>
          </cell>
          <cell r="D6577" t="str">
            <v>Murata</v>
          </cell>
          <cell r="E6577" t="str">
            <v>Rolka</v>
          </cell>
          <cell r="F6577">
            <v>4000</v>
          </cell>
          <cell r="G6577" t="str">
            <v>Tak</v>
          </cell>
          <cell r="H6577" t="str">
            <v>Tak</v>
          </cell>
          <cell r="I6577">
            <v>4000</v>
          </cell>
        </row>
        <row r="6578">
          <cell r="A6578" t="str">
            <v>32556</v>
          </cell>
          <cell r="B6578" t="str">
            <v>Capacitor Cer SMD 5pF 100V +/-0.25pF C0G RoHS 0603</v>
          </cell>
          <cell r="C6578" t="str">
            <v>GQM1885C2A5R0CB01J</v>
          </cell>
          <cell r="D6578" t="str">
            <v>Murata</v>
          </cell>
          <cell r="E6578" t="str">
            <v>Rolka</v>
          </cell>
          <cell r="F6578">
            <v>10000</v>
          </cell>
          <cell r="G6578" t="str">
            <v>Nie</v>
          </cell>
          <cell r="H6578" t="str">
            <v>Nie</v>
          </cell>
          <cell r="I6578">
            <v>4000</v>
          </cell>
        </row>
        <row r="6579">
          <cell r="A6579" t="str">
            <v>32557</v>
          </cell>
          <cell r="B6579" t="str">
            <v>IC SMD DDR2 [Samsung K4T1G164QJ-BCE6] 1Gb MSL3 RoHS FBGA-84</v>
          </cell>
          <cell r="C6579" t="str">
            <v>K4T1G164QJ-BCE6T00</v>
          </cell>
          <cell r="D6579" t="str">
            <v>Samsung</v>
          </cell>
          <cell r="E6579" t="str">
            <v>Rolka</v>
          </cell>
          <cell r="F6579">
            <v>2000</v>
          </cell>
          <cell r="G6579" t="str">
            <v>Tak</v>
          </cell>
          <cell r="H6579" t="str">
            <v>Tak</v>
          </cell>
          <cell r="I6579"/>
        </row>
        <row r="6580">
          <cell r="A6580" t="str">
            <v>32562</v>
          </cell>
          <cell r="B6580">
            <v>0</v>
          </cell>
          <cell r="C6580" t="str">
            <v>GGQM1885C2A5ROCB01</v>
          </cell>
          <cell r="D6580" t="str">
            <v>Murata</v>
          </cell>
          <cell r="E6580" t="str">
            <v>Rolka</v>
          </cell>
          <cell r="F6580">
            <v>4000</v>
          </cell>
          <cell r="G6580" t="str">
            <v>Tak</v>
          </cell>
          <cell r="H6580" t="str">
            <v>Tak</v>
          </cell>
          <cell r="I6580"/>
        </row>
        <row r="6581">
          <cell r="A6581" t="str">
            <v>32596</v>
          </cell>
          <cell r="B6581" t="str">
            <v>Solid wire 0,5Q white 90mm isolated + 2.5 mm bared for soldering RoHS</v>
          </cell>
          <cell r="C6581" t="str">
            <v>0701050</v>
          </cell>
          <cell r="D6581" t="str">
            <v>kabeltronik</v>
          </cell>
          <cell r="E6581" t="str">
            <v>Rolka</v>
          </cell>
          <cell r="F6581">
            <v>100</v>
          </cell>
          <cell r="G6581" t="str">
            <v>Tak</v>
          </cell>
          <cell r="H6581" t="str">
            <v>Tak</v>
          </cell>
          <cell r="I6581"/>
        </row>
        <row r="6582">
          <cell r="A6582" t="str">
            <v>32618</v>
          </cell>
          <cell r="B6582" t="str">
            <v>SIDAC THT 4A 90V [ON MKP1V130] nonRoHS DO-41</v>
          </cell>
          <cell r="C6582" t="str">
            <v>MKP1V130</v>
          </cell>
          <cell r="D6582" t="str">
            <v>ON</v>
          </cell>
          <cell r="E6582" t="str">
            <v>Rolka</v>
          </cell>
          <cell r="F6582">
            <v>5000</v>
          </cell>
          <cell r="G6582" t="str">
            <v>Tak</v>
          </cell>
          <cell r="H6582" t="str">
            <v>Tak</v>
          </cell>
          <cell r="I6582"/>
        </row>
        <row r="6583">
          <cell r="A6583" t="str">
            <v>32624</v>
          </cell>
          <cell r="B6583" t="str">
            <v>Resistor SMD 6K2 0.1W 1% 100ppm RoHS 0603</v>
          </cell>
          <cell r="C6583" t="str">
            <v>CRCW06036K20FKTABC</v>
          </cell>
          <cell r="D6583" t="str">
            <v>Vishay</v>
          </cell>
          <cell r="E6583" t="str">
            <v>Rolka</v>
          </cell>
          <cell r="F6583">
            <v>5000</v>
          </cell>
          <cell r="G6583" t="str">
            <v>Tak</v>
          </cell>
          <cell r="H6583" t="str">
            <v>Tak</v>
          </cell>
          <cell r="I6583">
            <v>5000</v>
          </cell>
        </row>
        <row r="6584">
          <cell r="A6584" t="str">
            <v>32650</v>
          </cell>
          <cell r="B6584" t="str">
            <v>Transistor SMD PNP 45V 100mA BC857BS RoHS SOT-363</v>
          </cell>
          <cell r="C6584" t="str">
            <v>BC857BS-7-F</v>
          </cell>
          <cell r="D6584" t="str">
            <v>Diodes</v>
          </cell>
          <cell r="E6584" t="str">
            <v>Rolka</v>
          </cell>
          <cell r="F6584">
            <v>3000</v>
          </cell>
          <cell r="G6584" t="str">
            <v>Tak</v>
          </cell>
          <cell r="H6584" t="str">
            <v>Tak</v>
          </cell>
          <cell r="I6584">
            <v>3000</v>
          </cell>
        </row>
        <row r="6585">
          <cell r="A6585" t="str">
            <v>32651</v>
          </cell>
          <cell r="B6585" t="str">
            <v>Resistor SMD 47R 0.75W 5% 200ppm RoHS 1206</v>
          </cell>
          <cell r="C6585" t="str">
            <v>CRCW120647R0JNEAHP</v>
          </cell>
          <cell r="D6585" t="str">
            <v>Vishay</v>
          </cell>
          <cell r="E6585" t="str">
            <v>Rolka</v>
          </cell>
          <cell r="F6585">
            <v>5000</v>
          </cell>
          <cell r="G6585" t="str">
            <v>Tak</v>
          </cell>
          <cell r="H6585" t="str">
            <v>Tak</v>
          </cell>
          <cell r="I6585">
            <v>5000</v>
          </cell>
        </row>
        <row r="6586">
          <cell r="A6586" t="str">
            <v>32651</v>
          </cell>
          <cell r="B6586" t="str">
            <v>Resistor SMD 47R 0.75W 5% 200ppm RoHS 1206</v>
          </cell>
          <cell r="C6586" t="str">
            <v>CRCW120647R0JNEBHP</v>
          </cell>
          <cell r="D6586" t="str">
            <v>Vishay</v>
          </cell>
          <cell r="E6586" t="str">
            <v>Rolka</v>
          </cell>
          <cell r="F6586">
            <v>10000</v>
          </cell>
          <cell r="G6586" t="str">
            <v>Nie</v>
          </cell>
          <cell r="H6586" t="str">
            <v>Nie</v>
          </cell>
          <cell r="I6586">
            <v>5000</v>
          </cell>
        </row>
        <row r="6587">
          <cell r="A6587" t="str">
            <v>32651</v>
          </cell>
          <cell r="B6587" t="str">
            <v>Resistor SMD 47R 0.75W 5% 200ppm RoHS 1206</v>
          </cell>
          <cell r="C6587" t="str">
            <v>CRCW120647R0JNECHP</v>
          </cell>
          <cell r="D6587" t="str">
            <v>Vishay</v>
          </cell>
          <cell r="E6587" t="str">
            <v>Rolka</v>
          </cell>
          <cell r="F6587">
            <v>20000</v>
          </cell>
          <cell r="G6587" t="str">
            <v>Nie</v>
          </cell>
          <cell r="H6587" t="str">
            <v>Nie</v>
          </cell>
          <cell r="I6587">
            <v>5000</v>
          </cell>
        </row>
        <row r="6588">
          <cell r="A6588" t="str">
            <v>32671</v>
          </cell>
          <cell r="B6588" t="str">
            <v>Transistor SMD MOSFET N/P-CH 20V 1.7A IRF7507TRPBF RoHS TSSOP-8</v>
          </cell>
          <cell r="C6588" t="str">
            <v>IRF7507TRPBF</v>
          </cell>
          <cell r="D6588" t="str">
            <v>Infineon</v>
          </cell>
          <cell r="E6588" t="str">
            <v>Rolka</v>
          </cell>
          <cell r="F6588">
            <v>4000</v>
          </cell>
          <cell r="G6588" t="str">
            <v>Tak</v>
          </cell>
          <cell r="H6588" t="str">
            <v>Tak</v>
          </cell>
          <cell r="I6588"/>
        </row>
        <row r="6589">
          <cell r="A6589" t="str">
            <v>32674</v>
          </cell>
          <cell r="B6589" t="str">
            <v>Resistor Array 4 SMD 100K 0.0625W 5% RoHS 1206</v>
          </cell>
          <cell r="C6589" t="str">
            <v>EXB38V104JV</v>
          </cell>
          <cell r="D6589" t="str">
            <v>Panasonic</v>
          </cell>
          <cell r="E6589" t="str">
            <v>Rolka</v>
          </cell>
          <cell r="F6589">
            <v>5000</v>
          </cell>
          <cell r="G6589" t="str">
            <v>Tak</v>
          </cell>
          <cell r="H6589" t="str">
            <v>Tak</v>
          </cell>
          <cell r="I6589"/>
        </row>
        <row r="6590">
          <cell r="A6590" t="str">
            <v>32675</v>
          </cell>
          <cell r="B6590" t="str">
            <v>Diode TVS SMD GSOT08C-G3 RoHS SOT-23</v>
          </cell>
          <cell r="C6590" t="str">
            <v>GSOT08C-G3-08</v>
          </cell>
          <cell r="D6590" t="str">
            <v>Vishay</v>
          </cell>
          <cell r="E6590" t="str">
            <v>Rolka</v>
          </cell>
          <cell r="F6590">
            <v>4000</v>
          </cell>
          <cell r="G6590" t="str">
            <v>Tak</v>
          </cell>
          <cell r="H6590" t="str">
            <v>Tak</v>
          </cell>
          <cell r="I6590"/>
        </row>
        <row r="6591">
          <cell r="A6591" t="str">
            <v>32675</v>
          </cell>
          <cell r="B6591" t="str">
            <v>Diode TVS SMD GSOT08C-G3 RoHS SOT-23</v>
          </cell>
          <cell r="C6591" t="str">
            <v>GSOT08C-G3-18</v>
          </cell>
          <cell r="D6591" t="str">
            <v>Vishay</v>
          </cell>
          <cell r="E6591" t="str">
            <v>Rolka</v>
          </cell>
          <cell r="F6591">
            <v>10000</v>
          </cell>
          <cell r="G6591" t="str">
            <v>Nie</v>
          </cell>
          <cell r="H6591" t="str">
            <v>Nie</v>
          </cell>
          <cell r="I6591"/>
        </row>
        <row r="6592">
          <cell r="A6592" t="str">
            <v>32680</v>
          </cell>
          <cell r="B6592" t="str">
            <v>PCB Conn SMT [Samtec TSH-110-01-L-DV-TR] 2x10 1.27mm RoHS</v>
          </cell>
          <cell r="C6592" t="str">
            <v>TSH-110-01-L-DV-TR</v>
          </cell>
          <cell r="D6592" t="str">
            <v>Samtec</v>
          </cell>
          <cell r="E6592" t="str">
            <v>Rolka</v>
          </cell>
          <cell r="F6592">
            <v>125</v>
          </cell>
          <cell r="G6592" t="str">
            <v>Tak</v>
          </cell>
          <cell r="H6592" t="str">
            <v>Tak</v>
          </cell>
          <cell r="I6592"/>
        </row>
        <row r="6593">
          <cell r="A6593" t="str">
            <v>32715</v>
          </cell>
          <cell r="B6593" t="str">
            <v>Conn [TE 2-160256-2] RoHS</v>
          </cell>
          <cell r="C6593" t="str">
            <v>2-160256-2</v>
          </cell>
          <cell r="D6593" t="str">
            <v>TE</v>
          </cell>
          <cell r="E6593" t="str">
            <v>Rolka</v>
          </cell>
          <cell r="F6593">
            <v>5000</v>
          </cell>
          <cell r="G6593" t="str">
            <v>Tak</v>
          </cell>
          <cell r="H6593" t="str">
            <v>Tak</v>
          </cell>
          <cell r="I6593"/>
        </row>
        <row r="6594">
          <cell r="A6594" t="str">
            <v>32734</v>
          </cell>
          <cell r="B6594" t="str">
            <v>Inductor SMD 18nH 5% 200mA RoHS 0402</v>
          </cell>
          <cell r="C6594" t="str">
            <v>L-07C18NJV6T</v>
          </cell>
          <cell r="D6594" t="str">
            <v>Johanson</v>
          </cell>
          <cell r="E6594" t="str">
            <v>Rolka</v>
          </cell>
          <cell r="F6594">
            <v>10000</v>
          </cell>
          <cell r="G6594" t="str">
            <v>Tak</v>
          </cell>
          <cell r="H6594" t="str">
            <v>Tak</v>
          </cell>
          <cell r="I6594"/>
        </row>
        <row r="6595">
          <cell r="A6595" t="str">
            <v>32735</v>
          </cell>
          <cell r="B6595" t="str">
            <v>Inductor SMD 10nH 5% 250mA RoHS 0402</v>
          </cell>
          <cell r="C6595" t="str">
            <v>L-07C10NJV6T</v>
          </cell>
          <cell r="D6595" t="str">
            <v>Johanson</v>
          </cell>
          <cell r="E6595" t="str">
            <v>Rolka</v>
          </cell>
          <cell r="F6595">
            <v>10000</v>
          </cell>
          <cell r="G6595" t="str">
            <v>Tak</v>
          </cell>
          <cell r="H6595" t="str">
            <v>Tak</v>
          </cell>
          <cell r="I6595"/>
        </row>
        <row r="6596">
          <cell r="A6596" t="str">
            <v>32736</v>
          </cell>
          <cell r="B6596" t="str">
            <v>X-tal SMD 3.6864MHz FQ1045A 20pF RoHS</v>
          </cell>
          <cell r="C6596" t="str">
            <v>FQ1045A-3.6864</v>
          </cell>
          <cell r="D6596" t="str">
            <v>Foxelec</v>
          </cell>
          <cell r="E6596" t="str">
            <v>Rolka</v>
          </cell>
          <cell r="F6596">
            <v>1000</v>
          </cell>
          <cell r="G6596" t="str">
            <v>Tak</v>
          </cell>
          <cell r="H6596" t="str">
            <v>Tak</v>
          </cell>
          <cell r="I6596"/>
        </row>
        <row r="6597">
          <cell r="A6597" t="str">
            <v>32737</v>
          </cell>
          <cell r="B6597" t="str">
            <v>Coil choke SMD 12nH 250mA 5% RoHS 0402</v>
          </cell>
          <cell r="C6597" t="str">
            <v>L-07C12NJV6T</v>
          </cell>
          <cell r="D6597" t="str">
            <v>Johanson</v>
          </cell>
          <cell r="E6597" t="str">
            <v>Rolka</v>
          </cell>
          <cell r="F6597">
            <v>10000</v>
          </cell>
          <cell r="G6597" t="str">
            <v>Tak</v>
          </cell>
          <cell r="H6597" t="str">
            <v>Tak</v>
          </cell>
          <cell r="I6597"/>
        </row>
        <row r="6598">
          <cell r="A6598" t="str">
            <v>32738</v>
          </cell>
          <cell r="B6598" t="str">
            <v>Resistor SMD 180R 0.1W 1% 100ppm RoHS 0603</v>
          </cell>
          <cell r="C6598" t="str">
            <v>RC0603FR-07180RL</v>
          </cell>
          <cell r="D6598" t="str">
            <v>Yageo</v>
          </cell>
          <cell r="E6598" t="str">
            <v>Rolka</v>
          </cell>
          <cell r="F6598">
            <v>5000</v>
          </cell>
          <cell r="G6598" t="str">
            <v>Tak</v>
          </cell>
          <cell r="H6598" t="str">
            <v>Tak</v>
          </cell>
          <cell r="I6598"/>
        </row>
        <row r="6599">
          <cell r="A6599" t="str">
            <v>32738</v>
          </cell>
          <cell r="B6599" t="str">
            <v>Resistor SMD 180R 0.1W 1% 100ppm RoHS 0603</v>
          </cell>
          <cell r="C6599" t="str">
            <v>232270461801L</v>
          </cell>
          <cell r="D6599" t="str">
            <v>Phycomp</v>
          </cell>
          <cell r="E6599" t="str">
            <v>Rolka</v>
          </cell>
          <cell r="F6599">
            <v>5000</v>
          </cell>
          <cell r="G6599" t="str">
            <v>Nie</v>
          </cell>
          <cell r="H6599" t="str">
            <v>Nie</v>
          </cell>
          <cell r="I6599"/>
        </row>
        <row r="6600">
          <cell r="A6600" t="str">
            <v>32755</v>
          </cell>
          <cell r="B6600" t="str">
            <v>IC SMD [STM T1235-600G] RoHS DPAK</v>
          </cell>
          <cell r="C6600" t="str">
            <v>T1235-600G-TR</v>
          </cell>
          <cell r="D6600" t="str">
            <v>ST</v>
          </cell>
          <cell r="E6600" t="str">
            <v>Rolka</v>
          </cell>
          <cell r="F6600">
            <v>1000</v>
          </cell>
          <cell r="G6600" t="str">
            <v>Tak</v>
          </cell>
          <cell r="H6600" t="str">
            <v>Tak</v>
          </cell>
          <cell r="I6600">
            <v>1000</v>
          </cell>
        </row>
        <row r="6601">
          <cell r="A6601" t="str">
            <v>32756</v>
          </cell>
          <cell r="B6601" t="str">
            <v>IC SMD [STM T1235-800G] RoHS DPAK</v>
          </cell>
          <cell r="C6601" t="str">
            <v>T1235-800G-TR</v>
          </cell>
          <cell r="D6601" t="str">
            <v>ST</v>
          </cell>
          <cell r="E6601" t="str">
            <v>Rolka</v>
          </cell>
          <cell r="F6601">
            <v>10000</v>
          </cell>
          <cell r="G6601" t="str">
            <v>Tak</v>
          </cell>
          <cell r="H6601" t="str">
            <v>Tak</v>
          </cell>
          <cell r="I6601"/>
        </row>
        <row r="6602">
          <cell r="A6602" t="str">
            <v>32758</v>
          </cell>
          <cell r="B6602" t="str">
            <v>IC SMD [STM M24C01-RMN6] RoHS SO-8</v>
          </cell>
          <cell r="C6602" t="str">
            <v>M24C01-RMN6TP</v>
          </cell>
          <cell r="D6602" t="str">
            <v>ST</v>
          </cell>
          <cell r="E6602" t="str">
            <v>Rolka</v>
          </cell>
          <cell r="F6602">
            <v>10000</v>
          </cell>
          <cell r="G6602" t="str">
            <v>Tak</v>
          </cell>
          <cell r="H6602" t="str">
            <v>Tak</v>
          </cell>
          <cell r="I6602">
            <v>10000</v>
          </cell>
        </row>
        <row r="6603">
          <cell r="A6603" t="str">
            <v>32759</v>
          </cell>
          <cell r="B6603" t="str">
            <v>PCB Conn SMD [Hirose FH12-40S-0.5SVA(54)] 1x40 RoHS</v>
          </cell>
          <cell r="C6603" t="str">
            <v>FH12-40S-0.5SVA(54)</v>
          </cell>
          <cell r="D6603" t="str">
            <v>Hirose</v>
          </cell>
          <cell r="E6603" t="str">
            <v>Rolka</v>
          </cell>
          <cell r="F6603">
            <v>1000</v>
          </cell>
          <cell r="G6603" t="str">
            <v>Tak</v>
          </cell>
          <cell r="H6603" t="str">
            <v>Tak</v>
          </cell>
          <cell r="I6603">
            <v>1000</v>
          </cell>
        </row>
        <row r="6604">
          <cell r="A6604" t="str">
            <v>32760</v>
          </cell>
          <cell r="B6604" t="str">
            <v>Capacitor Cer SMD 470nF 50V 10% X7R RoHS 1206</v>
          </cell>
          <cell r="C6604" t="str">
            <v>VJ1206Y474KXATW1BC</v>
          </cell>
          <cell r="D6604" t="str">
            <v>Vishay</v>
          </cell>
          <cell r="E6604" t="str">
            <v>Rolka</v>
          </cell>
          <cell r="F6604">
            <v>2000</v>
          </cell>
          <cell r="G6604" t="str">
            <v>Tak</v>
          </cell>
          <cell r="H6604" t="str">
            <v>Tak</v>
          </cell>
          <cell r="I6604"/>
        </row>
        <row r="6605">
          <cell r="A6605" t="str">
            <v>32798</v>
          </cell>
          <cell r="B6605" t="str">
            <v>Resistor SMD 1R5 0.25W 1% 200ppm RoHS 1206</v>
          </cell>
          <cell r="C6605" t="str">
            <v>RC1206FR-071R5L</v>
          </cell>
          <cell r="D6605" t="str">
            <v>Yageo</v>
          </cell>
          <cell r="E6605" t="str">
            <v>Rolka</v>
          </cell>
          <cell r="F6605">
            <v>5000</v>
          </cell>
          <cell r="G6605" t="str">
            <v>Tak</v>
          </cell>
          <cell r="H6605" t="str">
            <v>Tak</v>
          </cell>
          <cell r="I6605"/>
        </row>
        <row r="6606">
          <cell r="A6606" t="str">
            <v>32798</v>
          </cell>
          <cell r="B6606" t="str">
            <v>Resistor SMD 1R5 0.25W 1% 200ppm RoHS 1206</v>
          </cell>
          <cell r="C6606" t="str">
            <v>RC1206FR-101R5L</v>
          </cell>
          <cell r="D6606" t="str">
            <v>Yageo</v>
          </cell>
          <cell r="E6606" t="str">
            <v>Rolka</v>
          </cell>
          <cell r="F6606">
            <v>10000</v>
          </cell>
          <cell r="G6606" t="str">
            <v>Nie</v>
          </cell>
          <cell r="H6606" t="str">
            <v>Nie</v>
          </cell>
          <cell r="I6606"/>
        </row>
        <row r="6607">
          <cell r="A6607" t="str">
            <v>32798</v>
          </cell>
          <cell r="B6607" t="str">
            <v>Resistor SMD 1R5 0.25W 1% 200ppm RoHS 1206</v>
          </cell>
          <cell r="C6607" t="str">
            <v>RC1206FR-131R5L</v>
          </cell>
          <cell r="D6607" t="str">
            <v>Yageo</v>
          </cell>
          <cell r="E6607" t="str">
            <v>Rolka</v>
          </cell>
          <cell r="F6607">
            <v>20000</v>
          </cell>
          <cell r="G6607" t="str">
            <v>Nie</v>
          </cell>
          <cell r="H6607" t="str">
            <v>Nie</v>
          </cell>
          <cell r="I6607"/>
        </row>
        <row r="6608">
          <cell r="A6608" t="str">
            <v>32801</v>
          </cell>
          <cell r="B6608" t="str">
            <v>Transistor SMD MOSFET N 50V 200mA BSS138W-7-F RoHS SOT-323</v>
          </cell>
          <cell r="C6608" t="str">
            <v>BSS138W-7-F</v>
          </cell>
          <cell r="D6608" t="str">
            <v>Diodes</v>
          </cell>
          <cell r="E6608" t="str">
            <v>Rolka</v>
          </cell>
          <cell r="F6608">
            <v>3000</v>
          </cell>
          <cell r="G6608" t="str">
            <v>Tak</v>
          </cell>
          <cell r="H6608" t="str">
            <v>Tak</v>
          </cell>
          <cell r="I6608"/>
        </row>
        <row r="6609">
          <cell r="A6609" t="str">
            <v>32811</v>
          </cell>
          <cell r="B6609" t="str">
            <v>Transistor SMD MOSFET N 60V 280mA BSS138W RoHS SOT-323</v>
          </cell>
          <cell r="C6609" t="str">
            <v>BSS138W L6327</v>
          </cell>
          <cell r="D6609" t="str">
            <v>Infineon</v>
          </cell>
          <cell r="E6609" t="str">
            <v>Rolka</v>
          </cell>
          <cell r="F6609">
            <v>3000</v>
          </cell>
          <cell r="G6609" t="str">
            <v>Tak</v>
          </cell>
          <cell r="H6609" t="str">
            <v>Tak</v>
          </cell>
          <cell r="I6609"/>
        </row>
        <row r="6610">
          <cell r="A6610" t="str">
            <v>32811</v>
          </cell>
          <cell r="B6610" t="str">
            <v>Transistor SMD MOSFET N 60V 280mA BSS138W RoHS SOT-323</v>
          </cell>
          <cell r="C6610" t="str">
            <v>BSS138W L6433</v>
          </cell>
          <cell r="D6610" t="str">
            <v>Infineon</v>
          </cell>
          <cell r="E6610" t="str">
            <v>Rolka</v>
          </cell>
          <cell r="F6610">
            <v>10000</v>
          </cell>
          <cell r="G6610" t="str">
            <v>Nie</v>
          </cell>
          <cell r="H6610" t="str">
            <v>Nie</v>
          </cell>
          <cell r="I6610"/>
        </row>
        <row r="6611">
          <cell r="A6611" t="str">
            <v>32814</v>
          </cell>
          <cell r="B6611" t="str">
            <v>Resistor Array 4 SMD 22R 0.063W 5% 200ppm RoHS 1206-8</v>
          </cell>
          <cell r="C6611" t="str">
            <v>YC164-JR-0722RL</v>
          </cell>
          <cell r="D6611" t="str">
            <v>Yageo</v>
          </cell>
          <cell r="E6611" t="str">
            <v>Rolka</v>
          </cell>
          <cell r="F6611">
            <v>5000</v>
          </cell>
          <cell r="G6611" t="str">
            <v>Tak</v>
          </cell>
          <cell r="H6611" t="str">
            <v>Tak</v>
          </cell>
          <cell r="I6611"/>
        </row>
        <row r="6612">
          <cell r="A6612" t="str">
            <v>32832</v>
          </cell>
          <cell r="B6612" t="str">
            <v>Capacitor Cer SMD 1uF 16V 10% X7R RoHS 0603</v>
          </cell>
          <cell r="C6612" t="str">
            <v>C1608X7R1C105K080AC</v>
          </cell>
          <cell r="D6612" t="str">
            <v>TDK</v>
          </cell>
          <cell r="E6612" t="str">
            <v>Rolka</v>
          </cell>
          <cell r="F6612">
            <v>4000</v>
          </cell>
          <cell r="G6612" t="str">
            <v>Tak</v>
          </cell>
          <cell r="H6612" t="str">
            <v>Tak</v>
          </cell>
          <cell r="I6612"/>
        </row>
        <row r="6613">
          <cell r="A6613" t="str">
            <v>32833</v>
          </cell>
          <cell r="B6613" t="str">
            <v>Capacitor Cer SMD 100pF 500V 5% RoHS SMD-2</v>
          </cell>
          <cell r="C6613" t="str">
            <v>SQCB7M101JATME</v>
          </cell>
          <cell r="D6613" t="str">
            <v>AVX</v>
          </cell>
          <cell r="E6613" t="str">
            <v>Rolka</v>
          </cell>
          <cell r="F6613">
            <v>1000</v>
          </cell>
          <cell r="G6613" t="str">
            <v>Tak</v>
          </cell>
          <cell r="H6613" t="str">
            <v>Tak</v>
          </cell>
          <cell r="I6613"/>
        </row>
        <row r="6614">
          <cell r="A6614" t="str">
            <v>32834</v>
          </cell>
          <cell r="B6614" t="str">
            <v>Coil Choke SMD 11uH [TDK B82789C0113N002] RoHS 1812</v>
          </cell>
          <cell r="C6614" t="str">
            <v>B82789C0113N002</v>
          </cell>
          <cell r="D6614" t="str">
            <v>TDK</v>
          </cell>
          <cell r="E6614" t="str">
            <v>Rolka</v>
          </cell>
          <cell r="F6614">
            <v>2500</v>
          </cell>
          <cell r="G6614" t="str">
            <v>Tak</v>
          </cell>
          <cell r="H6614" t="str">
            <v>Tak</v>
          </cell>
          <cell r="I6614"/>
        </row>
        <row r="6615">
          <cell r="A6615" t="str">
            <v>32864</v>
          </cell>
          <cell r="B6615" t="str">
            <v>Capacitor Cer SMD 22nF 25V 10% X7R RoHS 0603</v>
          </cell>
          <cell r="C6615" t="str">
            <v>VJ0603Y223KXXCW1BC</v>
          </cell>
          <cell r="D6615" t="str">
            <v>Vishay</v>
          </cell>
          <cell r="E6615" t="str">
            <v>Rolka</v>
          </cell>
          <cell r="F6615">
            <v>4000</v>
          </cell>
          <cell r="G6615" t="str">
            <v>Tak</v>
          </cell>
          <cell r="H6615" t="str">
            <v>Tak</v>
          </cell>
          <cell r="I6615">
            <v>4000</v>
          </cell>
        </row>
        <row r="6616">
          <cell r="A6616" t="str">
            <v>32866</v>
          </cell>
          <cell r="B6616" t="str">
            <v>Capacitor Cer SMD 2.2uF 10V 20% X7R RoHS 0603</v>
          </cell>
          <cell r="C6616" t="str">
            <v>C1608X7R1A225M080AC</v>
          </cell>
          <cell r="D6616" t="str">
            <v>TDK</v>
          </cell>
          <cell r="E6616" t="str">
            <v>Rolka</v>
          </cell>
          <cell r="F6616">
            <v>4000</v>
          </cell>
          <cell r="G6616" t="str">
            <v>Tak</v>
          </cell>
          <cell r="H6616" t="str">
            <v>Tak</v>
          </cell>
          <cell r="I6616"/>
        </row>
        <row r="6617">
          <cell r="A6617" t="str">
            <v>32866</v>
          </cell>
          <cell r="B6617" t="str">
            <v>Capacitor Cer SMD 2.2uF 10V 20% X7R RoHS 0603</v>
          </cell>
          <cell r="C6617" t="str">
            <v>C1608X7R1A225M080AE</v>
          </cell>
          <cell r="D6617" t="str">
            <v>TDK</v>
          </cell>
          <cell r="E6617" t="str">
            <v>Rolka</v>
          </cell>
          <cell r="F6617">
            <v>4000</v>
          </cell>
          <cell r="G6617" t="str">
            <v>Nie</v>
          </cell>
          <cell r="H6617" t="str">
            <v>Nie</v>
          </cell>
          <cell r="I6617"/>
        </row>
        <row r="6618">
          <cell r="A6618" t="str">
            <v>32896</v>
          </cell>
          <cell r="B6618" t="str">
            <v>IC SMD [TI LP3990MFX-1.8/NOPB] RoHS SOT-23</v>
          </cell>
          <cell r="C6618" t="str">
            <v>LP3990MF-1.8/NOPB</v>
          </cell>
          <cell r="D6618" t="str">
            <v>TI</v>
          </cell>
          <cell r="E6618" t="str">
            <v>Rolka</v>
          </cell>
          <cell r="F6618">
            <v>1000</v>
          </cell>
          <cell r="G6618" t="str">
            <v>Nie</v>
          </cell>
          <cell r="H6618" t="str">
            <v>Nie</v>
          </cell>
          <cell r="I6618"/>
        </row>
        <row r="6619">
          <cell r="A6619" t="str">
            <v>32896</v>
          </cell>
          <cell r="B6619" t="str">
            <v>IC SMD [TI LP3990MFX-1.8/NOPB] RoHS SOT-23</v>
          </cell>
          <cell r="C6619" t="str">
            <v>LP3990MFX-1.8/NOPB</v>
          </cell>
          <cell r="D6619" t="str">
            <v>TI</v>
          </cell>
          <cell r="E6619" t="str">
            <v>Rolka</v>
          </cell>
          <cell r="F6619">
            <v>3000</v>
          </cell>
          <cell r="G6619" t="str">
            <v>Tak</v>
          </cell>
          <cell r="H6619" t="str">
            <v>Tak</v>
          </cell>
          <cell r="I6619"/>
        </row>
        <row r="6620">
          <cell r="A6620" t="str">
            <v>32903</v>
          </cell>
          <cell r="B6620" t="str">
            <v>Resistor SMD 33K 1W 5% 100ppm RoHS 1218</v>
          </cell>
          <cell r="C6620" t="str">
            <v>RC1218JK-0733KL</v>
          </cell>
          <cell r="D6620" t="str">
            <v>Yageo</v>
          </cell>
          <cell r="E6620" t="str">
            <v>Rolka</v>
          </cell>
          <cell r="F6620">
            <v>4000</v>
          </cell>
          <cell r="G6620" t="str">
            <v>Tak</v>
          </cell>
          <cell r="H6620" t="str">
            <v>Tak</v>
          </cell>
          <cell r="I6620">
            <v>4000</v>
          </cell>
        </row>
        <row r="6621">
          <cell r="A6621" t="str">
            <v>32910</v>
          </cell>
          <cell r="B6621" t="str">
            <v>Resistor SMD 100R 0.63W 5% 200ppm RoHS SMD-8</v>
          </cell>
          <cell r="C6621" t="str">
            <v>CRA04S083100RJTD</v>
          </cell>
          <cell r="D6621" t="str">
            <v>Vishay</v>
          </cell>
          <cell r="E6621" t="str">
            <v>Rolka</v>
          </cell>
          <cell r="F6621">
            <v>10000</v>
          </cell>
          <cell r="G6621" t="str">
            <v>Tak</v>
          </cell>
          <cell r="H6621" t="str">
            <v>Tak</v>
          </cell>
          <cell r="I6621">
            <v>10000</v>
          </cell>
        </row>
        <row r="6622">
          <cell r="A6622" t="str">
            <v>32911</v>
          </cell>
          <cell r="B6622" t="str">
            <v>Resistor SMD 0R01 0.25W 1% 800ppm RoHS 0805</v>
          </cell>
          <cell r="C6622" t="str">
            <v>RL0805FR-070R01L</v>
          </cell>
          <cell r="D6622" t="str">
            <v>Yageo</v>
          </cell>
          <cell r="E6622" t="str">
            <v>Rolka</v>
          </cell>
          <cell r="F6622">
            <v>5000</v>
          </cell>
          <cell r="G6622" t="str">
            <v>Tak</v>
          </cell>
          <cell r="H6622" t="str">
            <v>Tak</v>
          </cell>
          <cell r="I6622">
            <v>5000</v>
          </cell>
        </row>
        <row r="6623">
          <cell r="A6623" t="str">
            <v>32913</v>
          </cell>
          <cell r="B6623" t="str">
            <v>Resistor SMD 187R 0.1W 1% 100ppm RoHS 0603</v>
          </cell>
          <cell r="C6623" t="str">
            <v>RC0603FR-07187RL</v>
          </cell>
          <cell r="D6623" t="str">
            <v>Yageo</v>
          </cell>
          <cell r="E6623" t="str">
            <v>Rolka</v>
          </cell>
          <cell r="F6623">
            <v>5000</v>
          </cell>
          <cell r="G6623" t="str">
            <v>Tak</v>
          </cell>
          <cell r="H6623" t="str">
            <v>Tak</v>
          </cell>
          <cell r="I6623"/>
        </row>
        <row r="6624">
          <cell r="A6624" t="str">
            <v>32914</v>
          </cell>
          <cell r="B6624" t="str">
            <v>Ferrite Bead SMD 220R 25% RoHS 0804</v>
          </cell>
          <cell r="C6624" t="str">
            <v>BLA2ABB221SN4D</v>
          </cell>
          <cell r="D6624" t="str">
            <v>Murata</v>
          </cell>
          <cell r="E6624" t="str">
            <v>Rolka</v>
          </cell>
          <cell r="F6624">
            <v>10000</v>
          </cell>
          <cell r="G6624" t="str">
            <v>Tak</v>
          </cell>
          <cell r="H6624" t="str">
            <v>Tak</v>
          </cell>
          <cell r="I6624">
            <v>10000</v>
          </cell>
        </row>
        <row r="6625">
          <cell r="A6625" t="str">
            <v>32914</v>
          </cell>
          <cell r="B6625" t="str">
            <v>Ferrite Bead SMD 220R 25% RoHS 0804</v>
          </cell>
          <cell r="C6625" t="str">
            <v>BLA2ABB221SN4j</v>
          </cell>
          <cell r="D6625" t="str">
            <v>Murata</v>
          </cell>
          <cell r="E6625" t="str">
            <v>Rolka</v>
          </cell>
          <cell r="F6625">
            <v>50000</v>
          </cell>
          <cell r="G6625" t="str">
            <v>Nie</v>
          </cell>
          <cell r="H6625" t="str">
            <v>Nie</v>
          </cell>
          <cell r="I6625">
            <v>10000</v>
          </cell>
        </row>
        <row r="6626">
          <cell r="A6626" t="str">
            <v>32915</v>
          </cell>
          <cell r="B6626" t="str">
            <v>Capacitor Ele SMD 220uF 16V 20% RoHS SMD-2</v>
          </cell>
          <cell r="C6626" t="str">
            <v>EMVY160ADA221MF80G</v>
          </cell>
          <cell r="D6626" t="str">
            <v>Nippon</v>
          </cell>
          <cell r="E6626" t="str">
            <v>Rolka</v>
          </cell>
          <cell r="F6626">
            <v>900</v>
          </cell>
          <cell r="G6626" t="str">
            <v>Tak</v>
          </cell>
          <cell r="H6626" t="str">
            <v>Tak</v>
          </cell>
          <cell r="I6626">
            <v>900</v>
          </cell>
        </row>
        <row r="6627">
          <cell r="A6627" t="str">
            <v>32917</v>
          </cell>
          <cell r="B6627" t="str">
            <v>Coil Choke SMD 22uH [TDK VLCF5020T-220MR75-1] RoHS SMD-2</v>
          </cell>
          <cell r="C6627" t="str">
            <v>VLCF5020T-220MR75-1</v>
          </cell>
          <cell r="D6627" t="str">
            <v>TDK</v>
          </cell>
          <cell r="E6627" t="str">
            <v>Rolka</v>
          </cell>
          <cell r="F6627">
            <v>500</v>
          </cell>
          <cell r="G6627" t="str">
            <v>Tak</v>
          </cell>
          <cell r="H6627" t="str">
            <v>Tak</v>
          </cell>
          <cell r="I6627">
            <v>500</v>
          </cell>
        </row>
        <row r="6628">
          <cell r="A6628" t="str">
            <v>32918</v>
          </cell>
          <cell r="B6628" t="str">
            <v>Inductor SMD 2.2uH 3.5A 30% RoHS SMD-2</v>
          </cell>
          <cell r="C6628" t="str">
            <v>SRN6045-2R2Y</v>
          </cell>
          <cell r="D6628" t="str">
            <v>Bourns</v>
          </cell>
          <cell r="E6628" t="str">
            <v>Rolka</v>
          </cell>
          <cell r="F6628">
            <v>1000</v>
          </cell>
          <cell r="G6628" t="str">
            <v>Tak</v>
          </cell>
          <cell r="H6628" t="str">
            <v>Tak</v>
          </cell>
          <cell r="I6628">
            <v>1000</v>
          </cell>
        </row>
        <row r="6629">
          <cell r="A6629" t="str">
            <v>32919</v>
          </cell>
          <cell r="B6629" t="str">
            <v>X-tal SMD 32.768kHz 12.5pF 20ppm RoHS SMD-4</v>
          </cell>
          <cell r="C6629" t="str">
            <v>ECS-.327-12.5-38-TR</v>
          </cell>
          <cell r="D6629" t="str">
            <v>ECS</v>
          </cell>
          <cell r="E6629" t="str">
            <v>Rolka</v>
          </cell>
          <cell r="F6629">
            <v>30000</v>
          </cell>
          <cell r="G6629" t="str">
            <v>Tak</v>
          </cell>
          <cell r="H6629" t="str">
            <v>Tak</v>
          </cell>
          <cell r="I6629">
            <v>3000</v>
          </cell>
        </row>
        <row r="6630">
          <cell r="A6630" t="str">
            <v>32921</v>
          </cell>
          <cell r="B6630" t="str">
            <v>Capacitor Ele SMD 330uF 35V 20% RoHS 10x10</v>
          </cell>
          <cell r="C6630" t="str">
            <v>EEEFP1V331AP</v>
          </cell>
          <cell r="D6630" t="str">
            <v>Panasonic</v>
          </cell>
          <cell r="E6630" t="str">
            <v>Rolka</v>
          </cell>
          <cell r="F6630">
            <v>500</v>
          </cell>
          <cell r="G6630" t="str">
            <v>Tak</v>
          </cell>
          <cell r="H6630" t="str">
            <v>Tak</v>
          </cell>
          <cell r="I6630">
            <v>500</v>
          </cell>
        </row>
        <row r="6631">
          <cell r="A6631" t="str">
            <v>32922</v>
          </cell>
          <cell r="B6631" t="str">
            <v>Diode TVS SMD [Bourns CDSOD323-T36SC] RoHS SOD-323</v>
          </cell>
          <cell r="C6631" t="str">
            <v>CDSOD323-T36SC</v>
          </cell>
          <cell r="D6631" t="str">
            <v>Bourns</v>
          </cell>
          <cell r="E6631" t="str">
            <v>Rolka</v>
          </cell>
          <cell r="F6631">
            <v>3000</v>
          </cell>
          <cell r="G6631" t="str">
            <v>Tak</v>
          </cell>
          <cell r="H6631" t="str">
            <v>Tak</v>
          </cell>
          <cell r="I6631">
            <v>3000</v>
          </cell>
        </row>
        <row r="6632">
          <cell r="A6632" t="str">
            <v>32923</v>
          </cell>
          <cell r="B6632" t="str">
            <v>Resistor SMD 3M 0.63W 100ppm 1% RoHS 0402</v>
          </cell>
          <cell r="C6632" t="str">
            <v>RC0402FR-073ML</v>
          </cell>
          <cell r="D6632" t="str">
            <v>Yageo</v>
          </cell>
          <cell r="E6632" t="str">
            <v>Rolka</v>
          </cell>
          <cell r="F6632">
            <v>10000</v>
          </cell>
          <cell r="G6632" t="str">
            <v>Tak</v>
          </cell>
          <cell r="H6632" t="str">
            <v>Tak</v>
          </cell>
          <cell r="I6632">
            <v>10000</v>
          </cell>
        </row>
        <row r="6633">
          <cell r="A6633" t="str">
            <v>32924</v>
          </cell>
          <cell r="B6633" t="str">
            <v>PCB Conn SMD [Molex 53398-0271] 1x2 RoHS</v>
          </cell>
          <cell r="C6633" t="str">
            <v>53398-0271</v>
          </cell>
          <cell r="D6633" t="str">
            <v>Molex</v>
          </cell>
          <cell r="E6633" t="str">
            <v>Rolka</v>
          </cell>
          <cell r="F6633">
            <v>1000</v>
          </cell>
          <cell r="G6633" t="str">
            <v>Tak</v>
          </cell>
          <cell r="H6633" t="str">
            <v>Tak</v>
          </cell>
          <cell r="I6633">
            <v>1000</v>
          </cell>
        </row>
        <row r="6634">
          <cell r="A6634" t="str">
            <v>32925</v>
          </cell>
          <cell r="B6634" t="str">
            <v>X-tal SMD [Abracon ABM3-25.000MHZ-B2-T] 25MHz 20ppm RoHS 5.0x3.2x1.3</v>
          </cell>
          <cell r="C6634" t="str">
            <v>ABM3-25.000MHZ-B2-T</v>
          </cell>
          <cell r="D6634" t="str">
            <v>Abracon</v>
          </cell>
          <cell r="E6634" t="str">
            <v>Rolka</v>
          </cell>
          <cell r="F6634">
            <v>1000</v>
          </cell>
          <cell r="G6634" t="str">
            <v>Tak</v>
          </cell>
          <cell r="H6634" t="str">
            <v>Tak</v>
          </cell>
          <cell r="I6634">
            <v>1000</v>
          </cell>
        </row>
        <row r="6635">
          <cell r="A6635" t="str">
            <v>32926</v>
          </cell>
          <cell r="B6635" t="str">
            <v>X-tal SMD [Abracon ABM3-8.000MHZ-D2Y-T] 8MHz 20ppm RoHS 5.0x3.2x1.3</v>
          </cell>
          <cell r="C6635" t="str">
            <v>ABM3-8.000MHZ-D2Y-T</v>
          </cell>
          <cell r="D6635" t="str">
            <v>Abracon</v>
          </cell>
          <cell r="E6635" t="str">
            <v>Rolka</v>
          </cell>
          <cell r="F6635">
            <v>1000</v>
          </cell>
          <cell r="G6635" t="str">
            <v>Tak</v>
          </cell>
          <cell r="H6635" t="str">
            <v>Tak</v>
          </cell>
          <cell r="I6635">
            <v>1000</v>
          </cell>
        </row>
        <row r="6636">
          <cell r="A6636" t="str">
            <v>32927</v>
          </cell>
          <cell r="B6636" t="str">
            <v>Transistor SMD MOSFET 30V 10.5A AO4435 RoHS SO-8</v>
          </cell>
          <cell r="C6636" t="str">
            <v>AO4435</v>
          </cell>
          <cell r="D6636" t="str">
            <v>Alpha&amp;Omega</v>
          </cell>
          <cell r="E6636" t="str">
            <v>Rolka</v>
          </cell>
          <cell r="F6636">
            <v>3000</v>
          </cell>
          <cell r="G6636" t="str">
            <v>Tak</v>
          </cell>
          <cell r="H6636" t="str">
            <v>Tak</v>
          </cell>
          <cell r="I6636">
            <v>3000</v>
          </cell>
        </row>
        <row r="6637">
          <cell r="A6637" t="str">
            <v>32928</v>
          </cell>
          <cell r="B6637" t="str">
            <v>X-tal SMD [Abracon ASEK2-32.768KHZ-LRT] 32.768kHz 25ppm RoHS 3.2x2.5x1.0</v>
          </cell>
          <cell r="C6637" t="str">
            <v>ASEK2-32.768KHZ-LRT</v>
          </cell>
          <cell r="D6637" t="str">
            <v>Abracon</v>
          </cell>
          <cell r="E6637" t="str">
            <v>Rolka</v>
          </cell>
          <cell r="F6637">
            <v>1000</v>
          </cell>
          <cell r="G6637" t="str">
            <v>Tak</v>
          </cell>
          <cell r="H6637" t="str">
            <v>Tak</v>
          </cell>
          <cell r="I6637">
            <v>1000</v>
          </cell>
        </row>
        <row r="6638">
          <cell r="A6638" t="str">
            <v>32930</v>
          </cell>
          <cell r="B6638" t="str">
            <v>Transistor SMD PNP 45V 100mA BC857CW RoHS SOT-323</v>
          </cell>
          <cell r="C6638" t="str">
            <v>BC857CW.115</v>
          </cell>
          <cell r="D6638" t="str">
            <v>Nexperia</v>
          </cell>
          <cell r="E6638" t="str">
            <v>Rolka</v>
          </cell>
          <cell r="F6638">
            <v>3000</v>
          </cell>
          <cell r="G6638" t="str">
            <v>Tak</v>
          </cell>
          <cell r="H6638" t="str">
            <v>Tak</v>
          </cell>
          <cell r="I6638">
            <v>3000</v>
          </cell>
        </row>
        <row r="6639">
          <cell r="A6639" t="str">
            <v>32932</v>
          </cell>
          <cell r="B6639" t="str">
            <v>Ferrite Bead SMD 220R 600mA RoHS 0402</v>
          </cell>
          <cell r="C6639" t="str">
            <v>BLM15AX221SN1D</v>
          </cell>
          <cell r="D6639" t="str">
            <v>Murata</v>
          </cell>
          <cell r="E6639" t="str">
            <v>Rolka</v>
          </cell>
          <cell r="F6639">
            <v>10000</v>
          </cell>
          <cell r="G6639" t="str">
            <v>Tak</v>
          </cell>
          <cell r="H6639" t="str">
            <v>Tak</v>
          </cell>
          <cell r="I6639">
            <v>10000</v>
          </cell>
        </row>
        <row r="6640">
          <cell r="A6640" t="str">
            <v>32932</v>
          </cell>
          <cell r="B6640" t="str">
            <v>Ferrite Bead SMD 220R 600mA RoHS 0402</v>
          </cell>
          <cell r="C6640" t="str">
            <v>BLM15AX221SN1J</v>
          </cell>
          <cell r="D6640" t="str">
            <v>Murata</v>
          </cell>
          <cell r="E6640" t="str">
            <v>Rolka</v>
          </cell>
          <cell r="F6640">
            <v>50000</v>
          </cell>
          <cell r="G6640" t="str">
            <v>Nie</v>
          </cell>
          <cell r="H6640" t="str">
            <v>Nie</v>
          </cell>
          <cell r="I6640">
            <v>10000</v>
          </cell>
        </row>
        <row r="6641">
          <cell r="A6641" t="str">
            <v>32933</v>
          </cell>
          <cell r="B6641" t="str">
            <v>Ferrite Bead SMD 120R 1.3A RoHS 0402</v>
          </cell>
          <cell r="C6641" t="str">
            <v>BLM15PD121SN1D</v>
          </cell>
          <cell r="D6641" t="str">
            <v>Murata</v>
          </cell>
          <cell r="E6641" t="str">
            <v>Rolka</v>
          </cell>
          <cell r="F6641">
            <v>1000</v>
          </cell>
          <cell r="G6641" t="str">
            <v>Tak</v>
          </cell>
          <cell r="H6641" t="str">
            <v>Tak</v>
          </cell>
          <cell r="I6641">
            <v>1000</v>
          </cell>
        </row>
        <row r="6642">
          <cell r="A6642" t="str">
            <v>32934</v>
          </cell>
          <cell r="B6642" t="str">
            <v>Ferrite Bead SMD 120R 3A RoHS 0603</v>
          </cell>
          <cell r="C6642" t="str">
            <v>BLM18SG121TN1D</v>
          </cell>
          <cell r="D6642" t="str">
            <v>Murata</v>
          </cell>
          <cell r="E6642" t="str">
            <v>Rolka</v>
          </cell>
          <cell r="F6642">
            <v>10000</v>
          </cell>
          <cell r="G6642" t="str">
            <v>Tak</v>
          </cell>
          <cell r="H6642" t="str">
            <v>Tak</v>
          </cell>
          <cell r="I6642">
            <v>10000</v>
          </cell>
        </row>
        <row r="6643">
          <cell r="A6643" t="str">
            <v>32934</v>
          </cell>
          <cell r="B6643" t="str">
            <v>Ferrite Bead SMD 120R 3A RoHS 0603</v>
          </cell>
          <cell r="C6643" t="str">
            <v>BLM18SG121TN1J</v>
          </cell>
          <cell r="D6643" t="str">
            <v>Murata</v>
          </cell>
          <cell r="E6643" t="str">
            <v>Rolka</v>
          </cell>
          <cell r="F6643">
            <v>50000</v>
          </cell>
          <cell r="G6643" t="str">
            <v>Nie</v>
          </cell>
          <cell r="H6643" t="str">
            <v>Nie</v>
          </cell>
          <cell r="I6643">
            <v>10000</v>
          </cell>
        </row>
        <row r="6644">
          <cell r="A6644" t="str">
            <v>32935</v>
          </cell>
          <cell r="B6644" t="str">
            <v>IC SMD [TI BQ24170] MSL2 RoHS VQFN-24</v>
          </cell>
          <cell r="C6644" t="str">
            <v>BQ24170RGYT</v>
          </cell>
          <cell r="D6644" t="str">
            <v>TI</v>
          </cell>
          <cell r="E6644" t="str">
            <v>Rolka</v>
          </cell>
          <cell r="F6644">
            <v>250</v>
          </cell>
          <cell r="G6644" t="str">
            <v>Tak</v>
          </cell>
          <cell r="H6644" t="str">
            <v>Tak</v>
          </cell>
          <cell r="I6644">
            <v>250</v>
          </cell>
        </row>
        <row r="6645">
          <cell r="A6645" t="str">
            <v>32935</v>
          </cell>
          <cell r="B6645" t="str">
            <v>IC SMD [TI BQ24170] MSL2 RoHS VQFN-24</v>
          </cell>
          <cell r="C6645" t="str">
            <v>BQ24170RGYR</v>
          </cell>
          <cell r="D6645" t="str">
            <v>TI</v>
          </cell>
          <cell r="E6645" t="str">
            <v>Rolka</v>
          </cell>
          <cell r="F6645">
            <v>3000</v>
          </cell>
          <cell r="G6645" t="str">
            <v>Nie</v>
          </cell>
          <cell r="H6645" t="str">
            <v>Nie</v>
          </cell>
          <cell r="I6645">
            <v>250</v>
          </cell>
        </row>
        <row r="6646">
          <cell r="A6646" t="str">
            <v>32936</v>
          </cell>
          <cell r="B6646" t="str">
            <v>X-tal SMD 24.000MHz RoHS 3.2x2.5x0.75</v>
          </cell>
          <cell r="C6646" t="str">
            <v>CS325S24000000ABJT</v>
          </cell>
          <cell r="D6646" t="str">
            <v>Citizen</v>
          </cell>
          <cell r="E6646" t="str">
            <v>Rolka</v>
          </cell>
          <cell r="F6646">
            <v>3000</v>
          </cell>
          <cell r="G6646" t="str">
            <v>Tak</v>
          </cell>
          <cell r="H6646" t="str">
            <v>Tak</v>
          </cell>
          <cell r="I6646">
            <v>3000</v>
          </cell>
        </row>
        <row r="6647">
          <cell r="A6647" t="str">
            <v>32937</v>
          </cell>
          <cell r="B6647" t="str">
            <v>Transistor SMD MOSFET 30V 5A CSD17313Q2 RoHS SMD-8</v>
          </cell>
          <cell r="C6647" t="str">
            <v>CSD17313Q2T</v>
          </cell>
          <cell r="D6647" t="str">
            <v>TI</v>
          </cell>
          <cell r="E6647" t="str">
            <v>Rolka</v>
          </cell>
          <cell r="F6647">
            <v>250</v>
          </cell>
          <cell r="G6647" t="str">
            <v>Tak</v>
          </cell>
          <cell r="H6647" t="str">
            <v>Tak</v>
          </cell>
          <cell r="I6647">
            <v>250</v>
          </cell>
        </row>
        <row r="6648">
          <cell r="A6648" t="str">
            <v>32937</v>
          </cell>
          <cell r="B6648" t="str">
            <v>Transistor SMD MOSFET 30V 5A CSD17313Q2 RoHS SMD-8</v>
          </cell>
          <cell r="C6648" t="str">
            <v>CSD17313Q2</v>
          </cell>
          <cell r="D6648" t="str">
            <v>TI</v>
          </cell>
          <cell r="E6648" t="str">
            <v>Rolka</v>
          </cell>
          <cell r="F6648">
            <v>3000</v>
          </cell>
          <cell r="G6648" t="str">
            <v>Nie</v>
          </cell>
          <cell r="H6648" t="str">
            <v>Nie</v>
          </cell>
          <cell r="I6648">
            <v>250</v>
          </cell>
        </row>
        <row r="6649">
          <cell r="A6649" t="str">
            <v>32938</v>
          </cell>
          <cell r="B6649" t="str">
            <v>Diode TVS SMD [STM ESDA25L] RoHS SOT-23</v>
          </cell>
          <cell r="C6649" t="str">
            <v>ESDA25L</v>
          </cell>
          <cell r="D6649" t="str">
            <v>ST</v>
          </cell>
          <cell r="E6649" t="str">
            <v>Rolka</v>
          </cell>
          <cell r="F6649">
            <v>3000</v>
          </cell>
          <cell r="G6649" t="str">
            <v>Tak</v>
          </cell>
          <cell r="H6649" t="str">
            <v>Tak</v>
          </cell>
          <cell r="I6649">
            <v>3000</v>
          </cell>
        </row>
        <row r="6650">
          <cell r="A6650" t="str">
            <v>32944</v>
          </cell>
          <cell r="B6650" t="str">
            <v>IC SMD [ON FDC6324L] RoHS SSOT-6</v>
          </cell>
          <cell r="C6650" t="str">
            <v>FDC6324L</v>
          </cell>
          <cell r="D6650" t="str">
            <v>ON</v>
          </cell>
          <cell r="E6650" t="str">
            <v>Rolka</v>
          </cell>
          <cell r="F6650">
            <v>3000</v>
          </cell>
          <cell r="G6650" t="str">
            <v>Tak</v>
          </cell>
          <cell r="H6650" t="str">
            <v>Tak</v>
          </cell>
          <cell r="I6650">
            <v>3000</v>
          </cell>
        </row>
        <row r="6651">
          <cell r="A6651" t="str">
            <v>32945</v>
          </cell>
          <cell r="B6651" t="str">
            <v>IC SMD [ON FDC6329L] RoHS SSOT-6</v>
          </cell>
          <cell r="C6651" t="str">
            <v>FDC6329L</v>
          </cell>
          <cell r="D6651" t="str">
            <v>ON</v>
          </cell>
          <cell r="E6651" t="str">
            <v>Rolka</v>
          </cell>
          <cell r="F6651">
            <v>3000</v>
          </cell>
          <cell r="G6651" t="str">
            <v>Tak</v>
          </cell>
          <cell r="H6651" t="str">
            <v>Tak</v>
          </cell>
          <cell r="I6651">
            <v>3000</v>
          </cell>
        </row>
        <row r="6652">
          <cell r="A6652" t="str">
            <v>32947</v>
          </cell>
          <cell r="B6652" t="str">
            <v>PCB Conn SMD [Hirose FH12-40S-0.5SH(55)] 1x40 RoHS</v>
          </cell>
          <cell r="C6652" t="str">
            <v>FH12-40S-0.5SH(55)</v>
          </cell>
          <cell r="D6652" t="str">
            <v>Hirose</v>
          </cell>
          <cell r="E6652" t="str">
            <v>Rolka</v>
          </cell>
          <cell r="F6652">
            <v>2000</v>
          </cell>
          <cell r="G6652" t="str">
            <v>Tak</v>
          </cell>
          <cell r="H6652" t="str">
            <v>Tak</v>
          </cell>
          <cell r="I6652">
            <v>2000</v>
          </cell>
        </row>
        <row r="6653">
          <cell r="A6653" t="str">
            <v>32948</v>
          </cell>
          <cell r="B6653" t="str">
            <v>PCB Conn SMD [Hirose FH12A-10S-0.5SH(55)] 1x10 RoHS</v>
          </cell>
          <cell r="C6653" t="str">
            <v>FH12A-10S-0.5SH(55)</v>
          </cell>
          <cell r="D6653" t="str">
            <v>Hirose</v>
          </cell>
          <cell r="E6653" t="str">
            <v>Rolka</v>
          </cell>
          <cell r="F6653">
            <v>2000</v>
          </cell>
          <cell r="G6653" t="str">
            <v>Tak</v>
          </cell>
          <cell r="H6653" t="str">
            <v>Tak</v>
          </cell>
          <cell r="I6653">
            <v>2000</v>
          </cell>
        </row>
        <row r="6654">
          <cell r="A6654" t="str">
            <v>32949</v>
          </cell>
          <cell r="B6654" t="str">
            <v>IC SMD [TI INA128UA] MSL3 RoHS SO-8</v>
          </cell>
          <cell r="C6654" t="str">
            <v>INA128UA/2K5</v>
          </cell>
          <cell r="D6654" t="str">
            <v>TI</v>
          </cell>
          <cell r="E6654" t="str">
            <v>Rolka</v>
          </cell>
          <cell r="F6654">
            <v>2500</v>
          </cell>
          <cell r="G6654" t="str">
            <v>Tak</v>
          </cell>
          <cell r="H6654" t="str">
            <v>Tak</v>
          </cell>
          <cell r="I6654">
            <v>2500</v>
          </cell>
        </row>
        <row r="6655">
          <cell r="A6655" t="str">
            <v>32949</v>
          </cell>
          <cell r="B6655" t="str">
            <v>IC SMD [TI INA128UA] MSL3 RoHS SO-8</v>
          </cell>
          <cell r="C6655" t="str">
            <v>INA128UA/2K5E4</v>
          </cell>
          <cell r="D6655" t="str">
            <v>TI</v>
          </cell>
          <cell r="E6655" t="str">
            <v>Rolka</v>
          </cell>
          <cell r="F6655">
            <v>2500</v>
          </cell>
          <cell r="G6655" t="str">
            <v>Nie</v>
          </cell>
          <cell r="H6655" t="str">
            <v>Nie</v>
          </cell>
          <cell r="I6655">
            <v>2500</v>
          </cell>
        </row>
        <row r="6656">
          <cell r="A6656" t="str">
            <v>32949</v>
          </cell>
          <cell r="B6656" t="str">
            <v>IC SMD [TI INA128UA] MSL3 RoHS SO-8</v>
          </cell>
          <cell r="C6656" t="str">
            <v>INA128UA/2K5G4</v>
          </cell>
          <cell r="D6656" t="str">
            <v>TI</v>
          </cell>
          <cell r="E6656" t="str">
            <v>Rolka</v>
          </cell>
          <cell r="F6656">
            <v>2500</v>
          </cell>
          <cell r="G6656" t="str">
            <v>Nie</v>
          </cell>
          <cell r="H6656" t="str">
            <v>Nie</v>
          </cell>
          <cell r="I6656">
            <v>2500</v>
          </cell>
        </row>
        <row r="6657">
          <cell r="A6657" t="str">
            <v>32951</v>
          </cell>
          <cell r="B6657" t="str">
            <v>IC SMD [STM LD1117S18TR] RoHS SOT-223</v>
          </cell>
          <cell r="C6657" t="str">
            <v>LD1117S18TR</v>
          </cell>
          <cell r="D6657" t="str">
            <v>ST</v>
          </cell>
          <cell r="E6657" t="str">
            <v>Rolka</v>
          </cell>
          <cell r="F6657">
            <v>1000</v>
          </cell>
          <cell r="G6657" t="str">
            <v>Tak</v>
          </cell>
          <cell r="H6657" t="str">
            <v>Tak</v>
          </cell>
          <cell r="I6657">
            <v>1000</v>
          </cell>
        </row>
        <row r="6658">
          <cell r="A6658" t="str">
            <v>32953</v>
          </cell>
          <cell r="B6658" t="str">
            <v>IC SMD [TI LM6142BIM/NOPB] RoHS SO-8</v>
          </cell>
          <cell r="C6658" t="str">
            <v>LM6142BIMX/NOPB</v>
          </cell>
          <cell r="D6658" t="str">
            <v>TI</v>
          </cell>
          <cell r="E6658" t="str">
            <v>Rolka</v>
          </cell>
          <cell r="F6658">
            <v>25000</v>
          </cell>
          <cell r="G6658" t="str">
            <v>Tak</v>
          </cell>
          <cell r="H6658" t="str">
            <v>Tak</v>
          </cell>
          <cell r="I6658">
            <v>2500</v>
          </cell>
        </row>
        <row r="6659">
          <cell r="A6659" t="str">
            <v>32954</v>
          </cell>
          <cell r="B6659" t="str">
            <v>Transistor SMD PNP 40V 3A ZXT13P40DE6TA RoHS SMD-6</v>
          </cell>
          <cell r="C6659" t="str">
            <v>ZXT13P40DE6TA</v>
          </cell>
          <cell r="D6659" t="str">
            <v>Diodes</v>
          </cell>
          <cell r="E6659" t="str">
            <v>Rolka</v>
          </cell>
          <cell r="F6659">
            <v>3000</v>
          </cell>
          <cell r="G6659" t="str">
            <v>Tak</v>
          </cell>
          <cell r="H6659" t="str">
            <v>Tak</v>
          </cell>
          <cell r="I6659">
            <v>3000</v>
          </cell>
        </row>
        <row r="6660">
          <cell r="A6660" t="str">
            <v>32955</v>
          </cell>
          <cell r="B6660" t="str">
            <v>Transistor SMD NPN 50V 4A ZXT13N50DE6TA RoHS SMD-6</v>
          </cell>
          <cell r="C6660" t="str">
            <v>ZXT13N50DE6TA</v>
          </cell>
          <cell r="D6660" t="str">
            <v>Diodes</v>
          </cell>
          <cell r="E6660" t="str">
            <v>Rolka</v>
          </cell>
          <cell r="F6660">
            <v>3000</v>
          </cell>
          <cell r="G6660" t="str">
            <v>Tak</v>
          </cell>
          <cell r="H6660" t="str">
            <v>Tak</v>
          </cell>
          <cell r="I6660">
            <v>3000</v>
          </cell>
        </row>
        <row r="6661">
          <cell r="A6661" t="str">
            <v>32957</v>
          </cell>
          <cell r="B6661" t="str">
            <v>IC SMD [Maxim MAX4518EEE+] RoHS SSOP-16</v>
          </cell>
          <cell r="C6661" t="str">
            <v>MAX4518EEE+T</v>
          </cell>
          <cell r="D6661" t="str">
            <v>Maxim</v>
          </cell>
          <cell r="E6661" t="str">
            <v>Rolka</v>
          </cell>
          <cell r="F6661">
            <v>2500</v>
          </cell>
          <cell r="G6661" t="str">
            <v>Tak</v>
          </cell>
          <cell r="H6661" t="str">
            <v>Tak</v>
          </cell>
          <cell r="I6661">
            <v>2500</v>
          </cell>
        </row>
        <row r="6662">
          <cell r="A6662" t="str">
            <v>32961</v>
          </cell>
          <cell r="B6662" t="str">
            <v>IC SMD [TI NE555PWR] RoHS TSSOP-8</v>
          </cell>
          <cell r="C6662" t="str">
            <v>NE555PWR</v>
          </cell>
          <cell r="D6662" t="str">
            <v>TI</v>
          </cell>
          <cell r="E6662" t="str">
            <v>Rolka</v>
          </cell>
          <cell r="F6662">
            <v>2000</v>
          </cell>
          <cell r="G6662" t="str">
            <v>Tak</v>
          </cell>
          <cell r="H6662" t="str">
            <v>Tak</v>
          </cell>
          <cell r="I6662">
            <v>2000</v>
          </cell>
        </row>
        <row r="6663">
          <cell r="A6663" t="str">
            <v>32961</v>
          </cell>
          <cell r="B6663" t="str">
            <v>IC SMD [TI NE555PWR] RoHS TSSOP-8</v>
          </cell>
          <cell r="C6663" t="str">
            <v>NE555PWRE4</v>
          </cell>
          <cell r="D6663" t="str">
            <v>TI</v>
          </cell>
          <cell r="E6663" t="str">
            <v>Rolka</v>
          </cell>
          <cell r="F6663">
            <v>2000</v>
          </cell>
          <cell r="G6663" t="str">
            <v>Nie</v>
          </cell>
          <cell r="H6663" t="str">
            <v>Nie</v>
          </cell>
          <cell r="I6663">
            <v>2000</v>
          </cell>
        </row>
        <row r="6664">
          <cell r="A6664" t="str">
            <v>32961</v>
          </cell>
          <cell r="B6664" t="str">
            <v>IC SMD [TI NE555PWR] RoHS TSSOP-8</v>
          </cell>
          <cell r="C6664" t="str">
            <v>NE555PWRG4</v>
          </cell>
          <cell r="D6664" t="str">
            <v>TI</v>
          </cell>
          <cell r="E6664" t="str">
            <v>Rolka</v>
          </cell>
          <cell r="F6664">
            <v>2000</v>
          </cell>
          <cell r="G6664" t="str">
            <v>Nie</v>
          </cell>
          <cell r="H6664" t="str">
            <v>Nie</v>
          </cell>
          <cell r="I6664">
            <v>2000</v>
          </cell>
        </row>
        <row r="6665">
          <cell r="A6665" t="str">
            <v>32962</v>
          </cell>
          <cell r="B6665" t="str">
            <v>Inductor SMD 3.6uH 30% 4.9A RoHS 8X8</v>
          </cell>
          <cell r="C6665" t="str">
            <v>NR8040T3R6N</v>
          </cell>
          <cell r="D6665" t="str">
            <v>TaiyoYuden</v>
          </cell>
          <cell r="E6665" t="str">
            <v>Rolka</v>
          </cell>
          <cell r="F6665">
            <v>1000</v>
          </cell>
          <cell r="G6665" t="str">
            <v>Tak</v>
          </cell>
          <cell r="H6665" t="str">
            <v>Tak</v>
          </cell>
          <cell r="I6665">
            <v>1000</v>
          </cell>
        </row>
        <row r="6666">
          <cell r="A6666" t="str">
            <v>32963</v>
          </cell>
          <cell r="B6666" t="str">
            <v>IC SMD [Nexperia PCA9536DP] RoHS TSSOP-8</v>
          </cell>
          <cell r="C6666" t="str">
            <v>PCA9536DP.118</v>
          </cell>
          <cell r="D6666" t="str">
            <v>Nexperia</v>
          </cell>
          <cell r="E6666" t="str">
            <v>Rolka</v>
          </cell>
          <cell r="F6666">
            <v>2500</v>
          </cell>
          <cell r="G6666" t="str">
            <v>Tak</v>
          </cell>
          <cell r="H6666" t="str">
            <v>Tak</v>
          </cell>
          <cell r="I6666">
            <v>2500</v>
          </cell>
        </row>
        <row r="6667">
          <cell r="A6667" t="str">
            <v>32965</v>
          </cell>
          <cell r="B6667" t="str">
            <v>IC SMD [TI PCM1808PW] RoHS TSSOP-14</v>
          </cell>
          <cell r="C6667" t="str">
            <v>PCM1808PWR</v>
          </cell>
          <cell r="D6667" t="str">
            <v>TI</v>
          </cell>
          <cell r="E6667" t="str">
            <v>Rolka</v>
          </cell>
          <cell r="F6667">
            <v>2000</v>
          </cell>
          <cell r="G6667" t="str">
            <v>Tak</v>
          </cell>
          <cell r="H6667" t="str">
            <v>Tak</v>
          </cell>
          <cell r="I6667">
            <v>2000</v>
          </cell>
        </row>
        <row r="6668">
          <cell r="A6668" t="str">
            <v>32965</v>
          </cell>
          <cell r="B6668" t="str">
            <v>IC SMD [TI PCM1808PW] RoHS TSSOP-14</v>
          </cell>
          <cell r="C6668" t="str">
            <v>PCM1808PWRG4</v>
          </cell>
          <cell r="D6668" t="str">
            <v>TI</v>
          </cell>
          <cell r="E6668" t="str">
            <v>Rolka</v>
          </cell>
          <cell r="F6668">
            <v>2000</v>
          </cell>
          <cell r="G6668" t="str">
            <v>Nie</v>
          </cell>
          <cell r="H6668" t="str">
            <v>Nie</v>
          </cell>
          <cell r="I6668">
            <v>2000</v>
          </cell>
        </row>
        <row r="6669">
          <cell r="A6669" t="str">
            <v>32966</v>
          </cell>
          <cell r="B6669" t="str">
            <v>Transistor SMD PNP 50V 100mA PDTA114EU RoHS SOT-323</v>
          </cell>
          <cell r="C6669" t="str">
            <v>PDTA114EU.135</v>
          </cell>
          <cell r="D6669" t="str">
            <v>Nexperia</v>
          </cell>
          <cell r="E6669" t="str">
            <v>Rolka</v>
          </cell>
          <cell r="F6669">
            <v>1000</v>
          </cell>
          <cell r="G6669" t="str">
            <v>Nie</v>
          </cell>
          <cell r="H6669" t="str">
            <v>Nie</v>
          </cell>
          <cell r="I6669">
            <v>1000</v>
          </cell>
        </row>
        <row r="6670">
          <cell r="A6670" t="str">
            <v>32966</v>
          </cell>
          <cell r="B6670" t="str">
            <v>Transistor SMD PNP 50V 100mA PDTA114EU RoHS SOT-323</v>
          </cell>
          <cell r="C6670" t="str">
            <v>PDTA114EU.115</v>
          </cell>
          <cell r="D6670" t="str">
            <v>Nexperia</v>
          </cell>
          <cell r="E6670" t="str">
            <v>Rolka</v>
          </cell>
          <cell r="F6670">
            <v>3000</v>
          </cell>
          <cell r="G6670" t="str">
            <v>Tak</v>
          </cell>
          <cell r="H6670" t="str">
            <v>Tak</v>
          </cell>
          <cell r="I6670">
            <v>1000</v>
          </cell>
        </row>
        <row r="6671">
          <cell r="A6671" t="str">
            <v>32968</v>
          </cell>
          <cell r="B6671" t="str">
            <v>Transistor SMD MOSFET 60V 2.3A Si2308BDS RoHS SOT-23</v>
          </cell>
          <cell r="C6671" t="str">
            <v>Si2308BDS-T1-GE3</v>
          </cell>
          <cell r="D6671" t="str">
            <v>Vishay</v>
          </cell>
          <cell r="E6671" t="str">
            <v>Rolka</v>
          </cell>
          <cell r="F6671">
            <v>3000</v>
          </cell>
          <cell r="G6671" t="str">
            <v>Tak</v>
          </cell>
          <cell r="H6671" t="str">
            <v>Tak</v>
          </cell>
          <cell r="I6671">
            <v>3000</v>
          </cell>
        </row>
        <row r="6672">
          <cell r="A6672" t="str">
            <v>32969</v>
          </cell>
          <cell r="B6672" t="str">
            <v>Diode TVS SMD SMBJ24CA RoHS DO-214AA</v>
          </cell>
          <cell r="C6672" t="str">
            <v>SMBJ24CA</v>
          </cell>
          <cell r="D6672" t="str">
            <v>Littelfuse</v>
          </cell>
          <cell r="E6672" t="str">
            <v>Rolka</v>
          </cell>
          <cell r="F6672">
            <v>3000</v>
          </cell>
          <cell r="G6672" t="str">
            <v>Tak</v>
          </cell>
          <cell r="H6672" t="str">
            <v>Tak</v>
          </cell>
          <cell r="I6672">
            <v>3000</v>
          </cell>
        </row>
        <row r="6673">
          <cell r="A6673" t="str">
            <v>32970</v>
          </cell>
          <cell r="B6673" t="str">
            <v>IC SMD [SN74AUP2G08DCUR] RoHS VSSOP-8</v>
          </cell>
          <cell r="C6673" t="str">
            <v>SN74AUP2G08DCUR</v>
          </cell>
          <cell r="D6673" t="str">
            <v>TI</v>
          </cell>
          <cell r="E6673" t="str">
            <v>Rolka</v>
          </cell>
          <cell r="F6673">
            <v>3000</v>
          </cell>
          <cell r="G6673" t="str">
            <v>Tak</v>
          </cell>
          <cell r="H6673" t="str">
            <v>Tak</v>
          </cell>
          <cell r="I6673">
            <v>3000</v>
          </cell>
        </row>
        <row r="6674">
          <cell r="A6674" t="str">
            <v>32971</v>
          </cell>
          <cell r="B6674" t="str">
            <v>IC SMD [SN74AVCH8T245PW] RoHS TSSOP-24</v>
          </cell>
          <cell r="C6674" t="str">
            <v>SN74AVCH8T245PWR</v>
          </cell>
          <cell r="D6674" t="str">
            <v>TI</v>
          </cell>
          <cell r="E6674" t="str">
            <v>Rolka</v>
          </cell>
          <cell r="F6674">
            <v>2000</v>
          </cell>
          <cell r="G6674" t="str">
            <v>Tak</v>
          </cell>
          <cell r="H6674" t="str">
            <v>Tak</v>
          </cell>
          <cell r="I6674">
            <v>2000</v>
          </cell>
        </row>
        <row r="6675">
          <cell r="A6675" t="str">
            <v>32972</v>
          </cell>
          <cell r="B6675" t="str">
            <v>Coil choke SMD 10uH 30% 2A RoHS 6x6</v>
          </cell>
          <cell r="C6675" t="str">
            <v>SRR6038-100Y</v>
          </cell>
          <cell r="D6675" t="str">
            <v>Bourns</v>
          </cell>
          <cell r="E6675" t="str">
            <v>Rolka</v>
          </cell>
          <cell r="F6675">
            <v>1000</v>
          </cell>
          <cell r="G6675" t="str">
            <v>Tak</v>
          </cell>
          <cell r="H6675" t="str">
            <v>Tak</v>
          </cell>
          <cell r="I6675">
            <v>1000</v>
          </cell>
        </row>
        <row r="6676">
          <cell r="A6676" t="str">
            <v>32973</v>
          </cell>
          <cell r="B6676" t="str">
            <v>Diode Schottky SMD B250A-13-F RoHS DO-214AC</v>
          </cell>
          <cell r="C6676" t="str">
            <v>B250A-13-F</v>
          </cell>
          <cell r="D6676" t="str">
            <v>Diodes</v>
          </cell>
          <cell r="E6676" t="str">
            <v>Rolka</v>
          </cell>
          <cell r="F6676">
            <v>3000</v>
          </cell>
          <cell r="G6676" t="str">
            <v>Tak</v>
          </cell>
          <cell r="H6676" t="str">
            <v>Tak</v>
          </cell>
          <cell r="I6676">
            <v>3000</v>
          </cell>
        </row>
        <row r="6677">
          <cell r="A6677" t="str">
            <v>32974</v>
          </cell>
          <cell r="B6677" t="str">
            <v>Module Bluetooth&amp;Wi-Fi SMD 2.4 GHz WLAN IEEE 802.11 b/g/n TiWi-BLE MSL4 RoHS</v>
          </cell>
          <cell r="C6677" t="str">
            <v>450-0064R</v>
          </cell>
          <cell r="D6677" t="str">
            <v>LSR</v>
          </cell>
          <cell r="E6677" t="str">
            <v>Rolka</v>
          </cell>
          <cell r="F6677">
            <v>1000</v>
          </cell>
          <cell r="G6677" t="str">
            <v>Tak</v>
          </cell>
          <cell r="H6677" t="str">
            <v>Tak</v>
          </cell>
          <cell r="I6677"/>
        </row>
        <row r="6678">
          <cell r="A6678" t="str">
            <v>32975</v>
          </cell>
          <cell r="B6678" t="str">
            <v>IC SMD [TI TLV320AIC3107IRSB] MSL2 RoHS QFN-40</v>
          </cell>
          <cell r="C6678" t="str">
            <v>TLV320AIC3107IRSBR</v>
          </cell>
          <cell r="D6678" t="str">
            <v>TI</v>
          </cell>
          <cell r="E6678" t="str">
            <v>Rolka</v>
          </cell>
          <cell r="F6678">
            <v>3000</v>
          </cell>
          <cell r="G6678" t="str">
            <v>Tak</v>
          </cell>
          <cell r="H6678" t="str">
            <v>Tak</v>
          </cell>
          <cell r="I6678">
            <v>3000</v>
          </cell>
        </row>
        <row r="6679">
          <cell r="A6679" t="str">
            <v>32976</v>
          </cell>
          <cell r="B6679" t="str">
            <v>IC SMD [TI TPS60400DBV] RoHS SOT-23</v>
          </cell>
          <cell r="C6679" t="str">
            <v>TPS60400DBVR</v>
          </cell>
          <cell r="D6679" t="str">
            <v>TI</v>
          </cell>
          <cell r="E6679" t="str">
            <v>Rolka</v>
          </cell>
          <cell r="F6679">
            <v>3000</v>
          </cell>
          <cell r="G6679" t="str">
            <v>Tak</v>
          </cell>
          <cell r="H6679" t="str">
            <v>Tak</v>
          </cell>
          <cell r="I6679">
            <v>3000</v>
          </cell>
        </row>
        <row r="6680">
          <cell r="A6680" t="str">
            <v>32976</v>
          </cell>
          <cell r="B6680" t="str">
            <v>IC SMD [TI TPS60400DBV] RoHS SOT-23</v>
          </cell>
          <cell r="C6680" t="str">
            <v>TPS60400DBVRG4</v>
          </cell>
          <cell r="D6680" t="str">
            <v>TI</v>
          </cell>
          <cell r="E6680" t="str">
            <v>Rolka</v>
          </cell>
          <cell r="F6680">
            <v>3000</v>
          </cell>
          <cell r="G6680" t="str">
            <v>Nie</v>
          </cell>
          <cell r="H6680" t="str">
            <v>Nie</v>
          </cell>
          <cell r="I6680">
            <v>3000</v>
          </cell>
        </row>
        <row r="6681">
          <cell r="A6681" t="str">
            <v>32977</v>
          </cell>
          <cell r="B6681" t="str">
            <v>IC SMD [TI TPS61175PWP] MSL2 RoHS TSSOP-14</v>
          </cell>
          <cell r="C6681" t="str">
            <v>TPS61175PWPR</v>
          </cell>
          <cell r="D6681" t="str">
            <v>TI</v>
          </cell>
          <cell r="E6681" t="str">
            <v>Rolka</v>
          </cell>
          <cell r="F6681">
            <v>2000</v>
          </cell>
          <cell r="G6681" t="str">
            <v>Tak</v>
          </cell>
          <cell r="H6681" t="str">
            <v>Tak</v>
          </cell>
          <cell r="I6681">
            <v>2000</v>
          </cell>
        </row>
        <row r="6682">
          <cell r="A6682" t="str">
            <v>32978</v>
          </cell>
          <cell r="B6682" t="str">
            <v>IC SMD [TI TPS62143RGT] MSL2 RoHS QFN-16</v>
          </cell>
          <cell r="C6682" t="str">
            <v>TPS62143RGTR</v>
          </cell>
          <cell r="D6682" t="str">
            <v>TI</v>
          </cell>
          <cell r="E6682" t="str">
            <v>Rolka</v>
          </cell>
          <cell r="F6682">
            <v>3000</v>
          </cell>
          <cell r="G6682" t="str">
            <v>Tak</v>
          </cell>
          <cell r="H6682" t="str">
            <v>Tak</v>
          </cell>
          <cell r="I6682">
            <v>3000</v>
          </cell>
        </row>
        <row r="6683">
          <cell r="A6683" t="str">
            <v>32979</v>
          </cell>
          <cell r="B6683" t="str">
            <v>IC SMD [TI TPS62152RGT] MSL2 RoHS QFN-16</v>
          </cell>
          <cell r="C6683" t="str">
            <v>TPS62152RGTR</v>
          </cell>
          <cell r="D6683" t="str">
            <v>TI</v>
          </cell>
          <cell r="E6683" t="str">
            <v>Rolka</v>
          </cell>
          <cell r="F6683">
            <v>3000</v>
          </cell>
          <cell r="G6683" t="str">
            <v>Tak</v>
          </cell>
          <cell r="H6683" t="str">
            <v>Tak</v>
          </cell>
          <cell r="I6683">
            <v>3000</v>
          </cell>
        </row>
        <row r="6684">
          <cell r="A6684" t="str">
            <v>32980</v>
          </cell>
          <cell r="B6684" t="str">
            <v>IC SMD [TI TPS62291DR] RoHS SMD-6</v>
          </cell>
          <cell r="C6684" t="str">
            <v>TPS62291DRVR</v>
          </cell>
          <cell r="D6684" t="str">
            <v>TI</v>
          </cell>
          <cell r="E6684" t="str">
            <v>Rolka</v>
          </cell>
          <cell r="F6684">
            <v>3000</v>
          </cell>
          <cell r="G6684" t="str">
            <v>Tak</v>
          </cell>
          <cell r="H6684" t="str">
            <v>Tak</v>
          </cell>
          <cell r="I6684">
            <v>3000</v>
          </cell>
        </row>
        <row r="6685">
          <cell r="A6685" t="str">
            <v>32981</v>
          </cell>
          <cell r="B6685" t="str">
            <v>IC SMD [TI TXS02612RTWR] MSL2 RoHS QFN-24</v>
          </cell>
          <cell r="C6685" t="str">
            <v>TXS02612RTWR</v>
          </cell>
          <cell r="D6685" t="str">
            <v>TI</v>
          </cell>
          <cell r="E6685" t="str">
            <v>Rolka</v>
          </cell>
          <cell r="F6685">
            <v>30000</v>
          </cell>
          <cell r="G6685" t="str">
            <v>Tak</v>
          </cell>
          <cell r="H6685" t="str">
            <v>Tak</v>
          </cell>
          <cell r="I6685">
            <v>200</v>
          </cell>
        </row>
        <row r="6686">
          <cell r="A6686" t="str">
            <v>32983</v>
          </cell>
          <cell r="B6686" t="str">
            <v>Coil choke SMD 2.2uH 30% 2.62A RoHS 5x6</v>
          </cell>
          <cell r="C6686" t="str">
            <v>VLCF5020T-2R2N2R6-3</v>
          </cell>
          <cell r="D6686" t="str">
            <v>TDK</v>
          </cell>
          <cell r="E6686" t="str">
            <v>Rolka</v>
          </cell>
          <cell r="F6686">
            <v>500</v>
          </cell>
          <cell r="G6686" t="str">
            <v>Tak</v>
          </cell>
          <cell r="H6686" t="str">
            <v>Tak</v>
          </cell>
          <cell r="I6686">
            <v>500</v>
          </cell>
        </row>
        <row r="6687">
          <cell r="A6687" t="str">
            <v>32990</v>
          </cell>
          <cell r="B6687" t="str">
            <v>Fuse SMD 3A 32V RoHS 1206</v>
          </cell>
          <cell r="C6687" t="str">
            <v>SF-1206s300-2</v>
          </cell>
          <cell r="D6687" t="str">
            <v>Bourns</v>
          </cell>
          <cell r="E6687" t="str">
            <v>Rolka</v>
          </cell>
          <cell r="F6687">
            <v>5000</v>
          </cell>
          <cell r="G6687" t="str">
            <v>Tak</v>
          </cell>
          <cell r="H6687" t="str">
            <v>Tak</v>
          </cell>
          <cell r="I6687">
            <v>5000</v>
          </cell>
        </row>
        <row r="6688">
          <cell r="A6688" t="str">
            <v>32992</v>
          </cell>
          <cell r="B6688" t="str">
            <v>IC SMD [Maxim DG412CUE+] RoHS SSOP-16</v>
          </cell>
          <cell r="C6688" t="str">
            <v>DG412CUE+T</v>
          </cell>
          <cell r="D6688" t="str">
            <v>Maxim</v>
          </cell>
          <cell r="E6688" t="str">
            <v>Rolka</v>
          </cell>
          <cell r="F6688">
            <v>2500</v>
          </cell>
          <cell r="G6688" t="str">
            <v>Tak</v>
          </cell>
          <cell r="H6688" t="str">
            <v>Tak</v>
          </cell>
          <cell r="I6688">
            <v>2500</v>
          </cell>
        </row>
        <row r="6689">
          <cell r="A6689" t="str">
            <v>33011</v>
          </cell>
          <cell r="B6689" t="str">
            <v>IC SMD [Toshiba TBD62783AFWG] RoHS SO-18</v>
          </cell>
          <cell r="C6689" t="str">
            <v>TBD62783AFWG</v>
          </cell>
          <cell r="D6689" t="str">
            <v>Toshiba</v>
          </cell>
          <cell r="E6689" t="str">
            <v>Rolka</v>
          </cell>
          <cell r="F6689">
            <v>1000</v>
          </cell>
          <cell r="G6689" t="str">
            <v>Tak</v>
          </cell>
          <cell r="H6689" t="str">
            <v>Tak</v>
          </cell>
          <cell r="I6689">
            <v>1000</v>
          </cell>
        </row>
        <row r="6690">
          <cell r="A6690" t="str">
            <v>33012</v>
          </cell>
          <cell r="B6690" t="str">
            <v>IC SMD [Toshiba TBD62003AFWG] RoHS SO-16</v>
          </cell>
          <cell r="C6690" t="str">
            <v>TBD62003AFWG</v>
          </cell>
          <cell r="D6690" t="str">
            <v>Toshiba</v>
          </cell>
          <cell r="E6690" t="str">
            <v>Rolka</v>
          </cell>
          <cell r="F6690">
            <v>2000</v>
          </cell>
          <cell r="G6690" t="str">
            <v>Tak</v>
          </cell>
          <cell r="H6690" t="str">
            <v>Tak</v>
          </cell>
          <cell r="I6690"/>
        </row>
        <row r="6691">
          <cell r="A6691" t="str">
            <v>33013</v>
          </cell>
          <cell r="B6691" t="str">
            <v>Coil SMD 1.5uH 2.3A 20% RoHS 2.5x2.0x1.2</v>
          </cell>
          <cell r="C6691" t="str">
            <v>VLS252012CX-1R5M</v>
          </cell>
          <cell r="D6691" t="str">
            <v>TDK</v>
          </cell>
          <cell r="E6691" t="str">
            <v>Rolka</v>
          </cell>
          <cell r="F6691">
            <v>2000</v>
          </cell>
          <cell r="G6691" t="str">
            <v>Tak</v>
          </cell>
          <cell r="H6691" t="str">
            <v>Tak</v>
          </cell>
          <cell r="I6691"/>
        </row>
        <row r="6692">
          <cell r="A6692" t="str">
            <v>33014</v>
          </cell>
          <cell r="B6692" t="str">
            <v>Coil SMD 2.2uH 1.87A 20% RoHS 2.5x2.0x1.2</v>
          </cell>
          <cell r="C6692" t="str">
            <v>VLS252012CX-2R2M</v>
          </cell>
          <cell r="D6692" t="str">
            <v>TDK</v>
          </cell>
          <cell r="E6692" t="str">
            <v>Rolka</v>
          </cell>
          <cell r="F6692">
            <v>2000</v>
          </cell>
          <cell r="G6692" t="str">
            <v>Tak</v>
          </cell>
          <cell r="H6692" t="str">
            <v>Tak</v>
          </cell>
          <cell r="I6692">
            <v>2000</v>
          </cell>
        </row>
        <row r="6693">
          <cell r="A6693" t="str">
            <v>33015</v>
          </cell>
          <cell r="B6693" t="str">
            <v>Capacitor Cer SMD 120pF 50V 5% NP0 RoHS 0603</v>
          </cell>
          <cell r="C6693" t="str">
            <v>C0603C121J5GAC7867</v>
          </cell>
          <cell r="D6693" t="str">
            <v>Kemet</v>
          </cell>
          <cell r="E6693" t="str">
            <v>Rolka</v>
          </cell>
          <cell r="F6693">
            <v>4000</v>
          </cell>
          <cell r="G6693" t="str">
            <v>Nie</v>
          </cell>
          <cell r="H6693" t="str">
            <v>Nie</v>
          </cell>
          <cell r="I6693">
            <v>4000</v>
          </cell>
        </row>
        <row r="6694">
          <cell r="A6694" t="str">
            <v>33015</v>
          </cell>
          <cell r="B6694" t="str">
            <v>Capacitor Cer SMD 120pF 50V 5% NP0 RoHS 0603</v>
          </cell>
          <cell r="C6694" t="str">
            <v>C0603C121J5GACTU</v>
          </cell>
          <cell r="D6694" t="str">
            <v>Kemet</v>
          </cell>
          <cell r="E6694" t="str">
            <v>Rolka</v>
          </cell>
          <cell r="F6694">
            <v>4000</v>
          </cell>
          <cell r="G6694" t="str">
            <v>Tak</v>
          </cell>
          <cell r="H6694" t="str">
            <v>Tak</v>
          </cell>
          <cell r="I6694">
            <v>4000</v>
          </cell>
        </row>
        <row r="6695">
          <cell r="A6695" t="str">
            <v>33025</v>
          </cell>
          <cell r="B6695" t="str">
            <v>Ferrite Bead SMD 220R 500mA RoHS 0402</v>
          </cell>
          <cell r="C6695" t="str">
            <v>CIM05U221NC</v>
          </cell>
          <cell r="D6695" t="str">
            <v>Samsung</v>
          </cell>
          <cell r="E6695" t="str">
            <v>Rolka</v>
          </cell>
          <cell r="F6695">
            <v>10000</v>
          </cell>
          <cell r="G6695" t="str">
            <v>Tak</v>
          </cell>
          <cell r="H6695" t="str">
            <v>Tak</v>
          </cell>
          <cell r="I6695"/>
        </row>
        <row r="6696">
          <cell r="A6696" t="str">
            <v>33026</v>
          </cell>
          <cell r="B6696" t="str">
            <v>Ferrite Bead SMD 120R 1.3A RoHS 0402</v>
          </cell>
          <cell r="C6696" t="str">
            <v>CIM05U121NC</v>
          </cell>
          <cell r="D6696" t="str">
            <v>Samsung</v>
          </cell>
          <cell r="E6696" t="str">
            <v>Rolka</v>
          </cell>
          <cell r="F6696">
            <v>10000</v>
          </cell>
          <cell r="G6696" t="str">
            <v>Tak</v>
          </cell>
          <cell r="H6696" t="str">
            <v>Tak</v>
          </cell>
          <cell r="I6696"/>
        </row>
        <row r="6697">
          <cell r="A6697" t="str">
            <v>33027</v>
          </cell>
          <cell r="B6697" t="str">
            <v>Capacitor Ele SMD 220uF 16V 20% RoHS SMD-2</v>
          </cell>
          <cell r="C6697" t="str">
            <v>EEEFPC221XAP</v>
          </cell>
          <cell r="D6697" t="str">
            <v>Panasonic</v>
          </cell>
          <cell r="E6697" t="str">
            <v>Rolka</v>
          </cell>
          <cell r="F6697">
            <v>900</v>
          </cell>
          <cell r="G6697" t="str">
            <v>Tak</v>
          </cell>
          <cell r="H6697" t="str">
            <v>Tak</v>
          </cell>
          <cell r="I6697"/>
        </row>
        <row r="6698">
          <cell r="A6698" t="str">
            <v>33036</v>
          </cell>
          <cell r="B6698" t="str">
            <v>PCB Conn SMD [JST S4B-PH-SM4-TB] 1x4 RoHS</v>
          </cell>
          <cell r="C6698" t="str">
            <v>S4B-PH-SM4-TB(LF)(SN)</v>
          </cell>
          <cell r="D6698" t="str">
            <v>JST</v>
          </cell>
          <cell r="E6698" t="str">
            <v>Rolka</v>
          </cell>
          <cell r="F6698">
            <v>1000</v>
          </cell>
          <cell r="G6698" t="str">
            <v>Tak</v>
          </cell>
          <cell r="H6698" t="str">
            <v>Tak</v>
          </cell>
          <cell r="I6698"/>
        </row>
        <row r="6699">
          <cell r="A6699" t="str">
            <v>33038</v>
          </cell>
          <cell r="B6699" t="str">
            <v>Inductor SMD 4.7uH 20% 1.7A RoHS 4x4x2</v>
          </cell>
          <cell r="C6699" t="str">
            <v>LQH44PN4R7MP0L</v>
          </cell>
          <cell r="D6699" t="str">
            <v>Murata</v>
          </cell>
          <cell r="E6699" t="str">
            <v>Rolka</v>
          </cell>
          <cell r="F6699">
            <v>1000</v>
          </cell>
          <cell r="G6699" t="str">
            <v>Tak</v>
          </cell>
          <cell r="H6699" t="str">
            <v>Tak</v>
          </cell>
          <cell r="I6699"/>
        </row>
        <row r="6700">
          <cell r="A6700" t="str">
            <v>33038</v>
          </cell>
          <cell r="B6700" t="str">
            <v>Inductor SMD 4.7uH 20% 1.7A RoHS 4x4x2</v>
          </cell>
          <cell r="C6700" t="str">
            <v>LQH44PN4R7MP0K</v>
          </cell>
          <cell r="D6700" t="str">
            <v>Murata</v>
          </cell>
          <cell r="E6700" t="str">
            <v>Rolka</v>
          </cell>
          <cell r="F6700">
            <v>3500</v>
          </cell>
          <cell r="G6700" t="str">
            <v>Nie</v>
          </cell>
          <cell r="H6700" t="str">
            <v>Nie</v>
          </cell>
          <cell r="I6700"/>
        </row>
        <row r="6701">
          <cell r="A6701" t="str">
            <v>33041</v>
          </cell>
          <cell r="B6701" t="str">
            <v>PCB Conn SMD [Harwin M50-3600542] 2x5 RoHS</v>
          </cell>
          <cell r="C6701" t="str">
            <v>M50-3600542R</v>
          </cell>
          <cell r="D6701" t="str">
            <v>Harwin</v>
          </cell>
          <cell r="E6701" t="str">
            <v>Rolka</v>
          </cell>
          <cell r="F6701">
            <v>800</v>
          </cell>
          <cell r="G6701" t="str">
            <v>Tak</v>
          </cell>
          <cell r="H6701" t="str">
            <v>Tak</v>
          </cell>
          <cell r="I6701"/>
        </row>
        <row r="6702">
          <cell r="A6702" t="str">
            <v>33042</v>
          </cell>
          <cell r="B6702" t="str">
            <v>IC SMD [Diodes AP3211KTR-G1] RoHS SOT-23</v>
          </cell>
          <cell r="C6702" t="str">
            <v>AP3211KTR-G1</v>
          </cell>
          <cell r="D6702" t="str">
            <v>Diodes</v>
          </cell>
          <cell r="E6702" t="str">
            <v>Rolka</v>
          </cell>
          <cell r="F6702">
            <v>3000</v>
          </cell>
          <cell r="G6702" t="str">
            <v>Tak</v>
          </cell>
          <cell r="H6702" t="str">
            <v>Tak</v>
          </cell>
          <cell r="I6702"/>
        </row>
        <row r="6703">
          <cell r="A6703" t="str">
            <v>33043</v>
          </cell>
          <cell r="B6703" t="str">
            <v>Capacitor Cer SMD 18pF 50V 5%NP0 RoHS 0402</v>
          </cell>
          <cell r="C6703" t="str">
            <v>C0402C180J5GACTU</v>
          </cell>
          <cell r="D6703" t="str">
            <v>Kemet</v>
          </cell>
          <cell r="E6703" t="str">
            <v>Rolka</v>
          </cell>
          <cell r="F6703">
            <v>10000</v>
          </cell>
          <cell r="G6703" t="str">
            <v>Tak</v>
          </cell>
          <cell r="H6703" t="str">
            <v>Tak</v>
          </cell>
          <cell r="I6703"/>
        </row>
        <row r="6704">
          <cell r="A6704" t="str">
            <v>33044</v>
          </cell>
          <cell r="B6704" t="str">
            <v>Capacitor Cer SMD 10nF 16V 10% X7R RoHS 0402</v>
          </cell>
          <cell r="C6704" t="str">
            <v>C0402C103K4RACTU</v>
          </cell>
          <cell r="D6704" t="str">
            <v>Kemet</v>
          </cell>
          <cell r="E6704" t="str">
            <v>Rolka</v>
          </cell>
          <cell r="F6704">
            <v>10000</v>
          </cell>
          <cell r="G6704" t="str">
            <v>Tak</v>
          </cell>
          <cell r="H6704" t="str">
            <v>Tak</v>
          </cell>
          <cell r="I6704"/>
        </row>
        <row r="6705">
          <cell r="A6705" t="str">
            <v>33044</v>
          </cell>
          <cell r="B6705" t="str">
            <v>Capacitor Cer SMD 10nF 16V 10% X7R RoHS 0402</v>
          </cell>
          <cell r="C6705" t="str">
            <v>C0402C103K4RAC7411</v>
          </cell>
          <cell r="D6705" t="str">
            <v>Kemet</v>
          </cell>
          <cell r="E6705" t="str">
            <v>Rolka</v>
          </cell>
          <cell r="F6705">
            <v>50000</v>
          </cell>
          <cell r="G6705" t="str">
            <v>Nie</v>
          </cell>
          <cell r="H6705" t="str">
            <v>Nie</v>
          </cell>
          <cell r="I6705"/>
        </row>
        <row r="6706">
          <cell r="A6706" t="str">
            <v>33045</v>
          </cell>
          <cell r="B6706" t="str">
            <v>Capacitor Cer SMD 10uF 10V 20% X6S RoHS 0603</v>
          </cell>
          <cell r="C6706" t="str">
            <v>C1608X6S1A106M080AC</v>
          </cell>
          <cell r="D6706" t="str">
            <v>TDK</v>
          </cell>
          <cell r="E6706" t="str">
            <v>Rolka</v>
          </cell>
          <cell r="F6706">
            <v>4000</v>
          </cell>
          <cell r="G6706" t="str">
            <v>Tak</v>
          </cell>
          <cell r="H6706" t="str">
            <v>Tak</v>
          </cell>
          <cell r="I6706"/>
        </row>
        <row r="6707">
          <cell r="A6707" t="str">
            <v>33046</v>
          </cell>
          <cell r="B6707" t="str">
            <v>Capacitor Cer SMD 2.2uF 50V 10% X7R RoHS 0805</v>
          </cell>
          <cell r="C6707" t="str">
            <v>C2012X7R1H225K125AC</v>
          </cell>
          <cell r="D6707" t="str">
            <v>TDK</v>
          </cell>
          <cell r="E6707" t="str">
            <v>Rolka</v>
          </cell>
          <cell r="F6707">
            <v>4000</v>
          </cell>
          <cell r="G6707" t="str">
            <v>Tak</v>
          </cell>
          <cell r="H6707" t="str">
            <v>Tak</v>
          </cell>
          <cell r="I6707"/>
        </row>
        <row r="6708">
          <cell r="A6708" t="str">
            <v>33047</v>
          </cell>
          <cell r="B6708" t="str">
            <v>Capacitor Cer SMD 100pF 1kV 10% X7R RoHS 0805</v>
          </cell>
          <cell r="C6708" t="str">
            <v>C0805C101KDRACTU</v>
          </cell>
          <cell r="D6708" t="str">
            <v>Kemet</v>
          </cell>
          <cell r="E6708" t="str">
            <v>Rolka</v>
          </cell>
          <cell r="F6708">
            <v>2500</v>
          </cell>
          <cell r="G6708" t="str">
            <v>Tak</v>
          </cell>
          <cell r="H6708" t="str">
            <v>Tak</v>
          </cell>
          <cell r="I6708"/>
        </row>
        <row r="6709">
          <cell r="A6709" t="str">
            <v>33048</v>
          </cell>
          <cell r="B6709" t="str">
            <v>Coil Choke SMD [TDK ACM2012E-391-2P-T00] 390R 0.3A RoHS 0805</v>
          </cell>
          <cell r="C6709" t="str">
            <v>ACM2012E-391-2P-T00</v>
          </cell>
          <cell r="D6709" t="str">
            <v>TDK</v>
          </cell>
          <cell r="E6709" t="str">
            <v>Rolka</v>
          </cell>
          <cell r="F6709">
            <v>2000</v>
          </cell>
          <cell r="G6709" t="str">
            <v>Tak</v>
          </cell>
          <cell r="H6709" t="str">
            <v>Tak</v>
          </cell>
          <cell r="I6709"/>
        </row>
        <row r="6710">
          <cell r="A6710" t="str">
            <v>33049</v>
          </cell>
          <cell r="B6710" t="str">
            <v>IC SMD [TI ADS1220IRVA] MSL2 RoHS QFN-16</v>
          </cell>
          <cell r="C6710" t="str">
            <v>ADS1220IRVAT</v>
          </cell>
          <cell r="D6710" t="str">
            <v>TI</v>
          </cell>
          <cell r="E6710" t="str">
            <v>Rolka</v>
          </cell>
          <cell r="F6710">
            <v>250</v>
          </cell>
          <cell r="G6710" t="str">
            <v>Nie</v>
          </cell>
          <cell r="H6710" t="str">
            <v>Nie</v>
          </cell>
          <cell r="I6710"/>
        </row>
        <row r="6711">
          <cell r="A6711" t="str">
            <v>33049</v>
          </cell>
          <cell r="B6711" t="str">
            <v>IC SMD [TI ADS1220IRVA] MSL2 RoHS QFN-16</v>
          </cell>
          <cell r="C6711" t="str">
            <v>ADS1220IRVAR</v>
          </cell>
          <cell r="D6711" t="str">
            <v>TI</v>
          </cell>
          <cell r="E6711" t="str">
            <v>Rolka</v>
          </cell>
          <cell r="F6711">
            <v>3000</v>
          </cell>
          <cell r="G6711" t="str">
            <v>Tak</v>
          </cell>
          <cell r="H6711" t="str">
            <v>Tak</v>
          </cell>
          <cell r="I6711"/>
        </row>
        <row r="6712">
          <cell r="A6712" t="str">
            <v>33050</v>
          </cell>
          <cell r="B6712" t="str">
            <v>Coil Choke SMD 6.8uH 20% 0.9A RoHS 2.5x2.0x1.2</v>
          </cell>
          <cell r="C6712" t="str">
            <v>74438324068</v>
          </cell>
          <cell r="D6712" t="str">
            <v>Wurth</v>
          </cell>
          <cell r="E6712" t="str">
            <v>Rolka</v>
          </cell>
          <cell r="F6712">
            <v>3000</v>
          </cell>
          <cell r="G6712" t="str">
            <v>Tak</v>
          </cell>
          <cell r="H6712" t="str">
            <v>Tak</v>
          </cell>
          <cell r="I6712"/>
        </row>
        <row r="6713">
          <cell r="A6713" t="str">
            <v>33051</v>
          </cell>
          <cell r="B6713" t="str">
            <v>IC SMD [TI LMR16006YQ5] RoHS SMD-6</v>
          </cell>
          <cell r="C6713" t="str">
            <v>LMR16006YQ5DDCTQ1</v>
          </cell>
          <cell r="D6713" t="str">
            <v>TI</v>
          </cell>
          <cell r="E6713" t="str">
            <v>Rolka</v>
          </cell>
          <cell r="F6713">
            <v>250</v>
          </cell>
          <cell r="G6713" t="str">
            <v>Nie</v>
          </cell>
          <cell r="H6713" t="str">
            <v>Nie</v>
          </cell>
          <cell r="I6713"/>
        </row>
        <row r="6714">
          <cell r="A6714" t="str">
            <v>33051</v>
          </cell>
          <cell r="B6714" t="str">
            <v>IC SMD [TI LMR16006YQ5] RoHS SMD-6</v>
          </cell>
          <cell r="C6714" t="str">
            <v>LMR16006YQ5DDCRQ1</v>
          </cell>
          <cell r="D6714" t="str">
            <v>TI</v>
          </cell>
          <cell r="E6714" t="str">
            <v>Rolka</v>
          </cell>
          <cell r="F6714">
            <v>3000</v>
          </cell>
          <cell r="G6714" t="str">
            <v>Tak</v>
          </cell>
          <cell r="H6714" t="str">
            <v>Tak</v>
          </cell>
          <cell r="I6714"/>
        </row>
        <row r="6715">
          <cell r="A6715" t="str">
            <v>33052</v>
          </cell>
          <cell r="B6715" t="str">
            <v>IC SMD [ST M24512-DRMF3TG/K] Memory RoHS SMD-8</v>
          </cell>
          <cell r="C6715" t="str">
            <v>M24512-DRMF3TG/K</v>
          </cell>
          <cell r="D6715" t="str">
            <v>ST</v>
          </cell>
          <cell r="E6715" t="str">
            <v>Rolka</v>
          </cell>
          <cell r="F6715">
            <v>1000</v>
          </cell>
          <cell r="G6715" t="str">
            <v>Tak</v>
          </cell>
          <cell r="H6715" t="str">
            <v>Tak</v>
          </cell>
          <cell r="I6715"/>
        </row>
        <row r="6716">
          <cell r="A6716" t="str">
            <v>33053</v>
          </cell>
          <cell r="B6716" t="str">
            <v>IC SMD [TI TLV70533YFF] RoHS DSBGA-4</v>
          </cell>
          <cell r="C6716" t="str">
            <v>TLV70533YFFR</v>
          </cell>
          <cell r="D6716" t="str">
            <v>TI</v>
          </cell>
          <cell r="E6716" t="str">
            <v>Rolka</v>
          </cell>
          <cell r="F6716">
            <v>3000</v>
          </cell>
          <cell r="G6716" t="str">
            <v>Tak</v>
          </cell>
          <cell r="H6716" t="str">
            <v>Tak</v>
          </cell>
          <cell r="I6716"/>
        </row>
        <row r="6717">
          <cell r="A6717" t="str">
            <v>33055</v>
          </cell>
          <cell r="B6717" t="str">
            <v>IC SMD [ST STM32L476JGY6TR] MSL3 RoHS WLCSP-72</v>
          </cell>
          <cell r="C6717" t="str">
            <v>STM32L476JGY6TR</v>
          </cell>
          <cell r="D6717" t="str">
            <v>ST</v>
          </cell>
          <cell r="E6717" t="str">
            <v>Rolka</v>
          </cell>
          <cell r="F6717">
            <v>10000</v>
          </cell>
          <cell r="G6717" t="str">
            <v>Tak</v>
          </cell>
          <cell r="H6717" t="str">
            <v>Tak</v>
          </cell>
          <cell r="I6717"/>
        </row>
        <row r="6718">
          <cell r="A6718" t="str">
            <v>33058</v>
          </cell>
          <cell r="B6718" t="str">
            <v>Diode TVS SMD SMAJ170CA-TR RoHS DO-214AC</v>
          </cell>
          <cell r="C6718" t="str">
            <v>SMAJ170CA-TR</v>
          </cell>
          <cell r="D6718" t="str">
            <v>ST</v>
          </cell>
          <cell r="E6718" t="str">
            <v>Rolka</v>
          </cell>
          <cell r="F6718">
            <v>5000</v>
          </cell>
          <cell r="G6718" t="str">
            <v>Tak</v>
          </cell>
          <cell r="H6718" t="str">
            <v>Tak</v>
          </cell>
          <cell r="I6718"/>
        </row>
        <row r="6719">
          <cell r="A6719" t="str">
            <v>33059</v>
          </cell>
          <cell r="B6719" t="str">
            <v>Diode Schottky SMD PMEG6010CEH RoHS SOD-123</v>
          </cell>
          <cell r="C6719" t="str">
            <v>PMEG6010CEH.115</v>
          </cell>
          <cell r="D6719" t="str">
            <v>Nexperia</v>
          </cell>
          <cell r="E6719" t="str">
            <v>Rolka</v>
          </cell>
          <cell r="F6719">
            <v>3000</v>
          </cell>
          <cell r="G6719" t="str">
            <v>Tak</v>
          </cell>
          <cell r="H6719" t="str">
            <v>Tak</v>
          </cell>
          <cell r="I6719"/>
        </row>
        <row r="6720">
          <cell r="A6720" t="str">
            <v>33060</v>
          </cell>
          <cell r="B6720" t="str">
            <v>Diode TVS Arrays SMD NUP3105LT1G RoHS SOT-23</v>
          </cell>
          <cell r="C6720" t="str">
            <v>NUP3105LT1G</v>
          </cell>
          <cell r="D6720" t="str">
            <v>ON</v>
          </cell>
          <cell r="E6720" t="str">
            <v>Rolka</v>
          </cell>
          <cell r="F6720">
            <v>3000</v>
          </cell>
          <cell r="G6720" t="str">
            <v>Tak</v>
          </cell>
          <cell r="H6720" t="str">
            <v>Tak</v>
          </cell>
          <cell r="I6720"/>
        </row>
        <row r="6721">
          <cell r="A6721" t="str">
            <v>33061</v>
          </cell>
          <cell r="B6721">
            <v>0</v>
          </cell>
          <cell r="C6721" t="str">
            <v>MBR0520LT1G</v>
          </cell>
          <cell r="D6721" t="str">
            <v>ON</v>
          </cell>
          <cell r="E6721" t="str">
            <v>Rolka</v>
          </cell>
          <cell r="F6721">
            <v>3000</v>
          </cell>
          <cell r="G6721" t="str">
            <v>Tak</v>
          </cell>
          <cell r="H6721" t="str">
            <v>Tak</v>
          </cell>
          <cell r="I6721"/>
        </row>
        <row r="6722">
          <cell r="A6722" t="str">
            <v>33062</v>
          </cell>
          <cell r="B6722" t="str">
            <v>Capacitor Cer SMD 100nF 6.3V 20% X5R RoHS 0402</v>
          </cell>
          <cell r="C6722" t="str">
            <v>CC0402MRX5R5BB105</v>
          </cell>
          <cell r="D6722" t="str">
            <v>Yageo</v>
          </cell>
          <cell r="E6722" t="str">
            <v>Rolka</v>
          </cell>
          <cell r="F6722">
            <v>10000</v>
          </cell>
          <cell r="G6722" t="str">
            <v>Tak</v>
          </cell>
          <cell r="H6722" t="str">
            <v>Tak</v>
          </cell>
          <cell r="I6722"/>
        </row>
        <row r="6723">
          <cell r="A6723" t="str">
            <v>33062</v>
          </cell>
          <cell r="B6723" t="str">
            <v>Capacitor Cer SMD 100nF 6.3V 20% X5R RoHS 0402</v>
          </cell>
          <cell r="C6723" t="str">
            <v>CC0402MPX5R5BB105</v>
          </cell>
          <cell r="D6723" t="str">
            <v>Yageo</v>
          </cell>
          <cell r="E6723" t="str">
            <v>Rolka</v>
          </cell>
          <cell r="F6723">
            <v>50000</v>
          </cell>
          <cell r="G6723" t="str">
            <v>Nie</v>
          </cell>
          <cell r="H6723" t="str">
            <v>Nie</v>
          </cell>
          <cell r="I6723"/>
        </row>
        <row r="6724">
          <cell r="A6724" t="str">
            <v>33067</v>
          </cell>
          <cell r="B6724" t="str">
            <v>Resistor SMD 510R 0.063W 1% 100ppm RoHS 0603</v>
          </cell>
          <cell r="C6724" t="str">
            <v>RC0603FR-07510RL</v>
          </cell>
          <cell r="D6724" t="str">
            <v>Yageo</v>
          </cell>
          <cell r="E6724" t="str">
            <v>Rolka</v>
          </cell>
          <cell r="F6724">
            <v>5000</v>
          </cell>
          <cell r="G6724" t="str">
            <v>Tak</v>
          </cell>
          <cell r="H6724" t="str">
            <v>Tak</v>
          </cell>
          <cell r="I6724"/>
        </row>
        <row r="6725">
          <cell r="A6725" t="str">
            <v>33067</v>
          </cell>
          <cell r="B6725" t="str">
            <v>Resistor SMD 510R 0.063W 1% 100ppm RoHS 0603</v>
          </cell>
          <cell r="C6725" t="str">
            <v>RC0603FR-10510RL</v>
          </cell>
          <cell r="D6725" t="str">
            <v>Yageo</v>
          </cell>
          <cell r="E6725" t="str">
            <v>Rolka</v>
          </cell>
          <cell r="F6725">
            <v>10000</v>
          </cell>
          <cell r="G6725" t="str">
            <v>Nie</v>
          </cell>
          <cell r="H6725" t="str">
            <v>Nie</v>
          </cell>
          <cell r="I6725"/>
        </row>
        <row r="6726">
          <cell r="A6726" t="str">
            <v>33067</v>
          </cell>
          <cell r="B6726" t="str">
            <v>Resistor SMD 510R 0.063W 1% 100ppm RoHS 0603</v>
          </cell>
          <cell r="C6726" t="str">
            <v>RC0603FR-13510RL</v>
          </cell>
          <cell r="D6726" t="str">
            <v>Yageo</v>
          </cell>
          <cell r="E6726" t="str">
            <v>Rolka</v>
          </cell>
          <cell r="F6726">
            <v>20000</v>
          </cell>
          <cell r="G6726" t="str">
            <v>Nie</v>
          </cell>
          <cell r="H6726" t="str">
            <v>Nie</v>
          </cell>
          <cell r="I6726"/>
        </row>
        <row r="6727">
          <cell r="A6727" t="str">
            <v>33068</v>
          </cell>
          <cell r="B6727" t="str">
            <v>X-tal SMD 32.768kHz 20ppm 12.5pF RoHS 2.0x1.2x0.6</v>
          </cell>
          <cell r="C6727" t="str">
            <v>ABS06-32.768KHZ-T</v>
          </cell>
          <cell r="D6727" t="str">
            <v>Abracon</v>
          </cell>
          <cell r="E6727" t="str">
            <v>Rolka</v>
          </cell>
          <cell r="F6727">
            <v>3000</v>
          </cell>
          <cell r="G6727" t="str">
            <v>Tak</v>
          </cell>
          <cell r="H6727" t="str">
            <v>Tak</v>
          </cell>
          <cell r="I6727"/>
        </row>
        <row r="6728">
          <cell r="A6728" t="str">
            <v>33069</v>
          </cell>
          <cell r="B6728" t="str">
            <v>Resistor SMD 54R9 0.0631W 1% 100ppm RoHS 0402</v>
          </cell>
          <cell r="C6728" t="str">
            <v>RC0402FR-0754R9L</v>
          </cell>
          <cell r="D6728" t="str">
            <v>Yageo</v>
          </cell>
          <cell r="E6728" t="str">
            <v>Rolka</v>
          </cell>
          <cell r="F6728">
            <v>10000</v>
          </cell>
          <cell r="G6728" t="str">
            <v>Tak</v>
          </cell>
          <cell r="H6728" t="str">
            <v>Tak</v>
          </cell>
          <cell r="I6728"/>
        </row>
        <row r="6729">
          <cell r="A6729" t="str">
            <v>33069</v>
          </cell>
          <cell r="B6729" t="str">
            <v>Resistor SMD 54R9 0.0631W 1% 100ppm RoHS 0402</v>
          </cell>
          <cell r="C6729" t="str">
            <v>RC0402FR-1054R9L</v>
          </cell>
          <cell r="D6729" t="str">
            <v>Yageo</v>
          </cell>
          <cell r="E6729" t="str">
            <v>Rolka</v>
          </cell>
          <cell r="F6729">
            <v>20000</v>
          </cell>
          <cell r="G6729" t="str">
            <v>Nie</v>
          </cell>
          <cell r="H6729" t="str">
            <v>Nie</v>
          </cell>
          <cell r="I6729"/>
        </row>
        <row r="6730">
          <cell r="A6730" t="str">
            <v>33069</v>
          </cell>
          <cell r="B6730" t="str">
            <v>Resistor SMD 54R9 0.0631W 1% 100ppm RoHS 0402</v>
          </cell>
          <cell r="C6730" t="str">
            <v>RC0402FR-1354R9L</v>
          </cell>
          <cell r="D6730" t="str">
            <v>Yageo</v>
          </cell>
          <cell r="E6730" t="str">
            <v>Rolka</v>
          </cell>
          <cell r="F6730">
            <v>50000</v>
          </cell>
          <cell r="G6730" t="str">
            <v>Nie</v>
          </cell>
          <cell r="H6730" t="str">
            <v>Nie</v>
          </cell>
          <cell r="I6730"/>
        </row>
        <row r="6731">
          <cell r="A6731" t="str">
            <v>33070</v>
          </cell>
          <cell r="B6731" t="str">
            <v>Resistor SMD 9K1 0.063W 1% 100ppm RoHS 0402</v>
          </cell>
          <cell r="C6731" t="str">
            <v>RC0402FR-079K1L</v>
          </cell>
          <cell r="D6731" t="str">
            <v>Yageo</v>
          </cell>
          <cell r="E6731" t="str">
            <v>Rolka</v>
          </cell>
          <cell r="F6731">
            <v>10000</v>
          </cell>
          <cell r="G6731" t="str">
            <v>Tak</v>
          </cell>
          <cell r="H6731" t="str">
            <v>Tak</v>
          </cell>
          <cell r="I6731"/>
        </row>
        <row r="6732">
          <cell r="A6732" t="str">
            <v>33070</v>
          </cell>
          <cell r="B6732" t="str">
            <v>Resistor SMD 9K1 0.063W 1% 100ppm RoHS 0402</v>
          </cell>
          <cell r="C6732" t="str">
            <v>RC0402FR-109K1L</v>
          </cell>
          <cell r="D6732" t="str">
            <v>Yageo</v>
          </cell>
          <cell r="E6732" t="str">
            <v>Rolka</v>
          </cell>
          <cell r="F6732">
            <v>20000</v>
          </cell>
          <cell r="G6732" t="str">
            <v>Nie</v>
          </cell>
          <cell r="H6732" t="str">
            <v>Nie</v>
          </cell>
          <cell r="I6732"/>
        </row>
        <row r="6733">
          <cell r="A6733" t="str">
            <v>33070</v>
          </cell>
          <cell r="B6733" t="str">
            <v>Resistor SMD 9K1 0.063W 1% 100ppm RoHS 0402</v>
          </cell>
          <cell r="C6733" t="str">
            <v>RC0402FR-139K1L</v>
          </cell>
          <cell r="D6733" t="str">
            <v>Yageo</v>
          </cell>
          <cell r="E6733" t="str">
            <v>Rolka</v>
          </cell>
          <cell r="F6733">
            <v>50000</v>
          </cell>
          <cell r="G6733" t="str">
            <v>Nie</v>
          </cell>
          <cell r="H6733" t="str">
            <v>Nie</v>
          </cell>
          <cell r="I6733"/>
        </row>
        <row r="6734">
          <cell r="A6734" t="str">
            <v>33071</v>
          </cell>
          <cell r="B6734" t="str">
            <v>IC SMD [Nexperia TJA1055T/3/1J] RoHS SO-14</v>
          </cell>
          <cell r="C6734" t="str">
            <v>TJA1055T/3/1J</v>
          </cell>
          <cell r="D6734" t="str">
            <v>Nexperia</v>
          </cell>
          <cell r="E6734" t="str">
            <v>Rolka</v>
          </cell>
          <cell r="F6734">
            <v>2500</v>
          </cell>
          <cell r="G6734" t="str">
            <v>Tak</v>
          </cell>
          <cell r="H6734" t="str">
            <v>Tak</v>
          </cell>
          <cell r="I6734"/>
        </row>
        <row r="6735">
          <cell r="A6735" t="str">
            <v>33073</v>
          </cell>
          <cell r="B6735" t="str">
            <v>Diode LED Green SMD SML-D12M8WT86 RoHS 0603</v>
          </cell>
          <cell r="C6735" t="str">
            <v>SML-D12M8WT86</v>
          </cell>
          <cell r="D6735" t="str">
            <v>Rohm</v>
          </cell>
          <cell r="E6735" t="str">
            <v>Rolka</v>
          </cell>
          <cell r="F6735">
            <v>3000</v>
          </cell>
          <cell r="G6735" t="str">
            <v>Tak</v>
          </cell>
          <cell r="H6735" t="str">
            <v>Tak</v>
          </cell>
          <cell r="I6735"/>
        </row>
        <row r="6736">
          <cell r="A6736" t="str">
            <v>33078</v>
          </cell>
          <cell r="B6736" t="str">
            <v>IC SMD [Nexperia MKL03Z32VFK4] MSL3 RoHS QFN-24</v>
          </cell>
          <cell r="C6736" t="str">
            <v>MKL03Z32VFK4R</v>
          </cell>
          <cell r="D6736" t="str">
            <v>Nexperia</v>
          </cell>
          <cell r="E6736" t="str">
            <v>Rolka</v>
          </cell>
          <cell r="F6736">
            <v>5000</v>
          </cell>
          <cell r="G6736" t="str">
            <v>Tak</v>
          </cell>
          <cell r="H6736" t="str">
            <v>Tak</v>
          </cell>
          <cell r="I6736"/>
        </row>
        <row r="6737">
          <cell r="A6737" t="str">
            <v>33080</v>
          </cell>
          <cell r="B6737" t="str">
            <v>Resistor SMD 16K2 0.063W 1% 100ppm RoHS 0402</v>
          </cell>
          <cell r="C6737" t="str">
            <v xml:space="preserve">
RC0402FR-0716K2L
</v>
          </cell>
          <cell r="D6737" t="str">
            <v>Yageo</v>
          </cell>
          <cell r="E6737" t="str">
            <v>Rolka</v>
          </cell>
          <cell r="F6737">
            <v>10000</v>
          </cell>
          <cell r="G6737" t="str">
            <v>Tak</v>
          </cell>
          <cell r="H6737" t="str">
            <v>Tak</v>
          </cell>
          <cell r="I6737"/>
        </row>
        <row r="6738">
          <cell r="A6738" t="str">
            <v>33080</v>
          </cell>
          <cell r="B6738" t="str">
            <v>Resistor SMD 16K2 0.063W 1% 100ppm RoHS 0402</v>
          </cell>
          <cell r="C6738" t="str">
            <v xml:space="preserve">
RC0402FR-1016K2L
</v>
          </cell>
          <cell r="D6738" t="str">
            <v>Yageo</v>
          </cell>
          <cell r="E6738" t="str">
            <v>Rolka</v>
          </cell>
          <cell r="F6738">
            <v>20000</v>
          </cell>
          <cell r="G6738" t="str">
            <v>Nie</v>
          </cell>
          <cell r="H6738" t="str">
            <v>Nie</v>
          </cell>
          <cell r="I6738"/>
        </row>
        <row r="6739">
          <cell r="A6739" t="str">
            <v>33080</v>
          </cell>
          <cell r="B6739" t="str">
            <v>Resistor SMD 16K2 0.063W 1% 100ppm RoHS 0402</v>
          </cell>
          <cell r="C6739" t="str">
            <v xml:space="preserve">
RC0402FR-1316K2L
</v>
          </cell>
          <cell r="D6739" t="str">
            <v>Yageo</v>
          </cell>
          <cell r="E6739" t="str">
            <v>Rolka</v>
          </cell>
          <cell r="F6739">
            <v>50000</v>
          </cell>
          <cell r="G6739" t="str">
            <v>Nie</v>
          </cell>
          <cell r="H6739" t="str">
            <v>Nie</v>
          </cell>
          <cell r="I6739"/>
        </row>
        <row r="6740">
          <cell r="A6740" t="str">
            <v>33109</v>
          </cell>
          <cell r="B6740" t="str">
            <v>IC SMD DDR2 [Samsung K4T1G164QJ-BCE7] MSL3 RoHS FBGA-84</v>
          </cell>
          <cell r="C6740" t="str">
            <v>K4T1G164QJ-BCE7T</v>
          </cell>
          <cell r="D6740" t="str">
            <v>Samsung</v>
          </cell>
          <cell r="E6740" t="str">
            <v>Rolka</v>
          </cell>
          <cell r="F6740">
            <v>2000</v>
          </cell>
          <cell r="G6740" t="str">
            <v>Tak</v>
          </cell>
          <cell r="H6740" t="str">
            <v>Tak</v>
          </cell>
          <cell r="I6740"/>
        </row>
        <row r="6741">
          <cell r="A6741" t="str">
            <v>33112</v>
          </cell>
          <cell r="B6741" t="str">
            <v>Resistor SMD 510R 0.063W 1% 100ppm RoHS 0402</v>
          </cell>
          <cell r="C6741" t="str">
            <v>RC0402FR-07510RL</v>
          </cell>
          <cell r="D6741" t="str">
            <v>Yageo</v>
          </cell>
          <cell r="E6741" t="str">
            <v>Rolka</v>
          </cell>
          <cell r="F6741">
            <v>10000</v>
          </cell>
          <cell r="G6741" t="str">
            <v>Tak</v>
          </cell>
          <cell r="H6741" t="str">
            <v>Tak</v>
          </cell>
          <cell r="I6741"/>
        </row>
        <row r="6742">
          <cell r="A6742" t="str">
            <v>33115</v>
          </cell>
          <cell r="B6742" t="str">
            <v>IC SMD [TI LM321] RoHS SOT-23</v>
          </cell>
          <cell r="C6742" t="str">
            <v>LM321MF/NOPB</v>
          </cell>
          <cell r="D6742" t="str">
            <v>TI</v>
          </cell>
          <cell r="E6742" t="str">
            <v>Rolka</v>
          </cell>
          <cell r="F6742">
            <v>1000</v>
          </cell>
          <cell r="G6742" t="str">
            <v>Nie</v>
          </cell>
          <cell r="H6742" t="str">
            <v>Nie</v>
          </cell>
          <cell r="I6742"/>
        </row>
        <row r="6743">
          <cell r="A6743" t="str">
            <v>33115</v>
          </cell>
          <cell r="B6743" t="str">
            <v>IC SMD [TI LM321] RoHS SOT-23</v>
          </cell>
          <cell r="C6743" t="str">
            <v>LM321MFX/NOPB</v>
          </cell>
          <cell r="D6743" t="str">
            <v>TI</v>
          </cell>
          <cell r="E6743" t="str">
            <v>Rolka</v>
          </cell>
          <cell r="F6743">
            <v>3000</v>
          </cell>
          <cell r="G6743" t="str">
            <v>Tak</v>
          </cell>
          <cell r="H6743" t="str">
            <v>Tak</v>
          </cell>
          <cell r="I6743"/>
        </row>
        <row r="6744">
          <cell r="A6744" t="str">
            <v>33125</v>
          </cell>
          <cell r="B6744" t="str">
            <v>IC SMD [Toshiba TLP293] RoHS SO-4</v>
          </cell>
          <cell r="C6744" t="str">
            <v>TLP293(GB-TPL.E(T</v>
          </cell>
          <cell r="D6744" t="str">
            <v>Toshiba</v>
          </cell>
          <cell r="E6744" t="str">
            <v>Rolka</v>
          </cell>
          <cell r="F6744">
            <v>2500</v>
          </cell>
          <cell r="G6744" t="str">
            <v>Nie</v>
          </cell>
          <cell r="H6744" t="str">
            <v>Nie</v>
          </cell>
          <cell r="I6744">
            <v>2500</v>
          </cell>
        </row>
        <row r="6745">
          <cell r="A6745" t="str">
            <v>33125</v>
          </cell>
          <cell r="B6745" t="str">
            <v>IC SMD [Toshiba TLP293] RoHS SO-4</v>
          </cell>
          <cell r="C6745" t="str">
            <v>TLP293(GB-TPL.E)</v>
          </cell>
          <cell r="D6745" t="str">
            <v>Toshiba</v>
          </cell>
          <cell r="E6745" t="str">
            <v>Rolka</v>
          </cell>
          <cell r="F6745">
            <v>2500</v>
          </cell>
          <cell r="G6745" t="str">
            <v>Tak</v>
          </cell>
          <cell r="H6745" t="str">
            <v>Tak</v>
          </cell>
          <cell r="I6745">
            <v>2500</v>
          </cell>
        </row>
        <row r="6746">
          <cell r="A6746" t="str">
            <v>33126</v>
          </cell>
          <cell r="B6746" t="str">
            <v>IC SMD [Toshiba TLP293-4] RoHS SMD-16</v>
          </cell>
          <cell r="C6746" t="str">
            <v>TLP293-4(GB-TP.E)</v>
          </cell>
          <cell r="D6746" t="str">
            <v>Toshiba</v>
          </cell>
          <cell r="E6746" t="str">
            <v>Rolka</v>
          </cell>
          <cell r="F6746">
            <v>2000</v>
          </cell>
          <cell r="G6746" t="str">
            <v>Tak</v>
          </cell>
          <cell r="H6746" t="str">
            <v>Tak</v>
          </cell>
          <cell r="I6746"/>
        </row>
        <row r="6747">
          <cell r="A6747" t="str">
            <v>33153</v>
          </cell>
          <cell r="B6747" t="str">
            <v>PCB Conn SMD [09 55 215 6612 741] RoHS</v>
          </cell>
          <cell r="C6747" t="str">
            <v>09 55 215 6612 741</v>
          </cell>
          <cell r="D6747" t="str">
            <v>Harting</v>
          </cell>
          <cell r="E6747" t="str">
            <v>Rolka</v>
          </cell>
          <cell r="F6747">
            <v>140</v>
          </cell>
          <cell r="G6747" t="str">
            <v>Tak</v>
          </cell>
          <cell r="H6747" t="str">
            <v>Tak</v>
          </cell>
          <cell r="I6747"/>
        </row>
        <row r="6748">
          <cell r="A6748" t="str">
            <v>33169</v>
          </cell>
          <cell r="B6748" t="str">
            <v>Resistor SMD 243K 0.063W 1% 100ppm RoHS 0402</v>
          </cell>
          <cell r="C6748" t="str">
            <v>CRCW0402243KFKED</v>
          </cell>
          <cell r="D6748" t="str">
            <v>Vishay</v>
          </cell>
          <cell r="E6748" t="str">
            <v>Rolka</v>
          </cell>
          <cell r="F6748">
            <v>10000</v>
          </cell>
          <cell r="G6748" t="str">
            <v>Tak</v>
          </cell>
          <cell r="H6748" t="str">
            <v>Tak</v>
          </cell>
          <cell r="I6748"/>
        </row>
        <row r="6749">
          <cell r="A6749" t="str">
            <v>33169</v>
          </cell>
          <cell r="B6749" t="str">
            <v>Resistor SMD 243K 0.063W 1% 100ppm RoHS 0402</v>
          </cell>
          <cell r="C6749" t="str">
            <v>CRCW0402243KFKEE</v>
          </cell>
          <cell r="D6749" t="str">
            <v>Vishay</v>
          </cell>
          <cell r="E6749" t="str">
            <v>Rolka</v>
          </cell>
          <cell r="F6749">
            <v>50000</v>
          </cell>
          <cell r="G6749" t="str">
            <v>Nie</v>
          </cell>
          <cell r="H6749" t="str">
            <v>Nie</v>
          </cell>
          <cell r="I6749"/>
        </row>
        <row r="6750">
          <cell r="A6750" t="str">
            <v>33170</v>
          </cell>
          <cell r="B6750" t="str">
            <v>Resistor SMD 243K 0.063W 1% 100ppm RoHS 0402</v>
          </cell>
          <cell r="C6750" t="str">
            <v>RC0402FR-07243KL</v>
          </cell>
          <cell r="D6750" t="str">
            <v>Yageo</v>
          </cell>
          <cell r="E6750" t="str">
            <v>Rolka</v>
          </cell>
          <cell r="F6750">
            <v>10000</v>
          </cell>
          <cell r="G6750" t="str">
            <v>Tak</v>
          </cell>
          <cell r="H6750" t="str">
            <v>Tak</v>
          </cell>
          <cell r="I6750"/>
        </row>
        <row r="6751">
          <cell r="A6751" t="str">
            <v>33170</v>
          </cell>
          <cell r="B6751" t="str">
            <v>Resistor SMD 243K 0.063W 1% 100ppm RoHS 0402</v>
          </cell>
          <cell r="C6751" t="str">
            <v>RC0402FR-13243KL</v>
          </cell>
          <cell r="D6751" t="str">
            <v>Yageo</v>
          </cell>
          <cell r="E6751" t="str">
            <v>Rolka</v>
          </cell>
          <cell r="F6751">
            <v>50000</v>
          </cell>
          <cell r="G6751" t="str">
            <v>Nie</v>
          </cell>
          <cell r="H6751" t="str">
            <v>Nie</v>
          </cell>
          <cell r="I6751"/>
        </row>
        <row r="6752">
          <cell r="A6752" t="str">
            <v>33172</v>
          </cell>
          <cell r="B6752" t="str">
            <v>Resistor SMD 0R15 0.5W 5% 600ppm RoHS 1206</v>
          </cell>
          <cell r="C6752" t="str">
            <v>RL1206JR-7W0R15L</v>
          </cell>
          <cell r="D6752" t="str">
            <v>Yageo</v>
          </cell>
          <cell r="E6752" t="str">
            <v>Rolka</v>
          </cell>
          <cell r="F6752">
            <v>5000</v>
          </cell>
          <cell r="G6752" t="str">
            <v>Tak</v>
          </cell>
          <cell r="H6752" t="str">
            <v>Tak</v>
          </cell>
          <cell r="I6752"/>
        </row>
        <row r="6753">
          <cell r="A6753" t="str">
            <v>33239</v>
          </cell>
          <cell r="B6753" t="str">
            <v>Diode Zener SMD 39V 0.3W 5% MM3Z39V RoHS SOD-323</v>
          </cell>
          <cell r="C6753" t="str">
            <v>MM3Z39VT1G</v>
          </cell>
          <cell r="D6753" t="str">
            <v>ON</v>
          </cell>
          <cell r="E6753" t="str">
            <v>Rolka</v>
          </cell>
          <cell r="F6753">
            <v>3000</v>
          </cell>
          <cell r="G6753" t="str">
            <v>Tak</v>
          </cell>
          <cell r="H6753" t="str">
            <v>Tak</v>
          </cell>
          <cell r="I6753">
            <v>3000</v>
          </cell>
        </row>
        <row r="6754">
          <cell r="A6754" t="str">
            <v>33245</v>
          </cell>
          <cell r="B6754" t="str">
            <v>Resistor SMD 1R3 0.63W 1% 100ppm RoHS 0402</v>
          </cell>
          <cell r="C6754" t="str">
            <v>CRCW04021R30FKED</v>
          </cell>
          <cell r="D6754" t="str">
            <v>Vishay</v>
          </cell>
          <cell r="E6754" t="str">
            <v>Rolka</v>
          </cell>
          <cell r="F6754">
            <v>10000</v>
          </cell>
          <cell r="G6754" t="str">
            <v>Tak</v>
          </cell>
          <cell r="H6754" t="str">
            <v>Tak</v>
          </cell>
          <cell r="I6754">
            <v>10000</v>
          </cell>
        </row>
        <row r="6755">
          <cell r="A6755" t="str">
            <v>33246</v>
          </cell>
          <cell r="B6755" t="str">
            <v>Capacitor Cer SMD 470nF 50V 10% X5R RoHS 0402</v>
          </cell>
          <cell r="C6755" t="str">
            <v>UMK105ABJ474KV-F</v>
          </cell>
          <cell r="D6755" t="str">
            <v>TaiyoYuden</v>
          </cell>
          <cell r="E6755" t="str">
            <v>Rolka</v>
          </cell>
          <cell r="F6755">
            <v>10000</v>
          </cell>
          <cell r="G6755" t="str">
            <v>Tak</v>
          </cell>
          <cell r="H6755" t="str">
            <v>Tak</v>
          </cell>
          <cell r="I6755">
            <v>10000</v>
          </cell>
        </row>
        <row r="6756">
          <cell r="A6756" t="str">
            <v>33261</v>
          </cell>
          <cell r="B6756" t="str">
            <v>Diode LED SMD [Lumileds L1T2-507000000] [Flux min T; colour 3; Vf X/Y] RoHS 4x4x2</v>
          </cell>
          <cell r="C6756" t="str">
            <v>L1T2-5070000000000</v>
          </cell>
          <cell r="D6756" t="str">
            <v>Lumileds</v>
          </cell>
          <cell r="E6756" t="str">
            <v>Rolka</v>
          </cell>
          <cell r="F6756">
            <v>1000</v>
          </cell>
          <cell r="G6756" t="str">
            <v>Tak</v>
          </cell>
          <cell r="H6756" t="str">
            <v>Tak</v>
          </cell>
          <cell r="I6756">
            <v>1000</v>
          </cell>
        </row>
        <row r="6757">
          <cell r="A6757" t="str">
            <v>33261</v>
          </cell>
          <cell r="B6757" t="str">
            <v>Diode LED SMD [Lumileds L1T2-507000000] [Flux min T; colour 3; Vf X/Y] RoHS 4x4x2</v>
          </cell>
          <cell r="C6757" t="str">
            <v>L1T2-5070000002700</v>
          </cell>
          <cell r="D6757" t="str">
            <v>Lumileds</v>
          </cell>
          <cell r="E6757" t="str">
            <v>Rolka</v>
          </cell>
          <cell r="F6757">
            <v>1000</v>
          </cell>
          <cell r="G6757" t="str">
            <v>Nie</v>
          </cell>
          <cell r="H6757" t="str">
            <v>Nie</v>
          </cell>
          <cell r="I6757">
            <v>1000</v>
          </cell>
        </row>
        <row r="6758">
          <cell r="A6758" t="str">
            <v>33275</v>
          </cell>
          <cell r="B6758" t="str">
            <v>Reed switch THT [Littelfuse 59170-1-S-00] RoHS</v>
          </cell>
          <cell r="C6758" t="str">
            <v>59170-1-S-00-D</v>
          </cell>
          <cell r="D6758" t="str">
            <v>Littelfuse</v>
          </cell>
          <cell r="E6758" t="str">
            <v>Rolka</v>
          </cell>
          <cell r="F6758">
            <v>1500</v>
          </cell>
          <cell r="G6758" t="str">
            <v>Tak</v>
          </cell>
          <cell r="H6758" t="str">
            <v>Tak</v>
          </cell>
          <cell r="I6758"/>
        </row>
        <row r="6759">
          <cell r="A6759" t="str">
            <v>33276</v>
          </cell>
          <cell r="B6759" t="str">
            <v>Thermal transfer printable label 6.35x6.35mm THT-209-727-10 Polyimide</v>
          </cell>
          <cell r="C6759" t="str">
            <v>THT-209-727-10</v>
          </cell>
          <cell r="D6759" t="str">
            <v>Brady</v>
          </cell>
          <cell r="E6759" t="str">
            <v>Rolka</v>
          </cell>
          <cell r="F6759">
            <v>10000</v>
          </cell>
          <cell r="G6759" t="str">
            <v>Tak</v>
          </cell>
          <cell r="H6759" t="str">
            <v>Tak</v>
          </cell>
          <cell r="I6759"/>
        </row>
        <row r="6760">
          <cell r="A6760" t="str">
            <v>33282</v>
          </cell>
          <cell r="B6760" t="str">
            <v>IC SMD [Richtek RT8279GSP] MSL3 RoHS SO-8</v>
          </cell>
          <cell r="C6760" t="str">
            <v>RT8279GSP</v>
          </cell>
          <cell r="D6760" t="str">
            <v>Richtek</v>
          </cell>
          <cell r="E6760" t="str">
            <v>Rolka</v>
          </cell>
          <cell r="F6760">
            <v>2500</v>
          </cell>
          <cell r="G6760" t="str">
            <v>Tak</v>
          </cell>
          <cell r="H6760" t="str">
            <v>Tak</v>
          </cell>
          <cell r="I6760"/>
        </row>
        <row r="6761">
          <cell r="A6761" t="str">
            <v>33292</v>
          </cell>
          <cell r="B6761" t="str">
            <v>Inductor SMD 47nH 5% 0R83 100mA RoHS</v>
          </cell>
          <cell r="C6761" t="str">
            <v>L-07W47NJV4T</v>
          </cell>
          <cell r="D6761" t="str">
            <v>Johanson</v>
          </cell>
          <cell r="E6761" t="str">
            <v>Rolka</v>
          </cell>
          <cell r="F6761">
            <v>10000</v>
          </cell>
          <cell r="G6761" t="str">
            <v>Tak</v>
          </cell>
          <cell r="H6761" t="str">
            <v>Tak</v>
          </cell>
          <cell r="I6761"/>
        </row>
        <row r="6762">
          <cell r="A6762" t="str">
            <v>33293</v>
          </cell>
          <cell r="B6762" t="str">
            <v>Inductor SMD 120nH 5% 2R66 100mA RoHS</v>
          </cell>
          <cell r="C6762" t="str">
            <v>L-07WR12JV4T</v>
          </cell>
          <cell r="D6762" t="str">
            <v>Johanson</v>
          </cell>
          <cell r="E6762" t="str">
            <v>Rolka</v>
          </cell>
          <cell r="F6762">
            <v>10000</v>
          </cell>
          <cell r="G6762" t="str">
            <v>Tak</v>
          </cell>
          <cell r="H6762" t="str">
            <v>Tak</v>
          </cell>
          <cell r="I6762"/>
        </row>
        <row r="6763">
          <cell r="A6763" t="str">
            <v>33294</v>
          </cell>
          <cell r="B6763" t="str">
            <v>Inductor SMD 540nH 20% 0R12 1.3A RoHS 0805</v>
          </cell>
          <cell r="C6763" t="str">
            <v>74479773154</v>
          </cell>
          <cell r="D6763" t="str">
            <v>Wurth</v>
          </cell>
          <cell r="E6763" t="str">
            <v>Rolka</v>
          </cell>
          <cell r="F6763">
            <v>5000</v>
          </cell>
          <cell r="G6763" t="str">
            <v>Tak</v>
          </cell>
          <cell r="H6763" t="str">
            <v>Tak</v>
          </cell>
          <cell r="I6763">
            <v>5000</v>
          </cell>
        </row>
        <row r="6764">
          <cell r="A6764" t="str">
            <v>33295</v>
          </cell>
          <cell r="B6764" t="str">
            <v>IC SMD [AVX CP0603AXXXXHNTR] RoHS</v>
          </cell>
          <cell r="C6764" t="str">
            <v>CP0603AXXXXHNTR</v>
          </cell>
          <cell r="D6764" t="str">
            <v>AVX</v>
          </cell>
          <cell r="E6764" t="str">
            <v>Rolka</v>
          </cell>
          <cell r="F6764">
            <v>3000</v>
          </cell>
          <cell r="G6764" t="str">
            <v>Tak</v>
          </cell>
          <cell r="H6764" t="str">
            <v>Tak</v>
          </cell>
          <cell r="I6764">
            <v>3000</v>
          </cell>
        </row>
        <row r="6765">
          <cell r="A6765" t="str">
            <v>33305</v>
          </cell>
          <cell r="B6765" t="str">
            <v>PCB Conn SMD [JST BM04B-SRSS-TBT(LF)(SN)] 1x4 RoHS</v>
          </cell>
          <cell r="C6765" t="str">
            <v>BM04B-SRSS-TBT(LF)(SN)</v>
          </cell>
          <cell r="D6765" t="str">
            <v>JST</v>
          </cell>
          <cell r="E6765" t="str">
            <v>Rolka</v>
          </cell>
          <cell r="F6765">
            <v>1500</v>
          </cell>
          <cell r="G6765" t="str">
            <v>Tak</v>
          </cell>
          <cell r="H6765" t="str">
            <v>Tak</v>
          </cell>
          <cell r="I6765">
            <v>1500</v>
          </cell>
        </row>
        <row r="6766">
          <cell r="A6766" t="str">
            <v>33334</v>
          </cell>
          <cell r="B6766" t="str">
            <v>Varistor SMD 30VAC/38VDC 100A RoHS SMD-2</v>
          </cell>
          <cell r="C6766" t="str">
            <v>B72650M0300K072</v>
          </cell>
          <cell r="D6766" t="str">
            <v>TDK</v>
          </cell>
          <cell r="E6766" t="str">
            <v>Rolka</v>
          </cell>
          <cell r="F6766">
            <v>1000</v>
          </cell>
          <cell r="G6766" t="str">
            <v>Tak</v>
          </cell>
          <cell r="H6766" t="str">
            <v>Tak</v>
          </cell>
          <cell r="I6766"/>
        </row>
        <row r="6767">
          <cell r="A6767" t="str">
            <v>33334</v>
          </cell>
          <cell r="B6767" t="str">
            <v>Varistor SMD 30VAC/38VDC 100A RoHS SMD-2</v>
          </cell>
          <cell r="C6767" t="str">
            <v>CU3225K30G2</v>
          </cell>
          <cell r="D6767" t="str">
            <v>TDK</v>
          </cell>
          <cell r="E6767" t="str">
            <v>Rolka</v>
          </cell>
          <cell r="F6767">
            <v>1000</v>
          </cell>
          <cell r="G6767" t="str">
            <v>Nie</v>
          </cell>
          <cell r="H6767" t="str">
            <v>Nie</v>
          </cell>
          <cell r="I6767"/>
        </row>
        <row r="6768">
          <cell r="A6768" t="str">
            <v>33337</v>
          </cell>
          <cell r="B6768" t="str">
            <v>Transistor SMD NPN 80V 1A BSP52T1G RoHS SOT-223</v>
          </cell>
          <cell r="C6768" t="str">
            <v>BSP52T1G</v>
          </cell>
          <cell r="D6768" t="str">
            <v>ON</v>
          </cell>
          <cell r="E6768" t="str">
            <v>Rolka</v>
          </cell>
          <cell r="F6768">
            <v>1000</v>
          </cell>
          <cell r="G6768" t="str">
            <v>Tak</v>
          </cell>
          <cell r="H6768" t="str">
            <v>Tak</v>
          </cell>
          <cell r="I6768">
            <v>1000</v>
          </cell>
        </row>
        <row r="6769">
          <cell r="A6769" t="str">
            <v>33338</v>
          </cell>
          <cell r="B6769" t="str">
            <v>IC SMD [Nexperia 74LVC1G125GW] RoHS SOT-353</v>
          </cell>
          <cell r="C6769" t="str">
            <v>74LVC1G125GW.125</v>
          </cell>
          <cell r="D6769" t="str">
            <v>Nexperia</v>
          </cell>
          <cell r="E6769" t="str">
            <v>Rolka</v>
          </cell>
          <cell r="F6769">
            <v>3000</v>
          </cell>
          <cell r="G6769" t="str">
            <v>Tak</v>
          </cell>
          <cell r="H6769" t="str">
            <v>Tak</v>
          </cell>
          <cell r="I6769"/>
        </row>
        <row r="6770">
          <cell r="A6770" t="str">
            <v>33395</v>
          </cell>
          <cell r="B6770" t="str">
            <v>Aluminium Shielding Foil [CCJ-18-201-0200]</v>
          </cell>
          <cell r="C6770" t="str">
            <v>CCJ-36-201-0200</v>
          </cell>
          <cell r="D6770" t="str">
            <v>CHOMERICS</v>
          </cell>
          <cell r="E6770" t="str">
            <v>Rolka</v>
          </cell>
          <cell r="F6770">
            <v>32.9</v>
          </cell>
          <cell r="G6770" t="str">
            <v>Tak</v>
          </cell>
          <cell r="H6770" t="str">
            <v>Tak</v>
          </cell>
          <cell r="I6770"/>
        </row>
        <row r="6771">
          <cell r="A6771" t="str">
            <v>33413</v>
          </cell>
          <cell r="B6771" t="str">
            <v>Capcitor Ele SMD 330uF 10V 20% RoHS SMD-2</v>
          </cell>
          <cell r="C6771" t="str">
            <v>APXE100ARA331MH80G</v>
          </cell>
          <cell r="D6771" t="str">
            <v>Nippon</v>
          </cell>
          <cell r="E6771" t="str">
            <v>Rolka</v>
          </cell>
          <cell r="F6771">
            <v>900</v>
          </cell>
          <cell r="G6771" t="str">
            <v>Tak</v>
          </cell>
          <cell r="H6771" t="str">
            <v>Tak</v>
          </cell>
          <cell r="I6771"/>
        </row>
        <row r="6772">
          <cell r="A6772" t="str">
            <v>33415</v>
          </cell>
          <cell r="B6772" t="str">
            <v>Diode TVS SMD SM15T33A RoHS DO-214AB</v>
          </cell>
          <cell r="C6772" t="str">
            <v>SM15T33A</v>
          </cell>
          <cell r="D6772" t="str">
            <v>ST</v>
          </cell>
          <cell r="E6772" t="str">
            <v>Rolka</v>
          </cell>
          <cell r="F6772">
            <v>5000</v>
          </cell>
          <cell r="G6772" t="str">
            <v>Tak</v>
          </cell>
          <cell r="H6772" t="str">
            <v>Tak</v>
          </cell>
          <cell r="I6772"/>
        </row>
        <row r="6773">
          <cell r="A6773" t="str">
            <v>33416</v>
          </cell>
          <cell r="B6773" t="str">
            <v>Diode Schottky SMD B220A RoHS SMD-2</v>
          </cell>
          <cell r="C6773" t="str">
            <v>B220A-13-F</v>
          </cell>
          <cell r="D6773" t="str">
            <v>Diodes</v>
          </cell>
          <cell r="E6773" t="str">
            <v>Rolka</v>
          </cell>
          <cell r="F6773">
            <v>5000</v>
          </cell>
          <cell r="G6773" t="str">
            <v>Tak</v>
          </cell>
          <cell r="H6773" t="str">
            <v>Tak</v>
          </cell>
          <cell r="I6773"/>
        </row>
        <row r="6774">
          <cell r="A6774" t="str">
            <v>33417</v>
          </cell>
          <cell r="B6774" t="str">
            <v>Diode Zener SMD 27V 1W SMAZ27 RoHS DO-214AC</v>
          </cell>
          <cell r="C6774" t="str">
            <v>SMAZ27-13-F</v>
          </cell>
          <cell r="D6774" t="str">
            <v>Diodes</v>
          </cell>
          <cell r="E6774" t="str">
            <v>Rolka</v>
          </cell>
          <cell r="F6774">
            <v>5000</v>
          </cell>
          <cell r="G6774" t="str">
            <v>Tak</v>
          </cell>
          <cell r="H6774" t="str">
            <v>Tak</v>
          </cell>
          <cell r="I6774"/>
        </row>
        <row r="6775">
          <cell r="A6775" t="str">
            <v>33420</v>
          </cell>
          <cell r="B6775" t="str">
            <v>PCB Conn SMD [JST 04FFS-SP-TF(LF)(SN)] 1x4 RoHS</v>
          </cell>
          <cell r="C6775" t="str">
            <v>04FFS-SP-TF(LF)(SN)</v>
          </cell>
          <cell r="D6775" t="str">
            <v>JST</v>
          </cell>
          <cell r="E6775" t="str">
            <v>Rolka</v>
          </cell>
          <cell r="F6775">
            <v>1000</v>
          </cell>
          <cell r="G6775" t="str">
            <v>Tak</v>
          </cell>
          <cell r="H6775" t="str">
            <v>Tak</v>
          </cell>
          <cell r="I6775"/>
        </row>
        <row r="6776">
          <cell r="A6776" t="str">
            <v>33421</v>
          </cell>
          <cell r="B6776" t="str">
            <v>PCB Conn SMD [JST SM08B-SHLS-TF(LF)(SN)] RoHS</v>
          </cell>
          <cell r="C6776" t="str">
            <v>SM08B-SHLS-TF(LF)(SN)</v>
          </cell>
          <cell r="D6776" t="str">
            <v>JST</v>
          </cell>
          <cell r="E6776" t="str">
            <v>Rolka</v>
          </cell>
          <cell r="F6776">
            <v>4500</v>
          </cell>
          <cell r="G6776" t="str">
            <v>Tak</v>
          </cell>
          <cell r="H6776" t="str">
            <v>Tak</v>
          </cell>
          <cell r="I6776"/>
        </row>
        <row r="6777">
          <cell r="A6777" t="str">
            <v>33426</v>
          </cell>
          <cell r="B6777" t="str">
            <v>PCB Conn SMD [SFV33R-2STE9HLF] 33pin RoHS</v>
          </cell>
          <cell r="C6777" t="str">
            <v>SFV33R-2STE9HLF</v>
          </cell>
          <cell r="D6777" t="str">
            <v>Amphenol</v>
          </cell>
          <cell r="E6777" t="str">
            <v>Rolka</v>
          </cell>
          <cell r="F6777">
            <v>500</v>
          </cell>
          <cell r="G6777" t="str">
            <v>Tak</v>
          </cell>
          <cell r="H6777" t="str">
            <v>Tak</v>
          </cell>
          <cell r="I6777"/>
        </row>
        <row r="6778">
          <cell r="A6778" t="str">
            <v>33428</v>
          </cell>
          <cell r="B6778" t="str">
            <v>Coil choke SMD 15uH 20% RoHS 6x6</v>
          </cell>
          <cell r="C6778" t="str">
            <v>ASPI-6045S-150M-T</v>
          </cell>
          <cell r="D6778" t="str">
            <v>Abracon</v>
          </cell>
          <cell r="E6778" t="str">
            <v>Rolka</v>
          </cell>
          <cell r="F6778">
            <v>1500</v>
          </cell>
          <cell r="G6778" t="str">
            <v>Tak</v>
          </cell>
          <cell r="H6778" t="str">
            <v>Tak</v>
          </cell>
          <cell r="I6778"/>
        </row>
        <row r="6779">
          <cell r="A6779" t="str">
            <v>33429</v>
          </cell>
          <cell r="B6779" t="str">
            <v>Coil choke SMD 10uH 20% 11.2A RoHS 12x12x8</v>
          </cell>
          <cell r="C6779" t="str">
            <v>DR127-100-R</v>
          </cell>
          <cell r="D6779" t="str">
            <v>Eaton</v>
          </cell>
          <cell r="E6779" t="str">
            <v>Rolka</v>
          </cell>
          <cell r="F6779">
            <v>350</v>
          </cell>
          <cell r="G6779" t="str">
            <v>Tak</v>
          </cell>
          <cell r="H6779" t="str">
            <v>Tak</v>
          </cell>
          <cell r="I6779"/>
        </row>
        <row r="6780">
          <cell r="A6780" t="str">
            <v>33430</v>
          </cell>
          <cell r="B6780" t="str">
            <v>Coil choke SMD 6.2uH 30% 2.2A RoHS 6x6x2.5</v>
          </cell>
          <cell r="C6780" t="str">
            <v>SRR5028-6R2Y</v>
          </cell>
          <cell r="D6780" t="str">
            <v>Bourns</v>
          </cell>
          <cell r="E6780" t="str">
            <v>Rolka</v>
          </cell>
          <cell r="F6780">
            <v>400</v>
          </cell>
          <cell r="G6780" t="str">
            <v>Tak</v>
          </cell>
          <cell r="H6780" t="str">
            <v>Tak</v>
          </cell>
          <cell r="I6780"/>
        </row>
        <row r="6781">
          <cell r="A6781" t="str">
            <v>33432</v>
          </cell>
          <cell r="B6781" t="str">
            <v>Resistor SMD 8k06 0.063W 1% 100ppm RoHS 0402</v>
          </cell>
          <cell r="C6781" t="str">
            <v>RC0402FR-078K06L</v>
          </cell>
          <cell r="D6781" t="str">
            <v>Yageo</v>
          </cell>
          <cell r="E6781" t="str">
            <v>Rolka</v>
          </cell>
          <cell r="F6781">
            <v>10000</v>
          </cell>
          <cell r="G6781" t="str">
            <v>Tak</v>
          </cell>
          <cell r="H6781" t="str">
            <v>Tak</v>
          </cell>
          <cell r="I6781"/>
        </row>
        <row r="6782">
          <cell r="A6782" t="str">
            <v>33434</v>
          </cell>
          <cell r="B6782" t="str">
            <v>Thermistor PTC THT 0R4 0.75A 60V RoHS</v>
          </cell>
          <cell r="C6782" t="str">
            <v>MF-R075-2-99</v>
          </cell>
          <cell r="D6782" t="str">
            <v>Bourns</v>
          </cell>
          <cell r="E6782" t="str">
            <v>Rolka</v>
          </cell>
          <cell r="F6782">
            <v>3000</v>
          </cell>
          <cell r="G6782" t="str">
            <v>Tak</v>
          </cell>
          <cell r="H6782" t="str">
            <v>Tak</v>
          </cell>
          <cell r="I6782"/>
        </row>
        <row r="6783">
          <cell r="A6783" t="str">
            <v>33437</v>
          </cell>
          <cell r="B6783" t="str">
            <v>Thermistor PTC THT 0R6 0.75A 72V RoHS</v>
          </cell>
          <cell r="C6783" t="str">
            <v>72R075XPR</v>
          </cell>
          <cell r="D6783" t="str">
            <v>Littelfuse</v>
          </cell>
          <cell r="E6783" t="str">
            <v>Rolka</v>
          </cell>
          <cell r="F6783">
            <v>2000</v>
          </cell>
          <cell r="G6783" t="str">
            <v>Tak</v>
          </cell>
          <cell r="H6783" t="str">
            <v>Tak</v>
          </cell>
          <cell r="I6783"/>
        </row>
        <row r="6784">
          <cell r="A6784" t="str">
            <v>33438</v>
          </cell>
          <cell r="B6784" t="str">
            <v>IC SMD [STM ST232ECDR] RoHS SO-16</v>
          </cell>
          <cell r="C6784" t="str">
            <v>ST232ECDR</v>
          </cell>
          <cell r="D6784" t="str">
            <v>ST</v>
          </cell>
          <cell r="E6784" t="str">
            <v>Rolka</v>
          </cell>
          <cell r="F6784">
            <v>2500</v>
          </cell>
          <cell r="G6784" t="str">
            <v>Tak</v>
          </cell>
          <cell r="H6784" t="str">
            <v>Tak</v>
          </cell>
          <cell r="I6784"/>
        </row>
        <row r="6785">
          <cell r="A6785" t="str">
            <v>33439</v>
          </cell>
          <cell r="B6785" t="str">
            <v>IC SMD [Winbond W971GG6KB-25] MSL3 RoHS FBGA-84</v>
          </cell>
          <cell r="C6785" t="str">
            <v>W971GG6KB-25</v>
          </cell>
          <cell r="D6785" t="str">
            <v>Winbond</v>
          </cell>
          <cell r="E6785" t="str">
            <v>Rolka</v>
          </cell>
          <cell r="F6785">
            <v>2500</v>
          </cell>
          <cell r="G6785" t="str">
            <v>Tak</v>
          </cell>
          <cell r="H6785" t="str">
            <v>Tak</v>
          </cell>
          <cell r="I6785"/>
        </row>
        <row r="6786">
          <cell r="A6786" t="str">
            <v>33440</v>
          </cell>
          <cell r="B6786" t="str">
            <v>Coil choke SMD 6.2uH 30% 2.2A RoHS 6x6x2.5</v>
          </cell>
          <cell r="C6786" t="str">
            <v>744053006</v>
          </cell>
          <cell r="D6786" t="str">
            <v>Wurth</v>
          </cell>
          <cell r="E6786" t="str">
            <v>Rolka</v>
          </cell>
          <cell r="F6786">
            <v>400</v>
          </cell>
          <cell r="G6786" t="str">
            <v>Tak</v>
          </cell>
          <cell r="H6786" t="str">
            <v>Tak</v>
          </cell>
          <cell r="I6786"/>
        </row>
        <row r="6787">
          <cell r="A6787" t="str">
            <v>33444</v>
          </cell>
          <cell r="B6787" t="str">
            <v>Capacitor Cer SMD 100pF 2000V 10% X7R RoHS 1210</v>
          </cell>
          <cell r="C6787" t="str">
            <v>C1210C101KGRAC7800</v>
          </cell>
          <cell r="D6787" t="str">
            <v>Kemet</v>
          </cell>
          <cell r="E6787" t="str">
            <v>Rolka</v>
          </cell>
          <cell r="F6787">
            <v>2000</v>
          </cell>
          <cell r="G6787" t="str">
            <v>Nie</v>
          </cell>
          <cell r="H6787" t="str">
            <v>Nie</v>
          </cell>
          <cell r="I6787"/>
        </row>
        <row r="6788">
          <cell r="A6788" t="str">
            <v>33444</v>
          </cell>
          <cell r="B6788" t="str">
            <v>Capacitor Cer SMD 100pF 2000V 10% X7R RoHS 1210</v>
          </cell>
          <cell r="C6788" t="str">
            <v>C1210C101KGRACTU</v>
          </cell>
          <cell r="D6788" t="str">
            <v>Kemet</v>
          </cell>
          <cell r="E6788" t="str">
            <v>Rolka</v>
          </cell>
          <cell r="F6788">
            <v>2000</v>
          </cell>
          <cell r="G6788" t="str">
            <v>Tak</v>
          </cell>
          <cell r="H6788" t="str">
            <v>Tak</v>
          </cell>
          <cell r="I6788"/>
        </row>
        <row r="6789">
          <cell r="A6789" t="str">
            <v>33466</v>
          </cell>
          <cell r="B6789" t="str">
            <v>Resistor SMD 1K 0.5W 1% 100ppm RoHS 1210</v>
          </cell>
          <cell r="C6789" t="str">
            <v>RC1210FR-071KL</v>
          </cell>
          <cell r="D6789" t="str">
            <v>Yageo</v>
          </cell>
          <cell r="E6789" t="str">
            <v>Rolka</v>
          </cell>
          <cell r="F6789">
            <v>5000</v>
          </cell>
          <cell r="G6789" t="str">
            <v>Tak</v>
          </cell>
          <cell r="H6789" t="str">
            <v>Tak</v>
          </cell>
          <cell r="I6789"/>
        </row>
        <row r="6790">
          <cell r="A6790" t="str">
            <v>33520</v>
          </cell>
          <cell r="B6790" t="str">
            <v>Capacitor Ele SMD 47uF 50V 20% RoHS SMD-2</v>
          </cell>
          <cell r="C6790" t="str">
            <v>EEE-FC1H470P</v>
          </cell>
          <cell r="D6790" t="str">
            <v>Panasonic</v>
          </cell>
          <cell r="E6790" t="str">
            <v>Rolka</v>
          </cell>
          <cell r="F6790">
            <v>500</v>
          </cell>
          <cell r="G6790" t="str">
            <v>Tak</v>
          </cell>
          <cell r="H6790" t="str">
            <v>Tak</v>
          </cell>
          <cell r="I6790"/>
        </row>
        <row r="6791">
          <cell r="A6791" t="str">
            <v>33523</v>
          </cell>
          <cell r="B6791" t="str">
            <v>Resistor SMD 6K8 0.125W 1% 100pm RoHS 0805</v>
          </cell>
          <cell r="C6791" t="str">
            <v>RC0805FR-076K8L</v>
          </cell>
          <cell r="D6791" t="str">
            <v>Yageo</v>
          </cell>
          <cell r="E6791" t="str">
            <v>Rolka</v>
          </cell>
          <cell r="F6791">
            <v>5000</v>
          </cell>
          <cell r="G6791" t="str">
            <v>Tak</v>
          </cell>
          <cell r="H6791" t="str">
            <v>Tak</v>
          </cell>
          <cell r="I6791"/>
        </row>
        <row r="6792">
          <cell r="A6792" t="str">
            <v>33523</v>
          </cell>
          <cell r="B6792" t="str">
            <v>Resistor SMD 6K8 0.125W 1% 100pm RoHS 0805</v>
          </cell>
          <cell r="C6792" t="str">
            <v>RC0805FR-136K8L</v>
          </cell>
          <cell r="D6792" t="str">
            <v>Yageo</v>
          </cell>
          <cell r="E6792" t="str">
            <v>Rolka</v>
          </cell>
          <cell r="F6792">
            <v>20000</v>
          </cell>
          <cell r="G6792" t="str">
            <v>Nie</v>
          </cell>
          <cell r="H6792" t="str">
            <v>Nie</v>
          </cell>
          <cell r="I6792"/>
        </row>
        <row r="6793">
          <cell r="A6793" t="str">
            <v>33524</v>
          </cell>
          <cell r="B6793" t="str">
            <v>Diode Zener SMD BZX84C5V6LT1G RoHS SOT-23</v>
          </cell>
          <cell r="C6793" t="str">
            <v>BZX84C5V6LT1G</v>
          </cell>
          <cell r="D6793" t="str">
            <v>ON</v>
          </cell>
          <cell r="E6793" t="str">
            <v>Rolka</v>
          </cell>
          <cell r="F6793">
            <v>3000</v>
          </cell>
          <cell r="G6793" t="str">
            <v>Tak</v>
          </cell>
          <cell r="H6793" t="str">
            <v>Tak</v>
          </cell>
          <cell r="I6793"/>
        </row>
        <row r="6794">
          <cell r="A6794" t="str">
            <v>33524</v>
          </cell>
          <cell r="B6794" t="str">
            <v>Diode Zener SMD BZX84C5V6LT1G RoHS SOT-23</v>
          </cell>
          <cell r="C6794" t="str">
            <v>BZX84C5V6LT3G</v>
          </cell>
          <cell r="D6794" t="str">
            <v>ON</v>
          </cell>
          <cell r="E6794" t="str">
            <v>Rolka</v>
          </cell>
          <cell r="F6794">
            <v>10000</v>
          </cell>
          <cell r="G6794" t="str">
            <v>Nie</v>
          </cell>
          <cell r="H6794" t="str">
            <v>Nie</v>
          </cell>
          <cell r="I6794"/>
        </row>
        <row r="6795">
          <cell r="A6795" t="str">
            <v>33529</v>
          </cell>
          <cell r="B6795" t="str">
            <v>Capacitor Cer SMD 10uF 50V 10% X5R RoHS 1206</v>
          </cell>
          <cell r="C6795" t="str">
            <v>GRM31CR61H106KA12L</v>
          </cell>
          <cell r="D6795" t="str">
            <v>Murata</v>
          </cell>
          <cell r="E6795" t="str">
            <v>Rolka</v>
          </cell>
          <cell r="F6795">
            <v>2000</v>
          </cell>
          <cell r="G6795" t="str">
            <v>Tak</v>
          </cell>
          <cell r="H6795" t="str">
            <v>Tak</v>
          </cell>
          <cell r="I6795">
            <v>2000</v>
          </cell>
        </row>
        <row r="6796">
          <cell r="A6796" t="str">
            <v>33529</v>
          </cell>
          <cell r="B6796" t="str">
            <v>Capacitor Cer SMD 10uF 50V 10% X5R RoHS 1206</v>
          </cell>
          <cell r="C6796" t="str">
            <v>GRM31CR61H106KA12K</v>
          </cell>
          <cell r="D6796" t="str">
            <v>Murata</v>
          </cell>
          <cell r="E6796" t="str">
            <v>Rolka</v>
          </cell>
          <cell r="F6796">
            <v>6000</v>
          </cell>
          <cell r="G6796" t="str">
            <v>Nie</v>
          </cell>
          <cell r="H6796" t="str">
            <v>Nie</v>
          </cell>
          <cell r="I6796">
            <v>2000</v>
          </cell>
        </row>
        <row r="6797">
          <cell r="A6797" t="str">
            <v>33534</v>
          </cell>
          <cell r="B6797" t="str">
            <v>Label ESD 50.8 x 50.8 mm yellow</v>
          </cell>
          <cell r="C6797" t="str">
            <v>06722</v>
          </cell>
          <cell r="D6797" t="str">
            <v>Desco</v>
          </cell>
          <cell r="E6797" t="str">
            <v>Rolka</v>
          </cell>
          <cell r="F6797">
            <v>500</v>
          </cell>
          <cell r="G6797" t="str">
            <v>Tak</v>
          </cell>
          <cell r="H6797" t="str">
            <v>Tak</v>
          </cell>
          <cell r="I6797"/>
        </row>
        <row r="6798">
          <cell r="A6798" t="str">
            <v>33544</v>
          </cell>
          <cell r="B6798" t="str">
            <v>Transistor SMD NPN 120V 50mA 2SC4102T106R RoHS SOT-323</v>
          </cell>
          <cell r="C6798" t="str">
            <v>2SC4102T106R</v>
          </cell>
          <cell r="D6798" t="str">
            <v>Rohm</v>
          </cell>
          <cell r="E6798" t="str">
            <v>Rolka</v>
          </cell>
          <cell r="F6798">
            <v>3000</v>
          </cell>
          <cell r="G6798" t="str">
            <v>Tak</v>
          </cell>
          <cell r="H6798" t="str">
            <v>Tak</v>
          </cell>
          <cell r="I6798">
            <v>3000</v>
          </cell>
        </row>
        <row r="6799">
          <cell r="A6799" t="str">
            <v>33570</v>
          </cell>
          <cell r="B6799" t="str">
            <v>Transistor SMD MOSFET N 20V 0.15A RV1C002UNT2CL RoHS SMD-3</v>
          </cell>
          <cell r="C6799" t="str">
            <v>RV1C002UNT2CL</v>
          </cell>
          <cell r="D6799" t="str">
            <v>Rohm</v>
          </cell>
          <cell r="E6799" t="str">
            <v>Rolka</v>
          </cell>
          <cell r="F6799">
            <v>8000</v>
          </cell>
          <cell r="G6799" t="str">
            <v>Tak</v>
          </cell>
          <cell r="H6799" t="str">
            <v>Tak</v>
          </cell>
          <cell r="I6799"/>
        </row>
        <row r="6800">
          <cell r="A6800" t="str">
            <v>33571</v>
          </cell>
          <cell r="B6800" t="str">
            <v>Diode Zener SMD EDZTE616.8B RoHS SOD-523</v>
          </cell>
          <cell r="C6800" t="str">
            <v>EDZTE616.8B</v>
          </cell>
          <cell r="D6800" t="str">
            <v>Rohm</v>
          </cell>
          <cell r="E6800" t="str">
            <v>Rolka</v>
          </cell>
          <cell r="F6800">
            <v>3000</v>
          </cell>
          <cell r="G6800" t="str">
            <v>Tak</v>
          </cell>
          <cell r="H6800" t="str">
            <v>Tak</v>
          </cell>
          <cell r="I6800"/>
        </row>
        <row r="6801">
          <cell r="A6801" t="str">
            <v>33572</v>
          </cell>
          <cell r="B6801" t="str">
            <v>Capacitor Cer SMD 390pF 50V 1% NP0 RoHS 0402</v>
          </cell>
          <cell r="C6801" t="str">
            <v>GRM1555C1H391FA01D</v>
          </cell>
          <cell r="D6801" t="str">
            <v>Murata</v>
          </cell>
          <cell r="E6801" t="str">
            <v>Rolka</v>
          </cell>
          <cell r="F6801">
            <v>10000</v>
          </cell>
          <cell r="G6801" t="str">
            <v>Tak</v>
          </cell>
          <cell r="H6801" t="str">
            <v>Tak</v>
          </cell>
          <cell r="I6801"/>
        </row>
        <row r="6802">
          <cell r="A6802" t="str">
            <v>33579</v>
          </cell>
          <cell r="B6802" t="str">
            <v>Diode Shottky SMD VS-6CWQ06FNTR-M3 RoHS DPAK</v>
          </cell>
          <cell r="C6802" t="str">
            <v>VS-6CWQ06FNTR-M3</v>
          </cell>
          <cell r="D6802" t="str">
            <v>Vishay</v>
          </cell>
          <cell r="E6802" t="str">
            <v>Rolka</v>
          </cell>
          <cell r="F6802">
            <v>2000</v>
          </cell>
          <cell r="G6802" t="str">
            <v>Tak</v>
          </cell>
          <cell r="H6802" t="str">
            <v>Tak</v>
          </cell>
          <cell r="I6802"/>
        </row>
        <row r="6803">
          <cell r="A6803" t="str">
            <v>33611</v>
          </cell>
          <cell r="B6803" t="str">
            <v>IC SMD [ON MC74HC86ADR2G] RoHS SO-14</v>
          </cell>
          <cell r="C6803" t="str">
            <v>MC74HC86ADR2G</v>
          </cell>
          <cell r="D6803" t="str">
            <v>ON</v>
          </cell>
          <cell r="E6803" t="str">
            <v>Rolka</v>
          </cell>
          <cell r="F6803">
            <v>2500</v>
          </cell>
          <cell r="G6803" t="str">
            <v>Tak</v>
          </cell>
          <cell r="H6803" t="str">
            <v>Tak</v>
          </cell>
          <cell r="I6803"/>
        </row>
        <row r="6804">
          <cell r="A6804" t="str">
            <v>33628</v>
          </cell>
          <cell r="B6804" t="str">
            <v>IC SMD [TI SN74HC125D] RoHS SO-14</v>
          </cell>
          <cell r="C6804" t="str">
            <v>SN74HC125DT</v>
          </cell>
          <cell r="D6804" t="str">
            <v>TI</v>
          </cell>
          <cell r="E6804" t="str">
            <v>Rolka</v>
          </cell>
          <cell r="F6804">
            <v>250</v>
          </cell>
          <cell r="G6804" t="str">
            <v>Nie</v>
          </cell>
          <cell r="H6804" t="str">
            <v>Nie</v>
          </cell>
          <cell r="I6804">
            <v>250</v>
          </cell>
        </row>
        <row r="6805">
          <cell r="A6805" t="str">
            <v>33628</v>
          </cell>
          <cell r="B6805" t="str">
            <v>IC SMD [TI SN74HC125D] RoHS SO-14</v>
          </cell>
          <cell r="C6805" t="str">
            <v>SN74HC125DR</v>
          </cell>
          <cell r="D6805" t="str">
            <v>TI</v>
          </cell>
          <cell r="E6805" t="str">
            <v>Rolka</v>
          </cell>
          <cell r="F6805">
            <v>2500</v>
          </cell>
          <cell r="G6805" t="str">
            <v>Tak</v>
          </cell>
          <cell r="H6805" t="str">
            <v>Tak</v>
          </cell>
          <cell r="I6805">
            <v>250</v>
          </cell>
        </row>
        <row r="6806">
          <cell r="A6806" t="str">
            <v>33628</v>
          </cell>
          <cell r="B6806" t="str">
            <v>IC SMD [TI SN74HC125D] RoHS SO-14</v>
          </cell>
          <cell r="C6806" t="str">
            <v>SN74HC125DRE4</v>
          </cell>
          <cell r="D6806" t="str">
            <v>TI</v>
          </cell>
          <cell r="E6806" t="str">
            <v>Rolka</v>
          </cell>
          <cell r="F6806">
            <v>2500</v>
          </cell>
          <cell r="G6806" t="str">
            <v>Nie</v>
          </cell>
          <cell r="H6806" t="str">
            <v>Nie</v>
          </cell>
          <cell r="I6806">
            <v>250</v>
          </cell>
        </row>
        <row r="6807">
          <cell r="A6807" t="str">
            <v>33628</v>
          </cell>
          <cell r="B6807" t="str">
            <v>IC SMD [TI SN74HC125D] RoHS SO-14</v>
          </cell>
          <cell r="C6807" t="str">
            <v>SN74HC125DRG4</v>
          </cell>
          <cell r="D6807" t="str">
            <v>TI</v>
          </cell>
          <cell r="E6807" t="str">
            <v>Rolka</v>
          </cell>
          <cell r="F6807">
            <v>2500</v>
          </cell>
          <cell r="G6807" t="str">
            <v>Nie</v>
          </cell>
          <cell r="H6807" t="str">
            <v>Nie</v>
          </cell>
          <cell r="I6807">
            <v>250</v>
          </cell>
        </row>
        <row r="6808">
          <cell r="A6808" t="str">
            <v>33631</v>
          </cell>
          <cell r="B6808" t="str">
            <v>IC SMD [Microchip PIC18F67J10] MSL3 RoHS TQFP-64</v>
          </cell>
          <cell r="C6808" t="str">
            <v>PIC18F67J10T-I/PT</v>
          </cell>
          <cell r="D6808" t="str">
            <v>Microchip</v>
          </cell>
          <cell r="E6808" t="str">
            <v>Rolka</v>
          </cell>
          <cell r="F6808">
            <v>1200</v>
          </cell>
          <cell r="G6808" t="str">
            <v>Tak</v>
          </cell>
          <cell r="H6808" t="str">
            <v>Tak</v>
          </cell>
          <cell r="I6808">
            <v>1200</v>
          </cell>
        </row>
        <row r="6809">
          <cell r="A6809" t="str">
            <v>33632</v>
          </cell>
          <cell r="B6809" t="str">
            <v>Capacitor Ele SMD 220uF 10V 20% RoHS SMD-2</v>
          </cell>
          <cell r="C6809" t="str">
            <v>UCD1A221MCL1GS</v>
          </cell>
          <cell r="D6809" t="str">
            <v>Nichicon</v>
          </cell>
          <cell r="E6809" t="str">
            <v>Rolka</v>
          </cell>
          <cell r="F6809">
            <v>900</v>
          </cell>
          <cell r="G6809" t="str">
            <v>Tak</v>
          </cell>
          <cell r="H6809" t="str">
            <v>Tak</v>
          </cell>
          <cell r="I6809">
            <v>900</v>
          </cell>
        </row>
        <row r="6810">
          <cell r="A6810" t="str">
            <v>33637</v>
          </cell>
          <cell r="B6810" t="str">
            <v>PCB Conn SMD [Amphenol 95278-801A08LF] 2x4 RoHS</v>
          </cell>
          <cell r="C6810" t="str">
            <v>95278-801A08LF</v>
          </cell>
          <cell r="D6810" t="str">
            <v>Amphenol</v>
          </cell>
          <cell r="E6810" t="str">
            <v>Rolka</v>
          </cell>
          <cell r="F6810">
            <v>300</v>
          </cell>
          <cell r="G6810" t="str">
            <v>Tak</v>
          </cell>
          <cell r="H6810" t="str">
            <v>Tak</v>
          </cell>
          <cell r="I6810">
            <v>300</v>
          </cell>
        </row>
        <row r="6811">
          <cell r="A6811" t="str">
            <v>33638</v>
          </cell>
          <cell r="B6811" t="str">
            <v>Diode Schottky SMD SS24T3G RoHS DO-214AA</v>
          </cell>
          <cell r="C6811" t="str">
            <v>SS24T3G</v>
          </cell>
          <cell r="D6811" t="str">
            <v>ON</v>
          </cell>
          <cell r="E6811" t="str">
            <v>Rolka</v>
          </cell>
          <cell r="F6811">
            <v>2500</v>
          </cell>
          <cell r="G6811" t="str">
            <v>Tak</v>
          </cell>
          <cell r="H6811" t="str">
            <v>Tak</v>
          </cell>
          <cell r="I6811">
            <v>2500</v>
          </cell>
        </row>
        <row r="6812">
          <cell r="A6812" t="str">
            <v>33641</v>
          </cell>
          <cell r="B6812" t="str">
            <v>Coil SMD 22uH 1.9A 20% RoHS 10x10</v>
          </cell>
          <cell r="C6812" t="str">
            <v>SLF10145T-220M1R9-PF</v>
          </cell>
          <cell r="D6812" t="str">
            <v>TDK</v>
          </cell>
          <cell r="E6812" t="str">
            <v>Rolka</v>
          </cell>
          <cell r="F6812">
            <v>500</v>
          </cell>
          <cell r="G6812" t="str">
            <v>Tak</v>
          </cell>
          <cell r="H6812" t="str">
            <v>Tak</v>
          </cell>
          <cell r="I6812">
            <v>500</v>
          </cell>
        </row>
        <row r="6813">
          <cell r="A6813" t="str">
            <v>33642</v>
          </cell>
          <cell r="B6813" t="str">
            <v>Transistor SMD MOSFET 30V 2.7A SI2307CDS-T1-GE3 RoHS SMD-3</v>
          </cell>
          <cell r="C6813" t="str">
            <v>SI2307CDS-T1-GE3</v>
          </cell>
          <cell r="D6813" t="str">
            <v>Vishay</v>
          </cell>
          <cell r="E6813" t="str">
            <v>Rolka</v>
          </cell>
          <cell r="F6813">
            <v>3000</v>
          </cell>
          <cell r="G6813" t="str">
            <v>Tak</v>
          </cell>
          <cell r="H6813" t="str">
            <v>Tak</v>
          </cell>
          <cell r="I6813">
            <v>3000</v>
          </cell>
        </row>
        <row r="6814">
          <cell r="A6814" t="str">
            <v>33643</v>
          </cell>
          <cell r="B6814" t="str">
            <v>IC SMD [TI LM3485MM/NOPB] RoHS VSSOP-8</v>
          </cell>
          <cell r="C6814" t="str">
            <v>LM3485MM/NOPB</v>
          </cell>
          <cell r="D6814" t="str">
            <v>TI</v>
          </cell>
          <cell r="E6814" t="str">
            <v>Rolka</v>
          </cell>
          <cell r="F6814">
            <v>1000</v>
          </cell>
          <cell r="G6814" t="str">
            <v>Tak</v>
          </cell>
          <cell r="H6814" t="str">
            <v>Tak</v>
          </cell>
          <cell r="I6814">
            <v>1000</v>
          </cell>
        </row>
        <row r="6815">
          <cell r="A6815" t="str">
            <v>33643</v>
          </cell>
          <cell r="B6815" t="str">
            <v>IC SMD [TI LM3485MM/NOPB] RoHS VSSOP-8</v>
          </cell>
          <cell r="C6815" t="str">
            <v>LM3485MMX/NOPB</v>
          </cell>
          <cell r="D6815" t="str">
            <v>TI</v>
          </cell>
          <cell r="E6815" t="str">
            <v>Rolka</v>
          </cell>
          <cell r="F6815">
            <v>3500</v>
          </cell>
          <cell r="G6815" t="str">
            <v>Nie</v>
          </cell>
          <cell r="H6815" t="str">
            <v>Nie</v>
          </cell>
          <cell r="I6815">
            <v>1000</v>
          </cell>
        </row>
        <row r="6816">
          <cell r="A6816" t="str">
            <v>33644</v>
          </cell>
          <cell r="B6816" t="str">
            <v>IC SMD [Microchip 24LC256-E] RoHS SO-8</v>
          </cell>
          <cell r="C6816" t="str">
            <v>24LC256T-E/SN</v>
          </cell>
          <cell r="D6816" t="str">
            <v>Microchip</v>
          </cell>
          <cell r="E6816" t="str">
            <v>Rolka</v>
          </cell>
          <cell r="F6816">
            <v>3300</v>
          </cell>
          <cell r="G6816" t="str">
            <v>Tak</v>
          </cell>
          <cell r="H6816" t="str">
            <v>Tak</v>
          </cell>
          <cell r="I6816">
            <v>3300</v>
          </cell>
        </row>
        <row r="6817">
          <cell r="A6817" t="str">
            <v>33645</v>
          </cell>
          <cell r="B6817" t="str">
            <v>Inductor SMD 1uH 400mA 10% RoHS 1210</v>
          </cell>
          <cell r="C6817" t="str">
            <v>CM322522-1R0KL</v>
          </cell>
          <cell r="D6817" t="str">
            <v>Bourns</v>
          </cell>
          <cell r="E6817" t="str">
            <v>Rolka</v>
          </cell>
          <cell r="F6817">
            <v>2000</v>
          </cell>
          <cell r="G6817" t="str">
            <v>Tak</v>
          </cell>
          <cell r="H6817" t="str">
            <v>Tak</v>
          </cell>
          <cell r="I6817"/>
        </row>
        <row r="6818">
          <cell r="A6818" t="str">
            <v>33646</v>
          </cell>
          <cell r="B6818" t="str">
            <v>IC SMD [Microchip PIC18F65J10] MSL3 RoHS TQFP-64</v>
          </cell>
          <cell r="C6818" t="str">
            <v>PIC18F65J10T-I/PT</v>
          </cell>
          <cell r="D6818" t="str">
            <v>Microchip</v>
          </cell>
          <cell r="E6818" t="str">
            <v>Rolka</v>
          </cell>
          <cell r="F6818">
            <v>1200</v>
          </cell>
          <cell r="G6818" t="str">
            <v>Tak</v>
          </cell>
          <cell r="H6818" t="str">
            <v>Tak</v>
          </cell>
          <cell r="I6818">
            <v>1200</v>
          </cell>
        </row>
        <row r="6819">
          <cell r="A6819" t="str">
            <v>33647</v>
          </cell>
          <cell r="B6819" t="str">
            <v>IC SMD [Renesas ICL3221ECAZ] RoHS MSL3 SSOP-16</v>
          </cell>
          <cell r="C6819" t="str">
            <v>ICL3221ECAZ-T</v>
          </cell>
          <cell r="D6819" t="str">
            <v>Renesas</v>
          </cell>
          <cell r="E6819" t="str">
            <v>Rolka</v>
          </cell>
          <cell r="F6819">
            <v>1000</v>
          </cell>
          <cell r="G6819" t="str">
            <v>Tak</v>
          </cell>
          <cell r="H6819" t="str">
            <v>Tak</v>
          </cell>
          <cell r="I6819"/>
        </row>
        <row r="6820">
          <cell r="A6820" t="str">
            <v>33648</v>
          </cell>
          <cell r="B6820" t="str">
            <v>Capacitor Ele SMD 220uF 35V 20% RoHS 10x10</v>
          </cell>
          <cell r="C6820" t="str">
            <v>EEEFC1V221AP</v>
          </cell>
          <cell r="D6820" t="str">
            <v>Panasonic</v>
          </cell>
          <cell r="E6820" t="str">
            <v>Rolka</v>
          </cell>
          <cell r="F6820">
            <v>500</v>
          </cell>
          <cell r="G6820" t="str">
            <v>Tak</v>
          </cell>
          <cell r="H6820" t="str">
            <v>Tak</v>
          </cell>
          <cell r="I6820">
            <v>500</v>
          </cell>
        </row>
        <row r="6821">
          <cell r="A6821" t="str">
            <v>33649</v>
          </cell>
          <cell r="B6821" t="str">
            <v>IC SMD [Microchip 24LC512-I/SN] RoHS SO-8</v>
          </cell>
          <cell r="C6821" t="str">
            <v>24LC512T-I/SN</v>
          </cell>
          <cell r="D6821" t="str">
            <v>Microchip</v>
          </cell>
          <cell r="E6821" t="str">
            <v>Rolka</v>
          </cell>
          <cell r="F6821">
            <v>3300</v>
          </cell>
          <cell r="G6821" t="str">
            <v>Tak</v>
          </cell>
          <cell r="H6821" t="str">
            <v>Tak</v>
          </cell>
          <cell r="I6821"/>
        </row>
        <row r="6822">
          <cell r="A6822" t="str">
            <v>33651</v>
          </cell>
          <cell r="B6822" t="str">
            <v>IC SMD [Nexperia 74HCT1G04GW] RoHS SOT-353</v>
          </cell>
          <cell r="C6822" t="str">
            <v>74HCT1G04GW.125</v>
          </cell>
          <cell r="D6822" t="str">
            <v>Nexperia</v>
          </cell>
          <cell r="E6822" t="str">
            <v>Rolka</v>
          </cell>
          <cell r="F6822">
            <v>3000</v>
          </cell>
          <cell r="G6822" t="str">
            <v>Tak</v>
          </cell>
          <cell r="H6822" t="str">
            <v>Tak</v>
          </cell>
          <cell r="I6822">
            <v>3000</v>
          </cell>
        </row>
        <row r="6823">
          <cell r="A6823" t="str">
            <v>33652</v>
          </cell>
          <cell r="B6823" t="str">
            <v>IC SMD [TI 74HCT1G08GW] RoHS SOT-353</v>
          </cell>
          <cell r="C6823" t="str">
            <v>74HCT1G08GW.125</v>
          </cell>
          <cell r="D6823" t="str">
            <v>Nexperia</v>
          </cell>
          <cell r="E6823" t="str">
            <v>Rolka</v>
          </cell>
          <cell r="F6823">
            <v>3000</v>
          </cell>
          <cell r="G6823" t="str">
            <v>Tak</v>
          </cell>
          <cell r="H6823" t="str">
            <v>Tak</v>
          </cell>
          <cell r="I6823"/>
        </row>
        <row r="6824">
          <cell r="A6824" t="str">
            <v>33654</v>
          </cell>
          <cell r="B6824" t="str">
            <v>IC SMD [TI SN74HCT244PWR] RoHS TSSOP-20</v>
          </cell>
          <cell r="C6824" t="str">
            <v>SN74HCT244PWR</v>
          </cell>
          <cell r="D6824" t="str">
            <v>TI</v>
          </cell>
          <cell r="E6824" t="str">
            <v>Rolka</v>
          </cell>
          <cell r="F6824">
            <v>2000</v>
          </cell>
          <cell r="G6824" t="str">
            <v>Tak</v>
          </cell>
          <cell r="H6824" t="str">
            <v>Tak</v>
          </cell>
          <cell r="I6824">
            <v>2000</v>
          </cell>
        </row>
        <row r="6825">
          <cell r="A6825" t="str">
            <v>33654</v>
          </cell>
          <cell r="B6825" t="str">
            <v>IC SMD [TI SN74HCT244PWR] RoHS TSSOP-20</v>
          </cell>
          <cell r="C6825" t="str">
            <v>SN74HCT244PWRE4</v>
          </cell>
          <cell r="D6825" t="str">
            <v>TI</v>
          </cell>
          <cell r="E6825" t="str">
            <v>Rolka</v>
          </cell>
          <cell r="F6825">
            <v>2000</v>
          </cell>
          <cell r="G6825" t="str">
            <v>Nie</v>
          </cell>
          <cell r="H6825" t="str">
            <v>Nie</v>
          </cell>
          <cell r="I6825">
            <v>2000</v>
          </cell>
        </row>
        <row r="6826">
          <cell r="A6826" t="str">
            <v>33654</v>
          </cell>
          <cell r="B6826" t="str">
            <v>IC SMD [TI SN74HCT244PWR] RoHS TSSOP-20</v>
          </cell>
          <cell r="C6826" t="str">
            <v>SN74HCT244PWRG4</v>
          </cell>
          <cell r="D6826" t="str">
            <v>TI</v>
          </cell>
          <cell r="E6826" t="str">
            <v>Rolka</v>
          </cell>
          <cell r="F6826">
            <v>2000</v>
          </cell>
          <cell r="G6826" t="str">
            <v>Nie</v>
          </cell>
          <cell r="H6826" t="str">
            <v>Nie</v>
          </cell>
          <cell r="I6826">
            <v>2000</v>
          </cell>
        </row>
        <row r="6827">
          <cell r="A6827" t="str">
            <v>33655</v>
          </cell>
          <cell r="B6827" t="str">
            <v>Inductor SMD 68uH 1.19A 20% RoHS 7.6x7.6x3.55</v>
          </cell>
          <cell r="C6827" t="str">
            <v>DR74-680-R</v>
          </cell>
          <cell r="D6827" t="str">
            <v>Eaton</v>
          </cell>
          <cell r="E6827" t="str">
            <v>Rolka</v>
          </cell>
          <cell r="F6827">
            <v>1100</v>
          </cell>
          <cell r="G6827" t="str">
            <v>Tak</v>
          </cell>
          <cell r="H6827" t="str">
            <v>Tak</v>
          </cell>
          <cell r="I6827"/>
        </row>
        <row r="6828">
          <cell r="A6828" t="str">
            <v>33656</v>
          </cell>
          <cell r="B6828" t="str">
            <v>IC SMD [TI LM22675MRE-ADJ/NOPB] MSL3 RoHS SO-8</v>
          </cell>
          <cell r="C6828" t="str">
            <v>LM22675MRX-ADJ/NOPB</v>
          </cell>
          <cell r="D6828" t="str">
            <v>TI</v>
          </cell>
          <cell r="E6828" t="str">
            <v>Rolka</v>
          </cell>
          <cell r="F6828">
            <v>2500</v>
          </cell>
          <cell r="G6828" t="str">
            <v>Tak</v>
          </cell>
          <cell r="H6828" t="str">
            <v>Tak</v>
          </cell>
          <cell r="I6828"/>
        </row>
        <row r="6829">
          <cell r="A6829" t="str">
            <v>33663</v>
          </cell>
          <cell r="B6829" t="str">
            <v>IC SMD [TI SN74LVC8T245DBR] RoHS SSOP-24</v>
          </cell>
          <cell r="C6829" t="str">
            <v>SN74LVC8T245DBR</v>
          </cell>
          <cell r="D6829" t="str">
            <v>TI</v>
          </cell>
          <cell r="E6829" t="str">
            <v>Rolka</v>
          </cell>
          <cell r="F6829">
            <v>2000</v>
          </cell>
          <cell r="G6829" t="str">
            <v>Tak</v>
          </cell>
          <cell r="H6829" t="str">
            <v>Tak</v>
          </cell>
          <cell r="I6829">
            <v>2000</v>
          </cell>
        </row>
        <row r="6830">
          <cell r="A6830" t="str">
            <v>33663</v>
          </cell>
          <cell r="B6830" t="str">
            <v>IC SMD [TI SN74LVC8T245DBR] RoHS SSOP-24</v>
          </cell>
          <cell r="C6830" t="str">
            <v>SN74LVC8T245DBRG4</v>
          </cell>
          <cell r="D6830" t="str">
            <v>TI</v>
          </cell>
          <cell r="E6830" t="str">
            <v>Rolka</v>
          </cell>
          <cell r="F6830">
            <v>2000</v>
          </cell>
          <cell r="G6830" t="str">
            <v>Nie</v>
          </cell>
          <cell r="H6830" t="str">
            <v>Nie</v>
          </cell>
          <cell r="I6830">
            <v>2000</v>
          </cell>
        </row>
        <row r="6831">
          <cell r="A6831" t="str">
            <v>33664</v>
          </cell>
          <cell r="B6831" t="str">
            <v>Ferrite bead SMD 120R 500mA 25% RoHS 0603</v>
          </cell>
          <cell r="C6831" t="str">
            <v>BLM18BB121SH1D</v>
          </cell>
          <cell r="D6831" t="str">
            <v>Murata</v>
          </cell>
          <cell r="E6831" t="str">
            <v>Rolka</v>
          </cell>
          <cell r="F6831">
            <v>4000</v>
          </cell>
          <cell r="G6831" t="str">
            <v>Tak</v>
          </cell>
          <cell r="H6831" t="str">
            <v>Tak</v>
          </cell>
          <cell r="I6831">
            <v>4000</v>
          </cell>
        </row>
        <row r="6832">
          <cell r="A6832" t="str">
            <v>33668</v>
          </cell>
          <cell r="B6832" t="str">
            <v>Battery Contact SMD [Keystone 3080] RoHS</v>
          </cell>
          <cell r="C6832" t="str">
            <v>3080TR</v>
          </cell>
          <cell r="D6832" t="str">
            <v>Keystone</v>
          </cell>
          <cell r="E6832" t="str">
            <v>Rolka</v>
          </cell>
          <cell r="F6832">
            <v>1000</v>
          </cell>
          <cell r="G6832" t="str">
            <v>Tak</v>
          </cell>
          <cell r="H6832" t="str">
            <v>Tak</v>
          </cell>
          <cell r="I6832">
            <v>1000</v>
          </cell>
        </row>
        <row r="6833">
          <cell r="A6833" t="str">
            <v>33669</v>
          </cell>
          <cell r="B6833" t="str">
            <v>X-tal SMD 32.760kHz12.5pF 100ppm RoHS SMD-4</v>
          </cell>
          <cell r="C6833" t="str">
            <v>MC-306 32.7680K-A0:ROHS</v>
          </cell>
          <cell r="D6833" t="str">
            <v>Epson</v>
          </cell>
          <cell r="E6833" t="str">
            <v>Rolka</v>
          </cell>
          <cell r="F6833">
            <v>1000</v>
          </cell>
          <cell r="G6833" t="str">
            <v>Tak</v>
          </cell>
          <cell r="H6833" t="str">
            <v>Tak</v>
          </cell>
          <cell r="I6833">
            <v>1000</v>
          </cell>
        </row>
        <row r="6834">
          <cell r="A6834" t="str">
            <v>33669</v>
          </cell>
          <cell r="B6834" t="str">
            <v>X-tal SMD 32.760kHz12.5pF 100ppm RoHS SMD-4</v>
          </cell>
          <cell r="C6834" t="str">
            <v>Q13MC3061000314</v>
          </cell>
          <cell r="D6834" t="str">
            <v>Epson</v>
          </cell>
          <cell r="E6834" t="str">
            <v>Rolka</v>
          </cell>
          <cell r="F6834">
            <v>1000</v>
          </cell>
          <cell r="G6834" t="str">
            <v>Nie</v>
          </cell>
          <cell r="H6834" t="str">
            <v>Nie</v>
          </cell>
          <cell r="I6834">
            <v>1000</v>
          </cell>
        </row>
        <row r="6835">
          <cell r="A6835" t="str">
            <v>33670</v>
          </cell>
          <cell r="B6835" t="str">
            <v>Inductor SMD 22uH 3.37A 20% 0R036 RoHS</v>
          </cell>
          <cell r="C6835" t="str">
            <v>744771122</v>
          </cell>
          <cell r="D6835" t="str">
            <v>Wurth</v>
          </cell>
          <cell r="E6835" t="str">
            <v>Rolka</v>
          </cell>
          <cell r="F6835">
            <v>500</v>
          </cell>
          <cell r="G6835" t="str">
            <v>Tak</v>
          </cell>
          <cell r="H6835" t="str">
            <v>Tak</v>
          </cell>
          <cell r="I6835"/>
        </row>
        <row r="6836">
          <cell r="A6836" t="str">
            <v>33671</v>
          </cell>
          <cell r="B6836" t="str">
            <v>Resistor Array 4 SMD 10K 0.063W 5% 200ppm RoHS 1206-8</v>
          </cell>
          <cell r="C6836" t="str">
            <v>YC164-JR-0710KL</v>
          </cell>
          <cell r="D6836" t="str">
            <v>Yageo</v>
          </cell>
          <cell r="E6836" t="str">
            <v>Rolka</v>
          </cell>
          <cell r="F6836">
            <v>5000</v>
          </cell>
          <cell r="G6836" t="str">
            <v>Tak</v>
          </cell>
          <cell r="H6836" t="str">
            <v>Tak</v>
          </cell>
          <cell r="I6836">
            <v>5000</v>
          </cell>
        </row>
        <row r="6837">
          <cell r="A6837" t="str">
            <v>33671</v>
          </cell>
          <cell r="B6837" t="str">
            <v>Resistor Array 4 SMD 10K 0.063W 5% 200ppm RoHS 1206-8</v>
          </cell>
          <cell r="C6837" t="str">
            <v>YC164-JR-1010KL</v>
          </cell>
          <cell r="D6837" t="str">
            <v>Yageo</v>
          </cell>
          <cell r="E6837" t="str">
            <v>Rolka</v>
          </cell>
          <cell r="F6837">
            <v>10000</v>
          </cell>
          <cell r="G6837" t="str">
            <v>Nie</v>
          </cell>
          <cell r="H6837" t="str">
            <v>Nie</v>
          </cell>
          <cell r="I6837">
            <v>5000</v>
          </cell>
        </row>
        <row r="6838">
          <cell r="A6838" t="str">
            <v>33671</v>
          </cell>
          <cell r="B6838" t="str">
            <v>Resistor Array 4 SMD 10K 0.063W 5% 200ppm RoHS 1206-8</v>
          </cell>
          <cell r="C6838" t="str">
            <v>YC164-JR-1310KL</v>
          </cell>
          <cell r="D6838" t="str">
            <v>Yageo</v>
          </cell>
          <cell r="E6838" t="str">
            <v>Rolka</v>
          </cell>
          <cell r="F6838">
            <v>20000</v>
          </cell>
          <cell r="G6838" t="str">
            <v>Nie</v>
          </cell>
          <cell r="H6838" t="str">
            <v>Nie</v>
          </cell>
          <cell r="I6838">
            <v>5000</v>
          </cell>
        </row>
        <row r="6839">
          <cell r="A6839" t="str">
            <v>33672</v>
          </cell>
          <cell r="B6839" t="str">
            <v>Resistor Array 4 SMD 1K2 0.63W 5% 200ppm RoHS 1206-8</v>
          </cell>
          <cell r="C6839" t="str">
            <v>YC164-JR-071K2L</v>
          </cell>
          <cell r="D6839" t="str">
            <v>Yageo</v>
          </cell>
          <cell r="E6839" t="str">
            <v>Rolka</v>
          </cell>
          <cell r="F6839">
            <v>5000</v>
          </cell>
          <cell r="G6839" t="str">
            <v>Tak</v>
          </cell>
          <cell r="H6839" t="str">
            <v>Tak</v>
          </cell>
          <cell r="I6839">
            <v>5000</v>
          </cell>
        </row>
        <row r="6840">
          <cell r="A6840" t="str">
            <v>33674</v>
          </cell>
          <cell r="B6840" t="str">
            <v>Resistor SMD 0R1 1W 1% 75ppm RoHS 2512</v>
          </cell>
          <cell r="C6840" t="str">
            <v>PT2512FK-070R1L</v>
          </cell>
          <cell r="D6840" t="str">
            <v>Yageo</v>
          </cell>
          <cell r="E6840" t="str">
            <v>Rolka</v>
          </cell>
          <cell r="F6840">
            <v>4000</v>
          </cell>
          <cell r="G6840" t="str">
            <v>Tak</v>
          </cell>
          <cell r="H6840" t="str">
            <v>Tak</v>
          </cell>
          <cell r="I6840">
            <v>4000</v>
          </cell>
        </row>
        <row r="6841">
          <cell r="A6841" t="str">
            <v>33675</v>
          </cell>
          <cell r="B6841" t="str">
            <v>Resistor Array 4 SMD 470R 0.063W 5% 200ppm RoHS 1206-8</v>
          </cell>
          <cell r="C6841" t="str">
            <v>YC164-JR-07470RL</v>
          </cell>
          <cell r="D6841" t="str">
            <v>Yageo</v>
          </cell>
          <cell r="E6841" t="str">
            <v>Rolka</v>
          </cell>
          <cell r="F6841">
            <v>5000</v>
          </cell>
          <cell r="G6841" t="str">
            <v>Tak</v>
          </cell>
          <cell r="H6841" t="str">
            <v>Tak</v>
          </cell>
          <cell r="I6841">
            <v>5000</v>
          </cell>
        </row>
        <row r="6842">
          <cell r="A6842" t="str">
            <v>33675</v>
          </cell>
          <cell r="B6842" t="str">
            <v>Resistor Array 4 SMD 470R 0.063W 5% 200ppm RoHS 1206-8</v>
          </cell>
          <cell r="C6842" t="str">
            <v>YC164-JR-13470RL</v>
          </cell>
          <cell r="D6842" t="str">
            <v>Yageo</v>
          </cell>
          <cell r="E6842" t="str">
            <v>Rolka</v>
          </cell>
          <cell r="F6842">
            <v>20000</v>
          </cell>
          <cell r="G6842" t="str">
            <v>Nie</v>
          </cell>
          <cell r="H6842" t="str">
            <v>Nie</v>
          </cell>
          <cell r="I6842">
            <v>5000</v>
          </cell>
        </row>
        <row r="6843">
          <cell r="A6843" t="str">
            <v>33676</v>
          </cell>
          <cell r="B6843" t="str">
            <v>Resistor Array 4 SMD 100K 0.063W 5% 200ppm RoHS 1206-8</v>
          </cell>
          <cell r="C6843" t="str">
            <v>YC164-JR-07100KL</v>
          </cell>
          <cell r="D6843" t="str">
            <v>Yageo</v>
          </cell>
          <cell r="E6843" t="str">
            <v>Rolka</v>
          </cell>
          <cell r="F6843">
            <v>5000</v>
          </cell>
          <cell r="G6843" t="str">
            <v>Tak</v>
          </cell>
          <cell r="H6843" t="str">
            <v>Tak</v>
          </cell>
          <cell r="I6843">
            <v>5000</v>
          </cell>
        </row>
        <row r="6844">
          <cell r="A6844" t="str">
            <v>33676</v>
          </cell>
          <cell r="B6844" t="str">
            <v>Resistor Array 4 SMD 100K 0.063W 5% 200ppm RoHS 1206-8</v>
          </cell>
          <cell r="C6844" t="str">
            <v>YC164-JR-13100KL</v>
          </cell>
          <cell r="D6844" t="str">
            <v>Yageo</v>
          </cell>
          <cell r="E6844" t="str">
            <v>Rolka</v>
          </cell>
          <cell r="F6844">
            <v>20000</v>
          </cell>
          <cell r="G6844" t="str">
            <v>Nie</v>
          </cell>
          <cell r="H6844" t="str">
            <v>Nie</v>
          </cell>
          <cell r="I6844">
            <v>5000</v>
          </cell>
        </row>
        <row r="6845">
          <cell r="A6845" t="str">
            <v>33677</v>
          </cell>
          <cell r="B6845" t="str">
            <v>Transistor SMD NPN MMBT2222AL 40V 0.6A RoHS</v>
          </cell>
          <cell r="C6845" t="str">
            <v>MMBT2222ALT1G</v>
          </cell>
          <cell r="D6845" t="str">
            <v>ON</v>
          </cell>
          <cell r="E6845" t="str">
            <v>Rolka</v>
          </cell>
          <cell r="F6845">
            <v>3000</v>
          </cell>
          <cell r="G6845" t="str">
            <v>Tak</v>
          </cell>
          <cell r="H6845" t="str">
            <v>Tak</v>
          </cell>
          <cell r="I6845">
            <v>3000</v>
          </cell>
        </row>
        <row r="6846">
          <cell r="A6846" t="str">
            <v>33677</v>
          </cell>
          <cell r="B6846" t="str">
            <v>Transistor SMD NPN MMBT2222AL 40V 0.6A RoHS</v>
          </cell>
          <cell r="C6846" t="str">
            <v>MMBT2222ALT3G</v>
          </cell>
          <cell r="D6846" t="str">
            <v>ON</v>
          </cell>
          <cell r="E6846" t="str">
            <v>Rolka</v>
          </cell>
          <cell r="F6846">
            <v>10000</v>
          </cell>
          <cell r="G6846" t="str">
            <v>Nie</v>
          </cell>
          <cell r="H6846" t="str">
            <v>Nie</v>
          </cell>
          <cell r="I6846">
            <v>3000</v>
          </cell>
        </row>
        <row r="6847">
          <cell r="A6847" t="str">
            <v>33678</v>
          </cell>
          <cell r="B6847" t="str">
            <v>Fuse 5A 250V 50A 5x20mm 5ST 5-R</v>
          </cell>
          <cell r="C6847" t="str">
            <v>5ST 5-R</v>
          </cell>
          <cell r="D6847" t="str">
            <v>Bel</v>
          </cell>
          <cell r="E6847" t="str">
            <v>Rolka</v>
          </cell>
          <cell r="F6847">
            <v>1500</v>
          </cell>
          <cell r="G6847" t="str">
            <v>Tak</v>
          </cell>
          <cell r="H6847" t="str">
            <v>Tak</v>
          </cell>
          <cell r="I6847"/>
        </row>
        <row r="6848">
          <cell r="A6848" t="str">
            <v>33679</v>
          </cell>
          <cell r="B6848" t="str">
            <v>Capacitor Cer SMD 68nF 16V 10% X7R RoHS 0603</v>
          </cell>
          <cell r="C6848" t="str">
            <v>CL10B683KO8NNNC</v>
          </cell>
          <cell r="D6848" t="str">
            <v>Samsung</v>
          </cell>
          <cell r="E6848" t="str">
            <v>Rolka</v>
          </cell>
          <cell r="F6848">
            <v>10000</v>
          </cell>
          <cell r="G6848" t="str">
            <v>Tak</v>
          </cell>
          <cell r="H6848" t="str">
            <v>Tak</v>
          </cell>
          <cell r="I6848">
            <v>10000</v>
          </cell>
        </row>
        <row r="6849">
          <cell r="A6849" t="str">
            <v>33687</v>
          </cell>
          <cell r="B6849" t="str">
            <v>Resistor SMD 30K 0.1W 1% 100ppm RoHS 0603</v>
          </cell>
          <cell r="C6849" t="str">
            <v>RC0603FR-0730KL</v>
          </cell>
          <cell r="D6849" t="str">
            <v>Yageo</v>
          </cell>
          <cell r="E6849" t="str">
            <v>Rolka</v>
          </cell>
          <cell r="F6849">
            <v>5000</v>
          </cell>
          <cell r="G6849" t="str">
            <v>Tak</v>
          </cell>
          <cell r="H6849" t="str">
            <v>Tak</v>
          </cell>
          <cell r="I6849">
            <v>5000</v>
          </cell>
        </row>
        <row r="6850">
          <cell r="A6850" t="str">
            <v>33688</v>
          </cell>
          <cell r="B6850" t="str">
            <v>Capacitor Cer SMD 4.7uF 6.3V 10% X7R RoHS 0603</v>
          </cell>
          <cell r="C6850" t="str">
            <v>CL10B475KQ8NQNC</v>
          </cell>
          <cell r="D6850" t="str">
            <v>Samsung</v>
          </cell>
          <cell r="E6850" t="str">
            <v>Rolka</v>
          </cell>
          <cell r="F6850">
            <v>4000</v>
          </cell>
          <cell r="G6850" t="str">
            <v>Tak</v>
          </cell>
          <cell r="H6850" t="str">
            <v>Tak</v>
          </cell>
          <cell r="I6850">
            <v>4000</v>
          </cell>
        </row>
        <row r="6851">
          <cell r="A6851" t="str">
            <v>33703</v>
          </cell>
          <cell r="B6851" t="str">
            <v>Diode Schottky SMD [Nexperia PMEG4020EP] RoHS SOD-128</v>
          </cell>
          <cell r="C6851" t="str">
            <v>PMEG4020EP</v>
          </cell>
          <cell r="D6851" t="str">
            <v>Nexperia</v>
          </cell>
          <cell r="E6851" t="str">
            <v>Rolka</v>
          </cell>
          <cell r="F6851">
            <v>3000</v>
          </cell>
          <cell r="G6851" t="str">
            <v>Tak</v>
          </cell>
          <cell r="H6851" t="str">
            <v>Tak</v>
          </cell>
          <cell r="I6851"/>
        </row>
        <row r="6852">
          <cell r="A6852" t="str">
            <v>33704</v>
          </cell>
          <cell r="B6852" t="str">
            <v>Varistor SMD 5.6V 30A RoHS 0603</v>
          </cell>
          <cell r="C6852" t="str">
            <v>B72500D0050A060</v>
          </cell>
          <cell r="D6852" t="str">
            <v>Epcos</v>
          </cell>
          <cell r="E6852" t="str">
            <v>Rolka</v>
          </cell>
          <cell r="F6852">
            <v>4000</v>
          </cell>
          <cell r="G6852" t="str">
            <v>Tak</v>
          </cell>
          <cell r="H6852" t="str">
            <v>Nie</v>
          </cell>
          <cell r="I6852"/>
        </row>
        <row r="6853">
          <cell r="A6853" t="str">
            <v>33706</v>
          </cell>
          <cell r="B6853" t="str">
            <v>Inductor SMD 1uH 5% 0R7 400mA RoHS 1210</v>
          </cell>
          <cell r="C6853" t="str">
            <v>NLV32T-1R0J-PF</v>
          </cell>
          <cell r="D6853" t="str">
            <v>TDK</v>
          </cell>
          <cell r="E6853" t="str">
            <v>Rolka</v>
          </cell>
          <cell r="F6853">
            <v>2000</v>
          </cell>
          <cell r="G6853" t="str">
            <v>Tak</v>
          </cell>
          <cell r="H6853" t="str">
            <v>Tak</v>
          </cell>
          <cell r="I6853">
            <v>2000</v>
          </cell>
        </row>
        <row r="6854">
          <cell r="A6854" t="str">
            <v>33722</v>
          </cell>
          <cell r="B6854" t="str">
            <v>IC SMD [Nexperia PN5120A0HN1/C2] RoHS HVQFN-32</v>
          </cell>
          <cell r="C6854" t="str">
            <v>PN5120A0HN1/C2.118</v>
          </cell>
          <cell r="D6854" t="str">
            <v>Nexperia</v>
          </cell>
          <cell r="E6854" t="str">
            <v>Rolka</v>
          </cell>
          <cell r="F6854">
            <v>6000</v>
          </cell>
          <cell r="G6854" t="str">
            <v>Tak</v>
          </cell>
          <cell r="H6854" t="str">
            <v>Tak</v>
          </cell>
          <cell r="I6854">
            <v>6000</v>
          </cell>
        </row>
        <row r="6855">
          <cell r="A6855" t="str">
            <v>33741</v>
          </cell>
          <cell r="B6855" t="str">
            <v>Resistor SMD 0R75 0.5W 5% 100ppm RoHS 0805</v>
          </cell>
          <cell r="C6855" t="str">
            <v>ERJ-6DQJR75V</v>
          </cell>
          <cell r="D6855" t="str">
            <v>Panasonic</v>
          </cell>
          <cell r="E6855" t="str">
            <v>Rolka</v>
          </cell>
          <cell r="F6855">
            <v>5000</v>
          </cell>
          <cell r="G6855" t="str">
            <v>Tak</v>
          </cell>
          <cell r="H6855" t="str">
            <v>Tak</v>
          </cell>
          <cell r="I6855">
            <v>5000</v>
          </cell>
        </row>
        <row r="6856">
          <cell r="A6856" t="str">
            <v>33808</v>
          </cell>
          <cell r="B6856" t="str">
            <v>Diode Array SMD [Rohm DA227TL] RoHS SOT-343</v>
          </cell>
          <cell r="C6856" t="str">
            <v>DA227TL</v>
          </cell>
          <cell r="D6856" t="str">
            <v>Rohm</v>
          </cell>
          <cell r="E6856" t="str">
            <v>Rolka</v>
          </cell>
          <cell r="F6856">
            <v>3000</v>
          </cell>
          <cell r="G6856" t="str">
            <v>Tak</v>
          </cell>
          <cell r="H6856" t="str">
            <v>Tak</v>
          </cell>
          <cell r="I6856"/>
        </row>
        <row r="6857">
          <cell r="A6857" t="str">
            <v>33823</v>
          </cell>
          <cell r="B6857" t="str">
            <v>Capacitor Ele SMD 47uF 35V 20% RoHS 6x6</v>
          </cell>
          <cell r="C6857" t="str">
            <v>UUD1V470MCL1GS</v>
          </cell>
          <cell r="D6857" t="str">
            <v>Nichicon</v>
          </cell>
          <cell r="E6857" t="str">
            <v>Rolka</v>
          </cell>
          <cell r="F6857">
            <v>1000</v>
          </cell>
          <cell r="G6857" t="str">
            <v>Tak</v>
          </cell>
          <cell r="H6857" t="str">
            <v>Tak</v>
          </cell>
          <cell r="I6857">
            <v>1000</v>
          </cell>
        </row>
        <row r="6858">
          <cell r="A6858" t="str">
            <v>33824</v>
          </cell>
          <cell r="B6858" t="str">
            <v>Resistor SMD 187K 0.1W 1% 100ppm RoHS 0603</v>
          </cell>
          <cell r="C6858" t="str">
            <v>RC0603FR-07187KL</v>
          </cell>
          <cell r="D6858" t="str">
            <v>Yageo</v>
          </cell>
          <cell r="E6858" t="str">
            <v>Rolka</v>
          </cell>
          <cell r="F6858">
            <v>5000</v>
          </cell>
          <cell r="G6858" t="str">
            <v>Tak</v>
          </cell>
          <cell r="H6858" t="str">
            <v>Tak</v>
          </cell>
          <cell r="I6858">
            <v>5000</v>
          </cell>
        </row>
        <row r="6859">
          <cell r="A6859" t="str">
            <v>33828</v>
          </cell>
          <cell r="B6859" t="str">
            <v>Resistor Array 4 SMD 220R 0.063W 5% 200ppm RoHS 1206</v>
          </cell>
          <cell r="C6859" t="str">
            <v>YC164-JR-07220RL</v>
          </cell>
          <cell r="D6859" t="str">
            <v>Yageo</v>
          </cell>
          <cell r="E6859" t="str">
            <v>Rolka</v>
          </cell>
          <cell r="F6859">
            <v>5000</v>
          </cell>
          <cell r="G6859" t="str">
            <v>Tak</v>
          </cell>
          <cell r="H6859" t="str">
            <v>Tak</v>
          </cell>
          <cell r="I6859"/>
        </row>
        <row r="6860">
          <cell r="A6860" t="str">
            <v>33828</v>
          </cell>
          <cell r="B6860" t="str">
            <v>Resistor Array 4 SMD 220R 0.063W 5% 200ppm RoHS 1206</v>
          </cell>
          <cell r="C6860" t="str">
            <v>YC164-JR-13220RL</v>
          </cell>
          <cell r="D6860" t="str">
            <v>Yageo</v>
          </cell>
          <cell r="E6860" t="str">
            <v>Rolka</v>
          </cell>
          <cell r="F6860">
            <v>20000</v>
          </cell>
          <cell r="G6860" t="str">
            <v>Nie</v>
          </cell>
          <cell r="H6860" t="str">
            <v>Nie</v>
          </cell>
          <cell r="I6860"/>
        </row>
        <row r="6861">
          <cell r="A6861" t="str">
            <v>33830</v>
          </cell>
          <cell r="B6861" t="str">
            <v>Inductor SMD 22uH 3.28A 20% 0R044 RoHS 12.0x12.0x6.0</v>
          </cell>
          <cell r="C6861" t="str">
            <v>CDRH125/LDNP-220MC</v>
          </cell>
          <cell r="D6861" t="str">
            <v>Sumida</v>
          </cell>
          <cell r="E6861" t="str">
            <v>Rolka</v>
          </cell>
          <cell r="F6861">
            <v>500</v>
          </cell>
          <cell r="G6861" t="str">
            <v>Tak</v>
          </cell>
          <cell r="H6861" t="str">
            <v>Tak</v>
          </cell>
          <cell r="I6861">
            <v>500</v>
          </cell>
        </row>
        <row r="6862">
          <cell r="A6862" t="str">
            <v>33836</v>
          </cell>
          <cell r="B6862" t="str">
            <v>IC SMD [TI MAX3221CDB] RoHS SSOP-16</v>
          </cell>
          <cell r="C6862" t="str">
            <v>MAX3221CDBR</v>
          </cell>
          <cell r="D6862" t="str">
            <v>TI</v>
          </cell>
          <cell r="E6862" t="str">
            <v>Rolka</v>
          </cell>
          <cell r="F6862">
            <v>2000</v>
          </cell>
          <cell r="G6862" t="str">
            <v>Nie</v>
          </cell>
          <cell r="H6862" t="str">
            <v>Nie</v>
          </cell>
          <cell r="I6862">
            <v>2000</v>
          </cell>
        </row>
        <row r="6863">
          <cell r="A6863" t="str">
            <v>33836</v>
          </cell>
          <cell r="B6863" t="str">
            <v>IC SMD [TI MAX3221CDB] RoHS SSOP-16</v>
          </cell>
          <cell r="C6863" t="str">
            <v>MAX3221CDBRG4</v>
          </cell>
          <cell r="D6863" t="str">
            <v>TI</v>
          </cell>
          <cell r="E6863" t="str">
            <v>Rolka</v>
          </cell>
          <cell r="F6863">
            <v>2000</v>
          </cell>
          <cell r="G6863" t="str">
            <v>Tak</v>
          </cell>
          <cell r="H6863" t="str">
            <v>Tak</v>
          </cell>
          <cell r="I6863">
            <v>2000</v>
          </cell>
        </row>
        <row r="6864">
          <cell r="A6864" t="str">
            <v>33857</v>
          </cell>
          <cell r="B6864" t="str">
            <v>Capacitor Cer SMD 1uF 25V 10% X5R RoHS 0402</v>
          </cell>
          <cell r="C6864" t="str">
            <v>GRM155R61E105KA12D</v>
          </cell>
          <cell r="D6864" t="str">
            <v>Murata</v>
          </cell>
          <cell r="E6864" t="str">
            <v>Rolka</v>
          </cell>
          <cell r="F6864">
            <v>10000</v>
          </cell>
          <cell r="G6864" t="str">
            <v>Tak</v>
          </cell>
          <cell r="H6864" t="str">
            <v>Tak</v>
          </cell>
          <cell r="I6864">
            <v>10000</v>
          </cell>
        </row>
        <row r="6865">
          <cell r="A6865" t="str">
            <v>33857</v>
          </cell>
          <cell r="B6865" t="str">
            <v>Capacitor Cer SMD 1uF 25V 10% X5R RoHS 0402</v>
          </cell>
          <cell r="C6865" t="str">
            <v>GRM155R61E105KA12J</v>
          </cell>
          <cell r="D6865" t="str">
            <v>Murata</v>
          </cell>
          <cell r="E6865" t="str">
            <v>Rolka</v>
          </cell>
          <cell r="F6865">
            <v>50000</v>
          </cell>
          <cell r="G6865" t="str">
            <v>Nie</v>
          </cell>
          <cell r="H6865" t="str">
            <v>Nie</v>
          </cell>
          <cell r="I6865">
            <v>10000</v>
          </cell>
        </row>
        <row r="6866">
          <cell r="A6866" t="str">
            <v>33886</v>
          </cell>
          <cell r="B6866" t="str">
            <v>Resistor SMD 1R 0.063W 1% 100ppm RoHS 0402</v>
          </cell>
          <cell r="C6866" t="str">
            <v>CRCW04021R00FKTDBC</v>
          </cell>
          <cell r="D6866" t="str">
            <v>Vishay</v>
          </cell>
          <cell r="E6866" t="str">
            <v>Rolka</v>
          </cell>
          <cell r="F6866">
            <v>10000</v>
          </cell>
          <cell r="G6866" t="str">
            <v>Tak</v>
          </cell>
          <cell r="H6866" t="str">
            <v>Tak</v>
          </cell>
          <cell r="I6866">
            <v>10000</v>
          </cell>
        </row>
        <row r="6867">
          <cell r="A6867" t="str">
            <v>33948</v>
          </cell>
          <cell r="B6867" t="str">
            <v>Resistor SMD 4R7 0.25W 1% 100ppm RoHS 1206</v>
          </cell>
          <cell r="C6867" t="str">
            <v>CRCW12064R70FKEA</v>
          </cell>
          <cell r="D6867" t="str">
            <v>Vishay</v>
          </cell>
          <cell r="E6867" t="str">
            <v>Rolka</v>
          </cell>
          <cell r="F6867">
            <v>5000</v>
          </cell>
          <cell r="G6867" t="str">
            <v>Tak</v>
          </cell>
          <cell r="H6867" t="str">
            <v>Tak</v>
          </cell>
          <cell r="I6867">
            <v>5000</v>
          </cell>
        </row>
        <row r="6868">
          <cell r="A6868" t="str">
            <v>33949</v>
          </cell>
          <cell r="B6868" t="str">
            <v>Resistor SMD 180K 0.1W 1% 100ppm RoHS 0603</v>
          </cell>
          <cell r="C6868" t="str">
            <v>CRCW0603180KFKEA</v>
          </cell>
          <cell r="D6868" t="str">
            <v>Vishay</v>
          </cell>
          <cell r="E6868" t="str">
            <v>Rolka</v>
          </cell>
          <cell r="F6868">
            <v>5000</v>
          </cell>
          <cell r="G6868" t="str">
            <v>Tak</v>
          </cell>
          <cell r="H6868" t="str">
            <v>Tak</v>
          </cell>
          <cell r="I6868"/>
        </row>
        <row r="6869">
          <cell r="A6869" t="str">
            <v>33950</v>
          </cell>
          <cell r="B6869" t="str">
            <v>Resistor SMD 360R 0.1W 1% 100ppm RoHS 0603</v>
          </cell>
          <cell r="C6869" t="str">
            <v>CRCW0603360RFKEA</v>
          </cell>
          <cell r="D6869" t="str">
            <v>Vishay</v>
          </cell>
          <cell r="E6869" t="str">
            <v>Rolka</v>
          </cell>
          <cell r="F6869">
            <v>5000</v>
          </cell>
          <cell r="G6869" t="str">
            <v>Tak</v>
          </cell>
          <cell r="H6869" t="str">
            <v>Tak</v>
          </cell>
          <cell r="I6869">
            <v>5000</v>
          </cell>
        </row>
        <row r="6870">
          <cell r="A6870" t="str">
            <v>33951</v>
          </cell>
          <cell r="B6870" t="str">
            <v>Resistor SMD 75K 0.1W 0.1% 25ppm RoHS 0603</v>
          </cell>
          <cell r="C6870" t="str">
            <v>TNPW060375K0BEEN</v>
          </cell>
          <cell r="D6870" t="str">
            <v>Vishay</v>
          </cell>
          <cell r="E6870" t="str">
            <v>Rolka</v>
          </cell>
          <cell r="F6870">
            <v>1000</v>
          </cell>
          <cell r="G6870" t="str">
            <v>Tak</v>
          </cell>
          <cell r="H6870" t="str">
            <v>Tak</v>
          </cell>
          <cell r="I6870">
            <v>1000</v>
          </cell>
        </row>
        <row r="6871">
          <cell r="A6871" t="str">
            <v>33951</v>
          </cell>
          <cell r="B6871" t="str">
            <v>Resistor SMD 75K 0.1W 0.1% 25ppm RoHS 0603</v>
          </cell>
          <cell r="C6871" t="str">
            <v>TNPW060375K0BEEA</v>
          </cell>
          <cell r="D6871" t="str">
            <v>Vishay</v>
          </cell>
          <cell r="E6871" t="str">
            <v>Rolka</v>
          </cell>
          <cell r="F6871">
            <v>5000</v>
          </cell>
          <cell r="G6871" t="str">
            <v>Nie</v>
          </cell>
          <cell r="H6871" t="str">
            <v>Nie</v>
          </cell>
          <cell r="I6871">
            <v>1000</v>
          </cell>
        </row>
        <row r="6872">
          <cell r="A6872" t="str">
            <v>33952</v>
          </cell>
          <cell r="B6872" t="str">
            <v>Resistor SMD 15K 0.1W 0.1% 25ppm RoHS 0603</v>
          </cell>
          <cell r="C6872" t="str">
            <v>TNPW060315K0BEEN</v>
          </cell>
          <cell r="D6872" t="str">
            <v>Vishay</v>
          </cell>
          <cell r="E6872" t="str">
            <v>Rolka</v>
          </cell>
          <cell r="F6872">
            <v>1000</v>
          </cell>
          <cell r="G6872" t="str">
            <v>Tak</v>
          </cell>
          <cell r="H6872" t="str">
            <v>Tak</v>
          </cell>
          <cell r="I6872">
            <v>1000</v>
          </cell>
        </row>
        <row r="6873">
          <cell r="A6873" t="str">
            <v>33952</v>
          </cell>
          <cell r="B6873" t="str">
            <v>Resistor SMD 15K 0.1W 0.1% 25ppm RoHS 0603</v>
          </cell>
          <cell r="C6873" t="str">
            <v>TNPW060315K0BEEA</v>
          </cell>
          <cell r="D6873" t="str">
            <v>Vishay</v>
          </cell>
          <cell r="E6873" t="str">
            <v>Rolka</v>
          </cell>
          <cell r="F6873">
            <v>5000</v>
          </cell>
          <cell r="G6873" t="str">
            <v>Nie</v>
          </cell>
          <cell r="H6873" t="str">
            <v>Nie</v>
          </cell>
          <cell r="I6873">
            <v>1000</v>
          </cell>
        </row>
        <row r="6874">
          <cell r="A6874" t="str">
            <v>33953</v>
          </cell>
          <cell r="B6874" t="str">
            <v>Resistor SMD 24K 0.1W 0.1% 25ppm RoHS 0603</v>
          </cell>
          <cell r="C6874" t="str">
            <v>TNPW060324K0BEEN</v>
          </cell>
          <cell r="D6874" t="str">
            <v>Vishay</v>
          </cell>
          <cell r="E6874" t="str">
            <v>Rolka</v>
          </cell>
          <cell r="F6874">
            <v>1000</v>
          </cell>
          <cell r="G6874" t="str">
            <v>Tak</v>
          </cell>
          <cell r="H6874" t="str">
            <v>Tak</v>
          </cell>
          <cell r="I6874">
            <v>1000</v>
          </cell>
        </row>
        <row r="6875">
          <cell r="A6875" t="str">
            <v>33953</v>
          </cell>
          <cell r="B6875" t="str">
            <v>Resistor SMD 24K 0.1W 0.1% 25ppm RoHS 0603</v>
          </cell>
          <cell r="C6875" t="str">
            <v>TNPW060324K0BEEA</v>
          </cell>
          <cell r="D6875" t="str">
            <v>Vishay</v>
          </cell>
          <cell r="E6875" t="str">
            <v>Rolka</v>
          </cell>
          <cell r="F6875">
            <v>5000</v>
          </cell>
          <cell r="G6875" t="str">
            <v>Nie</v>
          </cell>
          <cell r="H6875" t="str">
            <v>Nie</v>
          </cell>
          <cell r="I6875">
            <v>1000</v>
          </cell>
        </row>
        <row r="6876">
          <cell r="A6876" t="str">
            <v>33954</v>
          </cell>
          <cell r="B6876" t="str">
            <v>Resistor SMD 39K 0.1W 0.1% 25ppm RoHS 0603</v>
          </cell>
          <cell r="C6876" t="str">
            <v>TNPW060339K0BEEN</v>
          </cell>
          <cell r="D6876" t="str">
            <v>Vishay</v>
          </cell>
          <cell r="E6876" t="str">
            <v>Rolka</v>
          </cell>
          <cell r="F6876">
            <v>1000</v>
          </cell>
          <cell r="G6876" t="str">
            <v>Tak</v>
          </cell>
          <cell r="H6876" t="str">
            <v>Tak</v>
          </cell>
          <cell r="I6876">
            <v>1000</v>
          </cell>
        </row>
        <row r="6877">
          <cell r="A6877" t="str">
            <v>33954</v>
          </cell>
          <cell r="B6877" t="str">
            <v>Resistor SMD 39K 0.1W 0.1% 25ppm RoHS 0603</v>
          </cell>
          <cell r="C6877" t="str">
            <v>TNPW060339K0BEEA</v>
          </cell>
          <cell r="D6877" t="str">
            <v>Vishay</v>
          </cell>
          <cell r="E6877" t="str">
            <v>Rolka</v>
          </cell>
          <cell r="F6877">
            <v>5000</v>
          </cell>
          <cell r="G6877" t="str">
            <v>Nie</v>
          </cell>
          <cell r="H6877" t="str">
            <v>Nie</v>
          </cell>
          <cell r="I6877">
            <v>1000</v>
          </cell>
        </row>
        <row r="6878">
          <cell r="A6878" t="str">
            <v>33955</v>
          </cell>
          <cell r="B6878" t="str">
            <v>Resistor SMD 6K2 0.1W 0.1% 25ppm RoHS 0603</v>
          </cell>
          <cell r="C6878" t="str">
            <v>TNPW06036K20BEEN</v>
          </cell>
          <cell r="D6878" t="str">
            <v>Vishay</v>
          </cell>
          <cell r="E6878" t="str">
            <v>Rolka</v>
          </cell>
          <cell r="F6878">
            <v>1000</v>
          </cell>
          <cell r="G6878" t="str">
            <v>Tak</v>
          </cell>
          <cell r="H6878" t="str">
            <v>Tak</v>
          </cell>
          <cell r="I6878"/>
        </row>
        <row r="6879">
          <cell r="A6879" t="str">
            <v>33955</v>
          </cell>
          <cell r="B6879" t="str">
            <v>Resistor SMD 6K2 0.1W 0.1% 25ppm RoHS 0603</v>
          </cell>
          <cell r="C6879" t="str">
            <v>TNPW06036K20BEEA</v>
          </cell>
          <cell r="D6879" t="str">
            <v>Vishay</v>
          </cell>
          <cell r="E6879" t="str">
            <v>Rolka</v>
          </cell>
          <cell r="F6879">
            <v>5000</v>
          </cell>
          <cell r="G6879" t="str">
            <v>Nie</v>
          </cell>
          <cell r="H6879" t="str">
            <v>Nie</v>
          </cell>
          <cell r="I6879"/>
        </row>
        <row r="6880">
          <cell r="A6880" t="str">
            <v>33956</v>
          </cell>
          <cell r="B6880" t="str">
            <v>Resistor SMD 0R05 0.25W 1% 75ppm RoHS 1206</v>
          </cell>
          <cell r="C6880" t="str">
            <v>WSL1206R0500FEB</v>
          </cell>
          <cell r="D6880" t="str">
            <v>Vishay</v>
          </cell>
          <cell r="E6880" t="str">
            <v>Rolka</v>
          </cell>
          <cell r="F6880">
            <v>1000</v>
          </cell>
          <cell r="G6880" t="str">
            <v>Tak</v>
          </cell>
          <cell r="H6880" t="str">
            <v>Tak</v>
          </cell>
          <cell r="I6880">
            <v>1000</v>
          </cell>
        </row>
        <row r="6881">
          <cell r="A6881" t="str">
            <v>33956</v>
          </cell>
          <cell r="B6881" t="str">
            <v>Resistor SMD 0R05 0.25W 1% 75ppm RoHS 1206</v>
          </cell>
          <cell r="C6881" t="str">
            <v>WSL1206R0500FEA</v>
          </cell>
          <cell r="D6881" t="str">
            <v>Vishay</v>
          </cell>
          <cell r="E6881" t="str">
            <v>Rolka</v>
          </cell>
          <cell r="F6881">
            <v>4000</v>
          </cell>
          <cell r="G6881" t="str">
            <v>Nie</v>
          </cell>
          <cell r="H6881" t="str">
            <v>Nie</v>
          </cell>
          <cell r="I6881">
            <v>1000</v>
          </cell>
        </row>
        <row r="6882">
          <cell r="A6882" t="str">
            <v>33957</v>
          </cell>
          <cell r="B6882" t="str">
            <v>Resistor SMD 9K1 0.1W 0.1% 25ppm RoHS 0603</v>
          </cell>
          <cell r="C6882" t="str">
            <v>TNPW06039K10BEEN</v>
          </cell>
          <cell r="D6882" t="str">
            <v>Vishay</v>
          </cell>
          <cell r="E6882" t="str">
            <v>Rolka</v>
          </cell>
          <cell r="F6882">
            <v>1000</v>
          </cell>
          <cell r="G6882" t="str">
            <v>Tak</v>
          </cell>
          <cell r="H6882" t="str">
            <v>Tak</v>
          </cell>
          <cell r="I6882">
            <v>1000</v>
          </cell>
        </row>
        <row r="6883">
          <cell r="A6883" t="str">
            <v>33957</v>
          </cell>
          <cell r="B6883" t="str">
            <v>Resistor SMD 9K1 0.1W 0.1% 25ppm RoHS 0603</v>
          </cell>
          <cell r="C6883" t="str">
            <v>TNPW06039K10BEEA</v>
          </cell>
          <cell r="D6883" t="str">
            <v>Vishay</v>
          </cell>
          <cell r="E6883" t="str">
            <v>Rolka</v>
          </cell>
          <cell r="F6883">
            <v>5000</v>
          </cell>
          <cell r="G6883" t="str">
            <v>Nie</v>
          </cell>
          <cell r="H6883" t="str">
            <v>Nie</v>
          </cell>
          <cell r="I6883">
            <v>1000</v>
          </cell>
        </row>
        <row r="6884">
          <cell r="A6884" t="str">
            <v>33958</v>
          </cell>
          <cell r="B6884" t="str">
            <v>Resistor SMD 1K2 0.1W 0.1% 25ppm RoHS 0603</v>
          </cell>
          <cell r="C6884" t="str">
            <v>TNPW06031K20BEEN</v>
          </cell>
          <cell r="D6884" t="str">
            <v>Vishay</v>
          </cell>
          <cell r="E6884" t="str">
            <v>Rolka</v>
          </cell>
          <cell r="F6884">
            <v>1000</v>
          </cell>
          <cell r="G6884" t="str">
            <v>Tak</v>
          </cell>
          <cell r="H6884" t="str">
            <v>Tak</v>
          </cell>
          <cell r="I6884">
            <v>1000</v>
          </cell>
        </row>
        <row r="6885">
          <cell r="A6885" t="str">
            <v>33958</v>
          </cell>
          <cell r="B6885" t="str">
            <v>Resistor SMD 1K2 0.1W 0.1% 25ppm RoHS 0603</v>
          </cell>
          <cell r="C6885" t="str">
            <v>TNPW06031K20BEEA</v>
          </cell>
          <cell r="D6885" t="str">
            <v>Vishay</v>
          </cell>
          <cell r="E6885" t="str">
            <v>Rolka</v>
          </cell>
          <cell r="F6885">
            <v>5000</v>
          </cell>
          <cell r="G6885" t="str">
            <v>Nie</v>
          </cell>
          <cell r="H6885" t="str">
            <v>Nie</v>
          </cell>
          <cell r="I6885">
            <v>1000</v>
          </cell>
        </row>
        <row r="6886">
          <cell r="A6886" t="str">
            <v>33959</v>
          </cell>
          <cell r="B6886" t="str">
            <v>Resistor SMD 10R 0.25W 0.1% 25ppm RoHS 1206</v>
          </cell>
          <cell r="C6886" t="str">
            <v>TNPW120610R0BEEN</v>
          </cell>
          <cell r="D6886" t="str">
            <v>Vishay</v>
          </cell>
          <cell r="E6886" t="str">
            <v>Rolka</v>
          </cell>
          <cell r="F6886">
            <v>1000</v>
          </cell>
          <cell r="G6886" t="str">
            <v>Tak</v>
          </cell>
          <cell r="H6886" t="str">
            <v>Tak</v>
          </cell>
          <cell r="I6886">
            <v>1000</v>
          </cell>
        </row>
        <row r="6887">
          <cell r="A6887" t="str">
            <v>33959</v>
          </cell>
          <cell r="B6887" t="str">
            <v>Resistor SMD 10R 0.25W 0.1% 25ppm RoHS 1206</v>
          </cell>
          <cell r="C6887" t="str">
            <v>TNPW120610R0BEEA</v>
          </cell>
          <cell r="D6887" t="str">
            <v>Vishay</v>
          </cell>
          <cell r="E6887" t="str">
            <v>Rolka</v>
          </cell>
          <cell r="F6887">
            <v>5000</v>
          </cell>
          <cell r="G6887" t="str">
            <v>Nie</v>
          </cell>
          <cell r="H6887" t="str">
            <v>Nie</v>
          </cell>
          <cell r="I6887">
            <v>1000</v>
          </cell>
        </row>
        <row r="6888">
          <cell r="A6888" t="str">
            <v>33960</v>
          </cell>
          <cell r="B6888" t="str">
            <v>Resistor SMD 20K 0.1W 0.1% 25ppm RoHS 0603</v>
          </cell>
          <cell r="C6888" t="str">
            <v>TNPW060320K0BEEN</v>
          </cell>
          <cell r="D6888" t="str">
            <v>Vishay</v>
          </cell>
          <cell r="E6888" t="str">
            <v>Rolka</v>
          </cell>
          <cell r="F6888">
            <v>1000</v>
          </cell>
          <cell r="G6888" t="str">
            <v>Tak</v>
          </cell>
          <cell r="H6888" t="str">
            <v>Tak</v>
          </cell>
          <cell r="I6888">
            <v>1000</v>
          </cell>
        </row>
        <row r="6889">
          <cell r="A6889" t="str">
            <v>33960</v>
          </cell>
          <cell r="B6889" t="str">
            <v>Resistor SMD 20K 0.1W 0.1% 25ppm RoHS 0603</v>
          </cell>
          <cell r="C6889" t="str">
            <v>TNPW060320K0BEEA</v>
          </cell>
          <cell r="D6889" t="str">
            <v>Vishay</v>
          </cell>
          <cell r="E6889" t="str">
            <v>Rolka</v>
          </cell>
          <cell r="F6889">
            <v>5000</v>
          </cell>
          <cell r="G6889" t="str">
            <v>Nie</v>
          </cell>
          <cell r="H6889" t="str">
            <v>Nie</v>
          </cell>
          <cell r="I6889">
            <v>1000</v>
          </cell>
        </row>
        <row r="6890">
          <cell r="A6890" t="str">
            <v>33961</v>
          </cell>
          <cell r="B6890" t="str">
            <v>Resistor SMD 30K 0.1W 0.1% 25ppm RoHS 0603</v>
          </cell>
          <cell r="C6890" t="str">
            <v>TNPW060330K0BEEN</v>
          </cell>
          <cell r="D6890" t="str">
            <v>Vishay</v>
          </cell>
          <cell r="E6890" t="str">
            <v>Rolka</v>
          </cell>
          <cell r="F6890">
            <v>1000</v>
          </cell>
          <cell r="G6890" t="str">
            <v>Tak</v>
          </cell>
          <cell r="H6890" t="str">
            <v>Tak</v>
          </cell>
          <cell r="I6890">
            <v>1000</v>
          </cell>
        </row>
        <row r="6891">
          <cell r="A6891" t="str">
            <v>33961</v>
          </cell>
          <cell r="B6891" t="str">
            <v>Resistor SMD 30K 0.1W 0.1% 25ppm RoHS 0603</v>
          </cell>
          <cell r="C6891" t="str">
            <v>TNPW060330K0BEEA</v>
          </cell>
          <cell r="D6891" t="str">
            <v>Vishay</v>
          </cell>
          <cell r="E6891" t="str">
            <v>Rolka</v>
          </cell>
          <cell r="F6891">
            <v>5000</v>
          </cell>
          <cell r="G6891" t="str">
            <v>Nie</v>
          </cell>
          <cell r="H6891" t="str">
            <v>Nie</v>
          </cell>
          <cell r="I6891">
            <v>1000</v>
          </cell>
        </row>
        <row r="6892">
          <cell r="A6892" t="str">
            <v>33962</v>
          </cell>
          <cell r="B6892" t="str">
            <v>Resistor SMD 12R 0.1W 1% 100ppm RoHS 0603</v>
          </cell>
          <cell r="C6892" t="str">
            <v>CRCW060312R0FKEA</v>
          </cell>
          <cell r="D6892" t="str">
            <v>Vishay</v>
          </cell>
          <cell r="E6892" t="str">
            <v>Rolka</v>
          </cell>
          <cell r="F6892">
            <v>5000</v>
          </cell>
          <cell r="G6892" t="str">
            <v>Tak</v>
          </cell>
          <cell r="H6892" t="str">
            <v>Tak</v>
          </cell>
          <cell r="I6892">
            <v>5000</v>
          </cell>
        </row>
        <row r="6893">
          <cell r="A6893" t="str">
            <v>33963</v>
          </cell>
          <cell r="B6893" t="str">
            <v>Resistor SMD 11K 0.1W 0.1% 25ppm RoHS 0603</v>
          </cell>
          <cell r="C6893" t="str">
            <v>TNPW060311K0BEEN</v>
          </cell>
          <cell r="D6893" t="str">
            <v>Vishay</v>
          </cell>
          <cell r="E6893" t="str">
            <v>Rolka</v>
          </cell>
          <cell r="F6893">
            <v>1000</v>
          </cell>
          <cell r="G6893" t="str">
            <v>Tak</v>
          </cell>
          <cell r="H6893" t="str">
            <v>Tak</v>
          </cell>
          <cell r="I6893">
            <v>1000</v>
          </cell>
        </row>
        <row r="6894">
          <cell r="A6894" t="str">
            <v>33963</v>
          </cell>
          <cell r="B6894" t="str">
            <v>Resistor SMD 11K 0.1W 0.1% 25ppm RoHS 0603</v>
          </cell>
          <cell r="C6894" t="str">
            <v>TNPW060311K0BEEA</v>
          </cell>
          <cell r="D6894" t="str">
            <v>Vishay</v>
          </cell>
          <cell r="E6894" t="str">
            <v>Rolka</v>
          </cell>
          <cell r="F6894">
            <v>5000</v>
          </cell>
          <cell r="G6894" t="str">
            <v>Nie</v>
          </cell>
          <cell r="H6894" t="str">
            <v>Nie</v>
          </cell>
          <cell r="I6894">
            <v>1000</v>
          </cell>
        </row>
        <row r="6895">
          <cell r="A6895" t="str">
            <v>33964</v>
          </cell>
          <cell r="B6895" t="str">
            <v>Resistor SMD 1K3 0.1W 0.1% 25ppm RoHS 0603</v>
          </cell>
          <cell r="C6895" t="str">
            <v>TNPW06031K30BEEN</v>
          </cell>
          <cell r="D6895" t="str">
            <v>Vishay</v>
          </cell>
          <cell r="E6895" t="str">
            <v>Rolka</v>
          </cell>
          <cell r="F6895">
            <v>1000</v>
          </cell>
          <cell r="G6895" t="str">
            <v>Tak</v>
          </cell>
          <cell r="H6895" t="str">
            <v>Tak</v>
          </cell>
          <cell r="I6895">
            <v>1000</v>
          </cell>
        </row>
        <row r="6896">
          <cell r="A6896" t="str">
            <v>33964</v>
          </cell>
          <cell r="B6896" t="str">
            <v>Resistor SMD 1K3 0.1W 0.1% 25ppm RoHS 0603</v>
          </cell>
          <cell r="C6896" t="str">
            <v>TNPW06031K30BEEA</v>
          </cell>
          <cell r="D6896" t="str">
            <v>Vishay</v>
          </cell>
          <cell r="E6896" t="str">
            <v>Rolka</v>
          </cell>
          <cell r="F6896">
            <v>5000</v>
          </cell>
          <cell r="G6896" t="str">
            <v>Nie</v>
          </cell>
          <cell r="H6896" t="str">
            <v>Nie</v>
          </cell>
          <cell r="I6896">
            <v>1000</v>
          </cell>
        </row>
        <row r="6897">
          <cell r="A6897" t="str">
            <v>33965</v>
          </cell>
          <cell r="B6897" t="str">
            <v>Resistor SMD 3K9 0.1W 1% 100ppm RoHS 0603</v>
          </cell>
          <cell r="C6897" t="str">
            <v>CRCW06033K90FKEA</v>
          </cell>
          <cell r="D6897" t="str">
            <v>Vishay</v>
          </cell>
          <cell r="E6897" t="str">
            <v>Rolka</v>
          </cell>
          <cell r="F6897">
            <v>5000</v>
          </cell>
          <cell r="G6897" t="str">
            <v>Tak</v>
          </cell>
          <cell r="H6897" t="str">
            <v>Tak</v>
          </cell>
          <cell r="I6897">
            <v>5000</v>
          </cell>
        </row>
        <row r="6898">
          <cell r="A6898" t="str">
            <v>33966</v>
          </cell>
          <cell r="B6898" t="str">
            <v>Resistor SMD 11K 0.1W 1% 100ppm RoHS 0603</v>
          </cell>
          <cell r="C6898" t="str">
            <v>CRCW060311K0FKEA</v>
          </cell>
          <cell r="D6898" t="str">
            <v>Vishay</v>
          </cell>
          <cell r="E6898" t="str">
            <v>Rolka</v>
          </cell>
          <cell r="F6898">
            <v>5000</v>
          </cell>
          <cell r="G6898" t="str">
            <v>Tak</v>
          </cell>
          <cell r="H6898" t="str">
            <v>Tak</v>
          </cell>
          <cell r="I6898">
            <v>5000</v>
          </cell>
        </row>
        <row r="6899">
          <cell r="A6899" t="str">
            <v>33967</v>
          </cell>
          <cell r="B6899" t="str">
            <v>Resistor SMD 3K 0.1W 1% 100ppm RoHS 0603</v>
          </cell>
          <cell r="C6899" t="str">
            <v>CRCW06033K00FKEA</v>
          </cell>
          <cell r="D6899" t="str">
            <v>Vishay</v>
          </cell>
          <cell r="E6899" t="str">
            <v>Rolka</v>
          </cell>
          <cell r="F6899">
            <v>5000</v>
          </cell>
          <cell r="G6899" t="str">
            <v>Tak</v>
          </cell>
          <cell r="H6899" t="str">
            <v>Tak</v>
          </cell>
          <cell r="I6899">
            <v>5000</v>
          </cell>
        </row>
        <row r="6900">
          <cell r="A6900" t="str">
            <v>33967</v>
          </cell>
          <cell r="B6900" t="str">
            <v>Resistor SMD 3K 0.1W 1% 100ppm RoHS 0603</v>
          </cell>
          <cell r="C6900" t="str">
            <v>CRCW06033K00FKEB</v>
          </cell>
          <cell r="D6900" t="str">
            <v>Vishay</v>
          </cell>
          <cell r="E6900" t="str">
            <v>Rolka</v>
          </cell>
          <cell r="F6900">
            <v>10000</v>
          </cell>
          <cell r="G6900" t="str">
            <v>Nie</v>
          </cell>
          <cell r="H6900" t="str">
            <v>Nie</v>
          </cell>
          <cell r="I6900">
            <v>5000</v>
          </cell>
        </row>
        <row r="6901">
          <cell r="A6901" t="str">
            <v>33968</v>
          </cell>
          <cell r="B6901" t="str">
            <v>Resistor SMD 1K8 0.1W 1% 100ppm RoHS 0603</v>
          </cell>
          <cell r="C6901" t="str">
            <v>CRCW06031K80FKEA</v>
          </cell>
          <cell r="D6901" t="str">
            <v>Vishay</v>
          </cell>
          <cell r="E6901" t="str">
            <v>Rolka</v>
          </cell>
          <cell r="F6901">
            <v>5000</v>
          </cell>
          <cell r="G6901" t="str">
            <v>Tak</v>
          </cell>
          <cell r="H6901" t="str">
            <v>Tak</v>
          </cell>
          <cell r="I6901">
            <v>5000</v>
          </cell>
        </row>
        <row r="6902">
          <cell r="A6902" t="str">
            <v>33969</v>
          </cell>
          <cell r="B6902" t="str">
            <v>Resistor SMD 470K 0.1W 1% 100ppm RoHS 0603</v>
          </cell>
          <cell r="C6902" t="str">
            <v>CRCW0603470KFKEA</v>
          </cell>
          <cell r="D6902" t="str">
            <v>Vishay</v>
          </cell>
          <cell r="E6902" t="str">
            <v>Rolka</v>
          </cell>
          <cell r="F6902">
            <v>5000</v>
          </cell>
          <cell r="G6902" t="str">
            <v>Tak</v>
          </cell>
          <cell r="H6902" t="str">
            <v>Tak</v>
          </cell>
          <cell r="I6902">
            <v>5000</v>
          </cell>
        </row>
        <row r="6903">
          <cell r="A6903" t="str">
            <v>33971</v>
          </cell>
          <cell r="B6903" t="str">
            <v>Resistor SMD 150R 0.1W 1% 100ppm RoHS 0603</v>
          </cell>
          <cell r="C6903" t="str">
            <v>CRCW0603150RFKEB</v>
          </cell>
          <cell r="D6903" t="str">
            <v>Vishay</v>
          </cell>
          <cell r="E6903" t="str">
            <v>Rolka</v>
          </cell>
          <cell r="F6903">
            <v>1000</v>
          </cell>
          <cell r="G6903" t="str">
            <v>Nie</v>
          </cell>
          <cell r="H6903" t="str">
            <v>Nie</v>
          </cell>
          <cell r="I6903">
            <v>1000</v>
          </cell>
        </row>
        <row r="6904">
          <cell r="A6904" t="str">
            <v>33971</v>
          </cell>
          <cell r="B6904" t="str">
            <v>Resistor SMD 150R 0.1W 1% 100ppm RoHS 0603</v>
          </cell>
          <cell r="C6904" t="str">
            <v>CRCW0603150RFKEA</v>
          </cell>
          <cell r="D6904" t="str">
            <v>Vishay</v>
          </cell>
          <cell r="E6904" t="str">
            <v>Rolka</v>
          </cell>
          <cell r="F6904">
            <v>5000</v>
          </cell>
          <cell r="G6904" t="str">
            <v>Tak</v>
          </cell>
          <cell r="H6904" t="str">
            <v>Tak</v>
          </cell>
          <cell r="I6904">
            <v>1000</v>
          </cell>
        </row>
        <row r="6905">
          <cell r="A6905" t="str">
            <v>33972</v>
          </cell>
          <cell r="B6905" t="str">
            <v>Resistor SMD 6K8 0.1W 1% 100ppm RoHS 0603</v>
          </cell>
          <cell r="C6905" t="str">
            <v>CRCW06036K80FKEA</v>
          </cell>
          <cell r="D6905" t="str">
            <v>Vishay</v>
          </cell>
          <cell r="E6905" t="str">
            <v>Rolka</v>
          </cell>
          <cell r="F6905">
            <v>5000</v>
          </cell>
          <cell r="G6905" t="str">
            <v>Tak</v>
          </cell>
          <cell r="H6905" t="str">
            <v>Tak</v>
          </cell>
          <cell r="I6905">
            <v>5000</v>
          </cell>
        </row>
        <row r="6906">
          <cell r="A6906" t="str">
            <v>33973</v>
          </cell>
          <cell r="B6906" t="str">
            <v>Resistor SMD 130K 0.1W 1% 100ppm RoHS 0603</v>
          </cell>
          <cell r="C6906" t="str">
            <v>CRCW0603130KFKEA</v>
          </cell>
          <cell r="D6906" t="str">
            <v>Vishay</v>
          </cell>
          <cell r="E6906" t="str">
            <v>Rolka</v>
          </cell>
          <cell r="F6906">
            <v>5000</v>
          </cell>
          <cell r="G6906" t="str">
            <v>Tak</v>
          </cell>
          <cell r="H6906" t="str">
            <v>Tak</v>
          </cell>
          <cell r="I6906">
            <v>5000</v>
          </cell>
        </row>
        <row r="6907">
          <cell r="A6907" t="str">
            <v>33973</v>
          </cell>
          <cell r="B6907" t="str">
            <v>Resistor SMD 130K 0.1W 1% 100ppm RoHS 0603</v>
          </cell>
          <cell r="C6907" t="str">
            <v>CRCW0603130KFKEB</v>
          </cell>
          <cell r="D6907" t="str">
            <v>Vishay</v>
          </cell>
          <cell r="E6907" t="str">
            <v>Rolka</v>
          </cell>
          <cell r="F6907">
            <v>10000</v>
          </cell>
          <cell r="G6907" t="str">
            <v>Nie</v>
          </cell>
          <cell r="H6907" t="str">
            <v>Nie</v>
          </cell>
          <cell r="I6907">
            <v>5000</v>
          </cell>
        </row>
        <row r="6908">
          <cell r="A6908" t="str">
            <v>33974</v>
          </cell>
          <cell r="B6908" t="str">
            <v>Resistor SMD 5K1 0.1W 1% 100ppm RoHS 0603</v>
          </cell>
          <cell r="C6908" t="str">
            <v>CRCW06035K10FKEA</v>
          </cell>
          <cell r="D6908" t="str">
            <v>Vishay</v>
          </cell>
          <cell r="E6908" t="str">
            <v>Rolka</v>
          </cell>
          <cell r="F6908">
            <v>5000</v>
          </cell>
          <cell r="G6908" t="str">
            <v>Tak</v>
          </cell>
          <cell r="H6908" t="str">
            <v>Tak</v>
          </cell>
          <cell r="I6908">
            <v>5000</v>
          </cell>
        </row>
        <row r="6909">
          <cell r="A6909" t="str">
            <v>33974</v>
          </cell>
          <cell r="B6909" t="str">
            <v>Resistor SMD 5K1 0.1W 1% 100ppm RoHS 0603</v>
          </cell>
          <cell r="C6909" t="str">
            <v>CRCW06035K10FKEB</v>
          </cell>
          <cell r="D6909" t="str">
            <v>Vishay</v>
          </cell>
          <cell r="E6909" t="str">
            <v>Rolka</v>
          </cell>
          <cell r="F6909">
            <v>10000</v>
          </cell>
          <cell r="G6909" t="str">
            <v>Nie</v>
          </cell>
          <cell r="H6909" t="str">
            <v>Nie</v>
          </cell>
          <cell r="I6909">
            <v>5000</v>
          </cell>
        </row>
        <row r="6910">
          <cell r="A6910" t="str">
            <v>33975</v>
          </cell>
          <cell r="B6910" t="str">
            <v>Resistor SMD 10M 0.25W 1% 100ppm RoHS 1206</v>
          </cell>
          <cell r="C6910" t="str">
            <v>CRCW120610M0FKEA</v>
          </cell>
          <cell r="D6910" t="str">
            <v>Vishay</v>
          </cell>
          <cell r="E6910" t="str">
            <v>Rolka</v>
          </cell>
          <cell r="F6910">
            <v>5000</v>
          </cell>
          <cell r="G6910" t="str">
            <v>Tak</v>
          </cell>
          <cell r="H6910" t="str">
            <v>Tak</v>
          </cell>
          <cell r="I6910">
            <v>5000</v>
          </cell>
        </row>
        <row r="6911">
          <cell r="A6911" t="str">
            <v>33976</v>
          </cell>
          <cell r="B6911" t="str">
            <v>Resistor SMD 0R1 0.1W 1% 75ppm RoHS 0603</v>
          </cell>
          <cell r="C6911" t="str">
            <v>WSL0603R1000FEA</v>
          </cell>
          <cell r="D6911" t="str">
            <v>Vishay</v>
          </cell>
          <cell r="E6911" t="str">
            <v>Rolka</v>
          </cell>
          <cell r="F6911">
            <v>5000</v>
          </cell>
          <cell r="G6911" t="str">
            <v>Tak</v>
          </cell>
          <cell r="H6911" t="str">
            <v>Tak</v>
          </cell>
          <cell r="I6911">
            <v>5000</v>
          </cell>
        </row>
        <row r="6912">
          <cell r="A6912" t="str">
            <v>33977</v>
          </cell>
          <cell r="B6912" t="str">
            <v>Transistor SMD MOSFET 200V 4A SI4490DY RoHS SO-8</v>
          </cell>
          <cell r="C6912" t="str">
            <v>SI4490DY-T1-E3</v>
          </cell>
          <cell r="D6912" t="str">
            <v>Vishay</v>
          </cell>
          <cell r="E6912" t="str">
            <v>Rolka</v>
          </cell>
          <cell r="F6912">
            <v>2500</v>
          </cell>
          <cell r="G6912" t="str">
            <v>Tak</v>
          </cell>
          <cell r="H6912" t="str">
            <v>Tak</v>
          </cell>
          <cell r="I6912">
            <v>2500</v>
          </cell>
        </row>
        <row r="6913">
          <cell r="A6913" t="str">
            <v>33978</v>
          </cell>
          <cell r="B6913" t="str">
            <v>Diode SMD GF1M-E3 RoHS DO-214BA</v>
          </cell>
          <cell r="C6913" t="str">
            <v>GF1M-E3/67A</v>
          </cell>
          <cell r="D6913" t="str">
            <v>Vishay</v>
          </cell>
          <cell r="E6913" t="str">
            <v>Rolka</v>
          </cell>
          <cell r="F6913">
            <v>1500</v>
          </cell>
          <cell r="G6913" t="str">
            <v>Tak</v>
          </cell>
          <cell r="H6913" t="str">
            <v>Tak</v>
          </cell>
          <cell r="I6913">
            <v>1500</v>
          </cell>
        </row>
        <row r="6914">
          <cell r="A6914" t="str">
            <v>33978</v>
          </cell>
          <cell r="B6914" t="str">
            <v>Diode SMD GF1M-E3 RoHS DO-214BA</v>
          </cell>
          <cell r="C6914" t="str">
            <v>GF1M-E3/5CA</v>
          </cell>
          <cell r="D6914" t="str">
            <v>Vishay</v>
          </cell>
          <cell r="E6914" t="str">
            <v>Rolka</v>
          </cell>
          <cell r="F6914">
            <v>6500</v>
          </cell>
          <cell r="G6914" t="str">
            <v>Nie</v>
          </cell>
          <cell r="H6914" t="str">
            <v>Nie</v>
          </cell>
          <cell r="I6914">
            <v>1500</v>
          </cell>
        </row>
        <row r="6915">
          <cell r="A6915" t="str">
            <v>33979</v>
          </cell>
          <cell r="B6915" t="str">
            <v>Filter SMD EMI/ESD 100MHz 60pF RoHS 3.2x1.3x0.7</v>
          </cell>
          <cell r="C6915" t="str">
            <v>VEMI85AA-HGK-GS08</v>
          </cell>
          <cell r="D6915" t="str">
            <v>Vishay</v>
          </cell>
          <cell r="E6915" t="str">
            <v>Rolka</v>
          </cell>
          <cell r="F6915">
            <v>3000</v>
          </cell>
          <cell r="G6915" t="str">
            <v>Tak</v>
          </cell>
          <cell r="H6915" t="str">
            <v>Tak</v>
          </cell>
          <cell r="I6915">
            <v>3000</v>
          </cell>
        </row>
        <row r="6916">
          <cell r="A6916" t="str">
            <v>33980</v>
          </cell>
          <cell r="B6916" t="str">
            <v>Transistor SMD MOSFET 60V 1.6A Si2309CDS RoHS SOT-23</v>
          </cell>
          <cell r="C6916" t="str">
            <v>SI2309CDS-T1-GE3</v>
          </cell>
          <cell r="D6916" t="str">
            <v>Vishay</v>
          </cell>
          <cell r="E6916" t="str">
            <v>Rolka</v>
          </cell>
          <cell r="F6916">
            <v>3000</v>
          </cell>
          <cell r="G6916" t="str">
            <v>Tak</v>
          </cell>
          <cell r="H6916" t="str">
            <v>Tak</v>
          </cell>
          <cell r="I6916">
            <v>3000</v>
          </cell>
        </row>
        <row r="6917">
          <cell r="A6917" t="str">
            <v>33982</v>
          </cell>
          <cell r="B6917" t="str">
            <v>IC SMD [Analog ADUM4402ARWZ] RoHS SO-16</v>
          </cell>
          <cell r="C6917" t="str">
            <v>ADUM4402ARWZ-RL</v>
          </cell>
          <cell r="D6917" t="str">
            <v>AnalogDevices</v>
          </cell>
          <cell r="E6917" t="str">
            <v>Rolka</v>
          </cell>
          <cell r="F6917">
            <v>1000</v>
          </cell>
          <cell r="G6917" t="str">
            <v>Tak</v>
          </cell>
          <cell r="H6917" t="str">
            <v>Tak</v>
          </cell>
          <cell r="I6917">
            <v>1000</v>
          </cell>
        </row>
        <row r="6918">
          <cell r="A6918" t="str">
            <v>33983</v>
          </cell>
          <cell r="B6918" t="str">
            <v>IC SMD [Analog ADUM4401ARWZ] RoHS SO-16</v>
          </cell>
          <cell r="C6918" t="str">
            <v>ADUM4401ARWZ-RL</v>
          </cell>
          <cell r="D6918" t="str">
            <v>AnalogDevices</v>
          </cell>
          <cell r="E6918" t="str">
            <v>Rolka</v>
          </cell>
          <cell r="F6918">
            <v>1000</v>
          </cell>
          <cell r="G6918" t="str">
            <v>Tak</v>
          </cell>
          <cell r="H6918" t="str">
            <v>Tak</v>
          </cell>
          <cell r="I6918">
            <v>1000</v>
          </cell>
        </row>
        <row r="6919">
          <cell r="A6919" t="str">
            <v>33985</v>
          </cell>
          <cell r="B6919" t="str">
            <v>Photocoupler SMD [Broadcom ACPL-217-50BE] RoHS SO-4</v>
          </cell>
          <cell r="C6919" t="str">
            <v>ACPL-217-50BE</v>
          </cell>
          <cell r="D6919" t="str">
            <v>Broadcom</v>
          </cell>
          <cell r="E6919" t="str">
            <v>Rolka</v>
          </cell>
          <cell r="F6919">
            <v>3000</v>
          </cell>
          <cell r="G6919" t="str">
            <v>Tak</v>
          </cell>
          <cell r="H6919" t="str">
            <v>Tak</v>
          </cell>
          <cell r="I6919">
            <v>3000</v>
          </cell>
        </row>
        <row r="6920">
          <cell r="A6920" t="str">
            <v>33986</v>
          </cell>
          <cell r="B6920" t="str">
            <v>Fuse SMD 5mA 60V [ECE SN005-60] MSL2A RoHS 1206</v>
          </cell>
          <cell r="C6920" t="str">
            <v>SN005-60</v>
          </cell>
          <cell r="D6920" t="str">
            <v>ECE</v>
          </cell>
          <cell r="E6920" t="str">
            <v>Rolka</v>
          </cell>
          <cell r="F6920">
            <v>3000</v>
          </cell>
          <cell r="G6920" t="str">
            <v>Nie</v>
          </cell>
          <cell r="H6920" t="str">
            <v>Nie</v>
          </cell>
          <cell r="I6920">
            <v>3000</v>
          </cell>
        </row>
        <row r="6921">
          <cell r="A6921" t="str">
            <v>33986</v>
          </cell>
          <cell r="B6921" t="str">
            <v>Fuse SMD 5mA 60V [ECE SN005-60] MSL2A RoHS 1206</v>
          </cell>
          <cell r="C6921" t="str">
            <v>ERFSN005-6020Z</v>
          </cell>
          <cell r="D6921" t="str">
            <v>ECE</v>
          </cell>
          <cell r="E6921" t="str">
            <v>Rolka</v>
          </cell>
          <cell r="F6921">
            <v>3000</v>
          </cell>
          <cell r="G6921" t="str">
            <v>Tak</v>
          </cell>
          <cell r="H6921" t="str">
            <v>Tak</v>
          </cell>
          <cell r="I6921">
            <v>3000</v>
          </cell>
        </row>
        <row r="6922">
          <cell r="A6922" t="str">
            <v>33987</v>
          </cell>
          <cell r="B6922" t="str">
            <v>Fuse SMD 0.5A 60V [ECE SL050-60] MSL2A RoHS SMD-2</v>
          </cell>
          <cell r="C6922" t="str">
            <v>SL050-60</v>
          </cell>
          <cell r="D6922" t="str">
            <v>ECE</v>
          </cell>
          <cell r="E6922" t="str">
            <v>Rolka</v>
          </cell>
          <cell r="F6922">
            <v>2000</v>
          </cell>
          <cell r="G6922" t="str">
            <v>Nie</v>
          </cell>
          <cell r="H6922" t="str">
            <v>Nie</v>
          </cell>
          <cell r="I6922">
            <v>2000</v>
          </cell>
        </row>
        <row r="6923">
          <cell r="A6923" t="str">
            <v>33987</v>
          </cell>
          <cell r="B6923" t="str">
            <v>Fuse SMD 0.5A 60V [ECE SL050-60] MSL2A RoHS SMD-2</v>
          </cell>
          <cell r="C6923" t="str">
            <v>ERFSL050-6020Z</v>
          </cell>
          <cell r="D6923" t="str">
            <v>ECE</v>
          </cell>
          <cell r="E6923" t="str">
            <v>Rolka</v>
          </cell>
          <cell r="F6923">
            <v>2000</v>
          </cell>
          <cell r="G6923" t="str">
            <v>Tak</v>
          </cell>
          <cell r="H6923" t="str">
            <v>Tak</v>
          </cell>
          <cell r="I6923">
            <v>2000</v>
          </cell>
        </row>
        <row r="6924">
          <cell r="A6924" t="str">
            <v>33988</v>
          </cell>
          <cell r="B6924" t="str">
            <v>Capacitor Cer SMD 2.2nF 3KV 10% X7R RoHS 1812</v>
          </cell>
          <cell r="C6924" t="str">
            <v>1812HC222KAT1A</v>
          </cell>
          <cell r="D6924" t="str">
            <v>AVX</v>
          </cell>
          <cell r="E6924" t="str">
            <v>Rolka</v>
          </cell>
          <cell r="F6924">
            <v>500</v>
          </cell>
          <cell r="G6924" t="str">
            <v>Tak</v>
          </cell>
          <cell r="H6924" t="str">
            <v>Tak</v>
          </cell>
          <cell r="I6924">
            <v>500</v>
          </cell>
        </row>
        <row r="6925">
          <cell r="A6925" t="str">
            <v>33990</v>
          </cell>
          <cell r="B6925" t="str">
            <v>IC SMD [Analog AD5314ARMZ] RoHS MSOP-10</v>
          </cell>
          <cell r="C6925" t="str">
            <v>AD5314ARMZ-REEL7</v>
          </cell>
          <cell r="D6925" t="str">
            <v>AnalogDevices</v>
          </cell>
          <cell r="E6925" t="str">
            <v>Rolka</v>
          </cell>
          <cell r="F6925">
            <v>1000</v>
          </cell>
          <cell r="G6925" t="str">
            <v>Tak</v>
          </cell>
          <cell r="H6925" t="str">
            <v>Tak</v>
          </cell>
          <cell r="I6925">
            <v>1000</v>
          </cell>
        </row>
        <row r="6926">
          <cell r="A6926" t="str">
            <v>33991</v>
          </cell>
          <cell r="B6926" t="str">
            <v>X-tal SMD 6MHz 15pF 50ppm RoHS 2.5x2.0x1.2</v>
          </cell>
          <cell r="C6926" t="str">
            <v>ECS-2033-060-BN</v>
          </cell>
          <cell r="D6926" t="str">
            <v>ECS</v>
          </cell>
          <cell r="E6926" t="str">
            <v>Rolka</v>
          </cell>
          <cell r="F6926">
            <v>1000</v>
          </cell>
          <cell r="G6926" t="str">
            <v>Tak</v>
          </cell>
          <cell r="H6926" t="str">
            <v>Tak</v>
          </cell>
          <cell r="I6926">
            <v>1000</v>
          </cell>
        </row>
        <row r="6927">
          <cell r="A6927" t="str">
            <v>33993</v>
          </cell>
          <cell r="B6927" t="str">
            <v>IC SMD [Analog ADUM4400ARWZ] RoHS SO-16</v>
          </cell>
          <cell r="C6927" t="str">
            <v>ADUM4400ARWZ-RL</v>
          </cell>
          <cell r="D6927" t="str">
            <v>AnalogDevices</v>
          </cell>
          <cell r="E6927" t="str">
            <v>Rolka</v>
          </cell>
          <cell r="F6927">
            <v>1000</v>
          </cell>
          <cell r="G6927" t="str">
            <v>Tak</v>
          </cell>
          <cell r="H6927" t="str">
            <v>Tak</v>
          </cell>
          <cell r="I6927">
            <v>1000</v>
          </cell>
        </row>
        <row r="6928">
          <cell r="A6928" t="str">
            <v>33994</v>
          </cell>
          <cell r="B6928" t="str">
            <v>IC SMD [Analog ADCMP670-1YUJZ] RoHS SOT-23-6</v>
          </cell>
          <cell r="C6928" t="str">
            <v>ADCMP670-1YUJZ-RL7</v>
          </cell>
          <cell r="D6928" t="str">
            <v>AnalogDevices</v>
          </cell>
          <cell r="E6928" t="str">
            <v>Rolka</v>
          </cell>
          <cell r="F6928">
            <v>3000</v>
          </cell>
          <cell r="G6928" t="str">
            <v>Tak</v>
          </cell>
          <cell r="H6928" t="str">
            <v>Tak</v>
          </cell>
          <cell r="I6928">
            <v>3000</v>
          </cell>
        </row>
        <row r="6929">
          <cell r="A6929" t="str">
            <v>33995</v>
          </cell>
          <cell r="B6929" t="str">
            <v>IC SMD [Analog ADUM6402ARWZ] MSL3 RoHS SO-16</v>
          </cell>
          <cell r="C6929" t="str">
            <v>ADUM6402ARWZ-RL</v>
          </cell>
          <cell r="D6929" t="str">
            <v>AnalogDevices</v>
          </cell>
          <cell r="E6929" t="str">
            <v>Rolka</v>
          </cell>
          <cell r="F6929">
            <v>1000</v>
          </cell>
          <cell r="G6929" t="str">
            <v>Tak</v>
          </cell>
          <cell r="H6929" t="str">
            <v>Tak</v>
          </cell>
          <cell r="I6929">
            <v>1000</v>
          </cell>
        </row>
        <row r="6930">
          <cell r="A6930" t="str">
            <v>33996</v>
          </cell>
          <cell r="B6930" t="str">
            <v>IC SMD [Analog ADP3339AKCZ-3.3] RoHS SOT-223</v>
          </cell>
          <cell r="C6930" t="str">
            <v>ADP3339AKCZ-3.3-R7</v>
          </cell>
          <cell r="D6930" t="str">
            <v>AnalogDevices</v>
          </cell>
          <cell r="E6930" t="str">
            <v>Rolka</v>
          </cell>
          <cell r="F6930">
            <v>500</v>
          </cell>
          <cell r="G6930" t="str">
            <v>Tak</v>
          </cell>
          <cell r="H6930" t="str">
            <v>Tak</v>
          </cell>
          <cell r="I6930">
            <v>500</v>
          </cell>
        </row>
        <row r="6931">
          <cell r="A6931" t="str">
            <v>33996</v>
          </cell>
          <cell r="B6931" t="str">
            <v>IC SMD [Analog ADP3339AKCZ-3.3] RoHS SOT-223</v>
          </cell>
          <cell r="C6931" t="str">
            <v>ADP3339AKCZ-3.3-RL</v>
          </cell>
          <cell r="D6931" t="str">
            <v>AnalogDevices</v>
          </cell>
          <cell r="E6931" t="str">
            <v>Rolka</v>
          </cell>
          <cell r="F6931">
            <v>2500</v>
          </cell>
          <cell r="G6931" t="str">
            <v>Nie</v>
          </cell>
          <cell r="H6931" t="str">
            <v>Nie</v>
          </cell>
          <cell r="I6931">
            <v>500</v>
          </cell>
        </row>
        <row r="6932">
          <cell r="A6932" t="str">
            <v>33997</v>
          </cell>
          <cell r="B6932" t="str">
            <v>IC SMD [Analog ADM1184ARMZ] RoHS MSOP-10</v>
          </cell>
          <cell r="C6932" t="str">
            <v>ADM1184ARMZ-REEL7</v>
          </cell>
          <cell r="D6932" t="str">
            <v>AnalogDevices</v>
          </cell>
          <cell r="E6932" t="str">
            <v>Rolka</v>
          </cell>
          <cell r="F6932">
            <v>1000</v>
          </cell>
          <cell r="G6932" t="str">
            <v>Tak</v>
          </cell>
          <cell r="H6932" t="str">
            <v>Tak</v>
          </cell>
          <cell r="I6932">
            <v>1000</v>
          </cell>
        </row>
        <row r="6933">
          <cell r="A6933" t="str">
            <v>33998</v>
          </cell>
          <cell r="B6933" t="str">
            <v>IC SMD [Analog REF193GSZ] RoHS SO-8</v>
          </cell>
          <cell r="C6933" t="str">
            <v>REF193GSZ-REEL</v>
          </cell>
          <cell r="D6933" t="str">
            <v>AnalogDevices</v>
          </cell>
          <cell r="E6933" t="str">
            <v>Rolka</v>
          </cell>
          <cell r="F6933">
            <v>2500</v>
          </cell>
          <cell r="G6933" t="str">
            <v>Tak</v>
          </cell>
          <cell r="H6933" t="str">
            <v>Tak</v>
          </cell>
          <cell r="I6933">
            <v>2500</v>
          </cell>
        </row>
        <row r="6934">
          <cell r="A6934" t="str">
            <v>34016</v>
          </cell>
          <cell r="B6934" t="str">
            <v>PCB Conn SMD [JST BM03B-SRSS-TB] 1x3 RoHS</v>
          </cell>
          <cell r="C6934" t="str">
            <v>BM03B-SRSS-TB(LF)(SN)</v>
          </cell>
          <cell r="D6934" t="str">
            <v>JST</v>
          </cell>
          <cell r="E6934" t="str">
            <v>Rolka</v>
          </cell>
          <cell r="F6934">
            <v>1500</v>
          </cell>
          <cell r="G6934" t="str">
            <v>Tak</v>
          </cell>
          <cell r="H6934" t="str">
            <v>Tak</v>
          </cell>
          <cell r="I6934">
            <v>1500</v>
          </cell>
        </row>
        <row r="6935">
          <cell r="A6935" t="str">
            <v>34018</v>
          </cell>
          <cell r="B6935" t="str">
            <v>IC SMD [Analog ADT7302ARTZ] RoHS SOT-23-6</v>
          </cell>
          <cell r="C6935" t="str">
            <v>ADT7302ARTZ-500RL7</v>
          </cell>
          <cell r="D6935" t="str">
            <v>AnalogDevices</v>
          </cell>
          <cell r="E6935" t="str">
            <v>Rolka</v>
          </cell>
          <cell r="F6935">
            <v>500</v>
          </cell>
          <cell r="G6935" t="str">
            <v>Tak</v>
          </cell>
          <cell r="H6935" t="str">
            <v>Tak</v>
          </cell>
          <cell r="I6935">
            <v>500</v>
          </cell>
        </row>
        <row r="6936">
          <cell r="A6936" t="str">
            <v>34018</v>
          </cell>
          <cell r="B6936" t="str">
            <v>IC SMD [Analog ADT7302ARTZ] RoHS SOT-23-6</v>
          </cell>
          <cell r="C6936" t="str">
            <v>ADT7302ARTZ-REEL7</v>
          </cell>
          <cell r="D6936" t="str">
            <v>AnalogDevices</v>
          </cell>
          <cell r="E6936" t="str">
            <v>Rolka</v>
          </cell>
          <cell r="F6936">
            <v>3000</v>
          </cell>
          <cell r="G6936" t="str">
            <v>Nie</v>
          </cell>
          <cell r="H6936" t="str">
            <v>Nie</v>
          </cell>
          <cell r="I6936">
            <v>500</v>
          </cell>
        </row>
        <row r="6937">
          <cell r="A6937" t="str">
            <v>34019</v>
          </cell>
          <cell r="B6937" t="str">
            <v>IC SMD [Analog ADUM7442ARQZ] RoHS QSOP-16</v>
          </cell>
          <cell r="C6937" t="str">
            <v>ADUM7442ARQZ-RL7</v>
          </cell>
          <cell r="D6937" t="str">
            <v>AnalogDevices</v>
          </cell>
          <cell r="E6937" t="str">
            <v>Rolka</v>
          </cell>
          <cell r="F6937">
            <v>1000</v>
          </cell>
          <cell r="G6937" t="str">
            <v>Tak</v>
          </cell>
          <cell r="H6937" t="str">
            <v>Tak</v>
          </cell>
          <cell r="I6937">
            <v>1000</v>
          </cell>
        </row>
        <row r="6938">
          <cell r="A6938" t="str">
            <v>34022</v>
          </cell>
          <cell r="B6938" t="str">
            <v>Diode LED Red SMD [Kingbright APTD1608SURCK] MSL3 RoHS 0603</v>
          </cell>
          <cell r="C6938" t="str">
            <v>APTD1608SURCK</v>
          </cell>
          <cell r="D6938" t="str">
            <v>Kingbright</v>
          </cell>
          <cell r="E6938" t="str">
            <v>Rolka</v>
          </cell>
          <cell r="F6938">
            <v>2000</v>
          </cell>
          <cell r="G6938" t="str">
            <v>Tak</v>
          </cell>
          <cell r="H6938" t="str">
            <v>Tak</v>
          </cell>
          <cell r="I6938">
            <v>2000</v>
          </cell>
        </row>
        <row r="6939">
          <cell r="A6939" t="str">
            <v>34023</v>
          </cell>
          <cell r="B6939" t="str">
            <v>PCB Conn SMD [JST BM05B-SRSS-TBT(LF)(SN)] 1x5 RoHS</v>
          </cell>
          <cell r="C6939" t="str">
            <v>BM05B-SRSS-TBT(LF)(SN)</v>
          </cell>
          <cell r="D6939" t="str">
            <v>JST</v>
          </cell>
          <cell r="E6939" t="str">
            <v>Rolka</v>
          </cell>
          <cell r="F6939">
            <v>1500</v>
          </cell>
          <cell r="G6939" t="str">
            <v>Tak</v>
          </cell>
          <cell r="H6939" t="str">
            <v>Tak</v>
          </cell>
          <cell r="I6939">
            <v>1500</v>
          </cell>
        </row>
        <row r="6940">
          <cell r="A6940" t="str">
            <v>34024</v>
          </cell>
          <cell r="B6940" t="str">
            <v>Diode LED Yellow SMD [Kingbright APTD1608SYCK] MSL3 RoHS 0603</v>
          </cell>
          <cell r="C6940" t="str">
            <v>APTD1608SYCK</v>
          </cell>
          <cell r="D6940" t="str">
            <v>Kingbright</v>
          </cell>
          <cell r="E6940" t="str">
            <v>Rolka</v>
          </cell>
          <cell r="F6940">
            <v>2000</v>
          </cell>
          <cell r="G6940" t="str">
            <v>Tak</v>
          </cell>
          <cell r="H6940" t="str">
            <v>Tak</v>
          </cell>
          <cell r="I6940">
            <v>2000</v>
          </cell>
        </row>
        <row r="6941">
          <cell r="A6941" t="str">
            <v>34025</v>
          </cell>
          <cell r="B6941" t="str">
            <v>Diode LED Green SMD [Kingbright APTD1608CGCK] MSL3 RoHS 0603</v>
          </cell>
          <cell r="C6941" t="str">
            <v>APTD1608CGCK</v>
          </cell>
          <cell r="D6941" t="str">
            <v>Kingbright</v>
          </cell>
          <cell r="E6941" t="str">
            <v>Rolka</v>
          </cell>
          <cell r="F6941">
            <v>2000</v>
          </cell>
          <cell r="G6941" t="str">
            <v>Tak</v>
          </cell>
          <cell r="H6941" t="str">
            <v>Tak</v>
          </cell>
          <cell r="I6941">
            <v>2000</v>
          </cell>
        </row>
        <row r="6942">
          <cell r="A6942" t="str">
            <v>34026</v>
          </cell>
          <cell r="B6942" t="str">
            <v>Capacitor Cer SMD 470nF 25V 10% X7R RoHS 0603</v>
          </cell>
          <cell r="C6942" t="str">
            <v>C0603C474K3RAC7867</v>
          </cell>
          <cell r="D6942" t="str">
            <v>Kemet</v>
          </cell>
          <cell r="E6942" t="str">
            <v>Rolka</v>
          </cell>
          <cell r="F6942">
            <v>4000</v>
          </cell>
          <cell r="G6942" t="str">
            <v>Tak</v>
          </cell>
          <cell r="H6942" t="str">
            <v>Tak</v>
          </cell>
          <cell r="I6942">
            <v>4000</v>
          </cell>
        </row>
        <row r="6943">
          <cell r="A6943" t="str">
            <v>34026</v>
          </cell>
          <cell r="B6943" t="str">
            <v>Capacitor Cer SMD 470nF 25V 10% X7R RoHS 0603</v>
          </cell>
          <cell r="C6943" t="str">
            <v>C0603C474K3RACTU</v>
          </cell>
          <cell r="D6943" t="str">
            <v>Kemet</v>
          </cell>
          <cell r="E6943" t="str">
            <v>Rolka</v>
          </cell>
          <cell r="F6943">
            <v>4000</v>
          </cell>
          <cell r="G6943" t="str">
            <v>Nie</v>
          </cell>
          <cell r="H6943" t="str">
            <v>Nie</v>
          </cell>
          <cell r="I6943">
            <v>4000</v>
          </cell>
        </row>
        <row r="6944">
          <cell r="A6944" t="str">
            <v>34027</v>
          </cell>
          <cell r="B6944" t="str">
            <v>Capacitor Cer SMD 22nF 100V 10% X7R RoHS 0603</v>
          </cell>
          <cell r="C6944" t="str">
            <v>C0603C223K1RACTU</v>
          </cell>
          <cell r="D6944" t="str">
            <v>Kemet</v>
          </cell>
          <cell r="E6944" t="str">
            <v>Rolka</v>
          </cell>
          <cell r="F6944">
            <v>4000</v>
          </cell>
          <cell r="G6944" t="str">
            <v>Tak</v>
          </cell>
          <cell r="H6944" t="str">
            <v>Tak</v>
          </cell>
          <cell r="I6944">
            <v>4000</v>
          </cell>
        </row>
        <row r="6945">
          <cell r="A6945" t="str">
            <v>34028</v>
          </cell>
          <cell r="B6945" t="str">
            <v>Transistor SMD NPN 40V 3.6A IRLML0040TRPBF RoHS SOT-23</v>
          </cell>
          <cell r="C6945" t="str">
            <v>IRLML0040TRPBF</v>
          </cell>
          <cell r="D6945" t="str">
            <v>Infineon</v>
          </cell>
          <cell r="E6945" t="str">
            <v>Rolka</v>
          </cell>
          <cell r="F6945">
            <v>3000</v>
          </cell>
          <cell r="G6945" t="str">
            <v>Tak</v>
          </cell>
          <cell r="H6945" t="str">
            <v>Tak</v>
          </cell>
          <cell r="I6945">
            <v>3000</v>
          </cell>
        </row>
        <row r="6946">
          <cell r="A6946" t="str">
            <v>34031</v>
          </cell>
          <cell r="B6946" t="str">
            <v>Resistor THT 10M 1W 5% 350ppm RoHS</v>
          </cell>
          <cell r="C6946" t="str">
            <v>RCR60CT52A106J</v>
          </cell>
          <cell r="D6946" t="str">
            <v>KOA</v>
          </cell>
          <cell r="E6946" t="str">
            <v>Rolka</v>
          </cell>
          <cell r="F6946">
            <v>2000</v>
          </cell>
          <cell r="G6946" t="str">
            <v>Tak</v>
          </cell>
          <cell r="H6946" t="str">
            <v>Tak</v>
          </cell>
          <cell r="I6946"/>
        </row>
        <row r="6947">
          <cell r="A6947" t="str">
            <v>34032</v>
          </cell>
          <cell r="B6947" t="str">
            <v>Capacitor Cer SMD 1nF 100V 5% X7R RoHS 0603</v>
          </cell>
          <cell r="C6947" t="str">
            <v>C0603C102J1RACTU</v>
          </cell>
          <cell r="D6947" t="str">
            <v>Kemet</v>
          </cell>
          <cell r="E6947" t="str">
            <v>Rolka</v>
          </cell>
          <cell r="F6947">
            <v>4000</v>
          </cell>
          <cell r="G6947" t="str">
            <v>Tak</v>
          </cell>
          <cell r="H6947" t="str">
            <v>Tak</v>
          </cell>
          <cell r="I6947">
            <v>4000</v>
          </cell>
        </row>
        <row r="6948">
          <cell r="A6948" t="str">
            <v>34033</v>
          </cell>
          <cell r="B6948" t="str">
            <v>Capacitor Cer SMD 100 nF 25V 10% X7R RoHS 0603</v>
          </cell>
          <cell r="C6948" t="str">
            <v>C0603C104K3RAC7867</v>
          </cell>
          <cell r="D6948" t="str">
            <v>Kemet</v>
          </cell>
          <cell r="E6948" t="str">
            <v>Rolka</v>
          </cell>
          <cell r="F6948">
            <v>4000</v>
          </cell>
          <cell r="G6948" t="str">
            <v>Nie</v>
          </cell>
          <cell r="H6948" t="str">
            <v>Nie</v>
          </cell>
          <cell r="I6948">
            <v>4000</v>
          </cell>
        </row>
        <row r="6949">
          <cell r="A6949" t="str">
            <v>34033</v>
          </cell>
          <cell r="B6949" t="str">
            <v>Capacitor Cer SMD 100 nF 25V 10% X7R RoHS 0603</v>
          </cell>
          <cell r="C6949" t="str">
            <v>C0603C104K3RACTU</v>
          </cell>
          <cell r="D6949" t="str">
            <v>Kemet</v>
          </cell>
          <cell r="E6949" t="str">
            <v>Rolka</v>
          </cell>
          <cell r="F6949">
            <v>4000</v>
          </cell>
          <cell r="G6949" t="str">
            <v>Tak</v>
          </cell>
          <cell r="H6949" t="str">
            <v>Tak</v>
          </cell>
          <cell r="I6949">
            <v>4000</v>
          </cell>
        </row>
        <row r="6950">
          <cell r="A6950" t="str">
            <v>34034</v>
          </cell>
          <cell r="B6950" t="str">
            <v>Capacitor Cer SMD 220nF 25V 10% X7R RoHS 0603</v>
          </cell>
          <cell r="C6950" t="str">
            <v>C0603C224K3RAC7867</v>
          </cell>
          <cell r="D6950" t="str">
            <v>Kemet</v>
          </cell>
          <cell r="E6950" t="str">
            <v>Rolka</v>
          </cell>
          <cell r="F6950">
            <v>4000</v>
          </cell>
          <cell r="G6950" t="str">
            <v>Nie</v>
          </cell>
          <cell r="H6950" t="str">
            <v>Nie</v>
          </cell>
          <cell r="I6950">
            <v>4000</v>
          </cell>
        </row>
        <row r="6951">
          <cell r="A6951" t="str">
            <v>34034</v>
          </cell>
          <cell r="B6951" t="str">
            <v>Capacitor Cer SMD 220nF 25V 10% X7R RoHS 0603</v>
          </cell>
          <cell r="C6951" t="str">
            <v xml:space="preserve">
C0603C224K3RACTU</v>
          </cell>
          <cell r="D6951" t="str">
            <v>Kemet</v>
          </cell>
          <cell r="E6951" t="str">
            <v>Rolka</v>
          </cell>
          <cell r="F6951">
            <v>4000</v>
          </cell>
          <cell r="G6951" t="str">
            <v>Tak</v>
          </cell>
          <cell r="H6951" t="str">
            <v>Tak</v>
          </cell>
          <cell r="I6951">
            <v>4000</v>
          </cell>
        </row>
        <row r="6952">
          <cell r="A6952" t="str">
            <v>34035</v>
          </cell>
          <cell r="B6952" t="str">
            <v>Capacitor Cer SMD 1nF 50V 5% C0G RoHS 0603</v>
          </cell>
          <cell r="C6952" t="str">
            <v>C0603C102J5GACTU</v>
          </cell>
          <cell r="D6952" t="str">
            <v>Kemet</v>
          </cell>
          <cell r="E6952" t="str">
            <v>Rolka</v>
          </cell>
          <cell r="F6952">
            <v>4000</v>
          </cell>
          <cell r="G6952" t="str">
            <v>Tak</v>
          </cell>
          <cell r="H6952" t="str">
            <v>Tak</v>
          </cell>
          <cell r="I6952">
            <v>4000</v>
          </cell>
        </row>
        <row r="6953">
          <cell r="A6953" t="str">
            <v>34036</v>
          </cell>
          <cell r="B6953" t="str">
            <v>IC SMD [Maxim MAX3232EEUE+] RoHS TSSOP-16</v>
          </cell>
          <cell r="C6953" t="str">
            <v>MAX3232EEUE+T</v>
          </cell>
          <cell r="D6953" t="str">
            <v>Maxim</v>
          </cell>
          <cell r="E6953" t="str">
            <v>Rolka</v>
          </cell>
          <cell r="F6953">
            <v>2500</v>
          </cell>
          <cell r="G6953" t="str">
            <v>Tak</v>
          </cell>
          <cell r="H6953" t="str">
            <v>Tak</v>
          </cell>
          <cell r="I6953">
            <v>2500</v>
          </cell>
        </row>
        <row r="6954">
          <cell r="A6954" t="str">
            <v>34037</v>
          </cell>
          <cell r="B6954" t="str">
            <v>IC SMD [Microchip MM5450YV] RoHS PLCC-44</v>
          </cell>
          <cell r="C6954" t="str">
            <v>MM5450YV-TR</v>
          </cell>
          <cell r="D6954" t="str">
            <v>Microchip</v>
          </cell>
          <cell r="E6954" t="str">
            <v>Rolka</v>
          </cell>
          <cell r="F6954">
            <v>500</v>
          </cell>
          <cell r="G6954" t="str">
            <v>Tak</v>
          </cell>
          <cell r="H6954" t="str">
            <v>Tak</v>
          </cell>
          <cell r="I6954">
            <v>500</v>
          </cell>
        </row>
        <row r="6955">
          <cell r="A6955" t="str">
            <v>34038</v>
          </cell>
          <cell r="B6955" t="str">
            <v>IC SMD [Microchip MCP6544-I/ST] RoHS TSSOP-14</v>
          </cell>
          <cell r="C6955" t="str">
            <v>MCP6544T-I/ST</v>
          </cell>
          <cell r="D6955" t="str">
            <v>Microchip</v>
          </cell>
          <cell r="E6955" t="str">
            <v>Rolka</v>
          </cell>
          <cell r="F6955">
            <v>2500</v>
          </cell>
          <cell r="G6955" t="str">
            <v>Tak</v>
          </cell>
          <cell r="H6955" t="str">
            <v>Tak</v>
          </cell>
          <cell r="I6955">
            <v>2500</v>
          </cell>
        </row>
        <row r="6956">
          <cell r="A6956" t="str">
            <v>34039</v>
          </cell>
          <cell r="B6956" t="str">
            <v>Capacitor Cer SMD 470nF 50V 10% X7R RoHS 0805</v>
          </cell>
          <cell r="C6956" t="str">
            <v>C0805C474K5RACAUTO</v>
          </cell>
          <cell r="D6956" t="str">
            <v>Kemet</v>
          </cell>
          <cell r="E6956" t="str">
            <v>Rolka</v>
          </cell>
          <cell r="F6956">
            <v>2500</v>
          </cell>
          <cell r="G6956" t="str">
            <v>Tak</v>
          </cell>
          <cell r="H6956" t="str">
            <v>Tak</v>
          </cell>
          <cell r="I6956">
            <v>2500</v>
          </cell>
        </row>
        <row r="6957">
          <cell r="A6957" t="str">
            <v>34040</v>
          </cell>
          <cell r="B6957" t="str">
            <v>Capacitor Ele SMD 220uF 63V 20% RoHS SMD-2</v>
          </cell>
          <cell r="C6957" t="str">
            <v>EEV-FK1J221Q</v>
          </cell>
          <cell r="D6957" t="str">
            <v>Panasonic</v>
          </cell>
          <cell r="E6957" t="str">
            <v>Rolka</v>
          </cell>
          <cell r="F6957">
            <v>200</v>
          </cell>
          <cell r="G6957" t="str">
            <v>Tak</v>
          </cell>
          <cell r="H6957" t="str">
            <v>Tak</v>
          </cell>
          <cell r="I6957">
            <v>200</v>
          </cell>
        </row>
        <row r="6958">
          <cell r="A6958" t="str">
            <v>34041</v>
          </cell>
          <cell r="B6958" t="str">
            <v>Capacitor Cer SMD 10uF 10V 10% X7R RoHS 0805</v>
          </cell>
          <cell r="C6958" t="str">
            <v>GRM21BR71A106KE51L</v>
          </cell>
          <cell r="D6958" t="str">
            <v>Murata</v>
          </cell>
          <cell r="E6958" t="str">
            <v>Rolka</v>
          </cell>
          <cell r="F6958">
            <v>3000</v>
          </cell>
          <cell r="G6958" t="str">
            <v>Tak</v>
          </cell>
          <cell r="H6958" t="str">
            <v>Tak</v>
          </cell>
          <cell r="I6958"/>
        </row>
        <row r="6959">
          <cell r="A6959" t="str">
            <v>34041</v>
          </cell>
          <cell r="B6959" t="str">
            <v>Capacitor Cer SMD 10uF 10V 10% X7R RoHS 0805</v>
          </cell>
          <cell r="C6959" t="str">
            <v>GRM21BR71A106KE51K</v>
          </cell>
          <cell r="D6959" t="str">
            <v>Murata</v>
          </cell>
          <cell r="E6959" t="str">
            <v>Rolka</v>
          </cell>
          <cell r="F6959">
            <v>10000</v>
          </cell>
          <cell r="G6959" t="str">
            <v>Nie</v>
          </cell>
          <cell r="H6959" t="str">
            <v>Nie</v>
          </cell>
          <cell r="I6959"/>
        </row>
        <row r="6960">
          <cell r="A6960" t="str">
            <v>34042</v>
          </cell>
          <cell r="B6960" t="str">
            <v>Capacitor Cer SMD 47uF 10V 10% X7R RoHS 1210</v>
          </cell>
          <cell r="C6960" t="str">
            <v>GRM32ER71A476KE15L</v>
          </cell>
          <cell r="D6960" t="str">
            <v>Murata</v>
          </cell>
          <cell r="E6960" t="str">
            <v>Rolka</v>
          </cell>
          <cell r="F6960">
            <v>1000</v>
          </cell>
          <cell r="G6960" t="str">
            <v>Tak</v>
          </cell>
          <cell r="H6960" t="str">
            <v>Tak</v>
          </cell>
          <cell r="I6960">
            <v>1000</v>
          </cell>
        </row>
        <row r="6961">
          <cell r="A6961" t="str">
            <v>34049</v>
          </cell>
          <cell r="B6961" t="str">
            <v>IC SMD [Microchip MCP1416T-E/OT] RoHS SOT-23</v>
          </cell>
          <cell r="C6961" t="str">
            <v>MCP1416T-E/OT</v>
          </cell>
          <cell r="D6961" t="str">
            <v>Microchip</v>
          </cell>
          <cell r="E6961" t="str">
            <v>Rolka</v>
          </cell>
          <cell r="F6961">
            <v>3000</v>
          </cell>
          <cell r="G6961" t="str">
            <v>Tak</v>
          </cell>
          <cell r="H6961" t="str">
            <v>Tak</v>
          </cell>
          <cell r="I6961">
            <v>3000</v>
          </cell>
        </row>
        <row r="6962">
          <cell r="A6962" t="str">
            <v>34050</v>
          </cell>
          <cell r="B6962" t="str">
            <v>Transistor SMD PNP 50V 100mA MMUN2111LT1G RoHS SOT-23</v>
          </cell>
          <cell r="C6962" t="str">
            <v>MMUN2111LT1G</v>
          </cell>
          <cell r="D6962" t="str">
            <v>ON</v>
          </cell>
          <cell r="E6962" t="str">
            <v>Rolka</v>
          </cell>
          <cell r="F6962">
            <v>3000</v>
          </cell>
          <cell r="G6962" t="str">
            <v>Tak</v>
          </cell>
          <cell r="H6962" t="str">
            <v>Tak</v>
          </cell>
          <cell r="I6962">
            <v>3000</v>
          </cell>
        </row>
        <row r="6963">
          <cell r="A6963" t="str">
            <v>34051</v>
          </cell>
          <cell r="B6963" t="str">
            <v>IC SMD [Microchip PIC12F1612-I/SN_DISCR_010] RoHS SO-8</v>
          </cell>
          <cell r="C6963" t="str">
            <v>PIC12F1612-I/SN_DISCR_010</v>
          </cell>
          <cell r="D6963" t="str">
            <v>Microchip</v>
          </cell>
          <cell r="E6963" t="str">
            <v>Rolka</v>
          </cell>
          <cell r="F6963">
            <v>3300</v>
          </cell>
          <cell r="G6963" t="str">
            <v>Tak</v>
          </cell>
          <cell r="H6963" t="str">
            <v>Tak</v>
          </cell>
          <cell r="I6963">
            <v>3300</v>
          </cell>
        </row>
        <row r="6964">
          <cell r="A6964" t="str">
            <v>34052</v>
          </cell>
          <cell r="B6964" t="str">
            <v>Diode Zener SMD 5.6V 0.3W 2% MM3Z5V6ST1G RoHS SOD-323</v>
          </cell>
          <cell r="C6964" t="str">
            <v>MM3Z5V6ST1G</v>
          </cell>
          <cell r="D6964" t="str">
            <v>ON</v>
          </cell>
          <cell r="E6964" t="str">
            <v>Rolka</v>
          </cell>
          <cell r="F6964">
            <v>3000</v>
          </cell>
          <cell r="G6964" t="str">
            <v>Tak</v>
          </cell>
          <cell r="H6964" t="str">
            <v>Tak</v>
          </cell>
          <cell r="I6964">
            <v>3000</v>
          </cell>
        </row>
        <row r="6965">
          <cell r="A6965" t="str">
            <v>34053</v>
          </cell>
          <cell r="B6965" t="str">
            <v>IC SMD [Microchip PIC12F1572-I/SN_DISCR_010] RoHS SO-8</v>
          </cell>
          <cell r="C6965" t="str">
            <v>PIC12F1572-I/SN_DISCR_010</v>
          </cell>
          <cell r="D6965" t="str">
            <v>Microchip</v>
          </cell>
          <cell r="E6965" t="str">
            <v>Rolka</v>
          </cell>
          <cell r="F6965">
            <v>3300</v>
          </cell>
          <cell r="G6965" t="str">
            <v>Tak</v>
          </cell>
          <cell r="H6965" t="str">
            <v>Tak</v>
          </cell>
          <cell r="I6965">
            <v>3300</v>
          </cell>
        </row>
        <row r="6966">
          <cell r="A6966" t="str">
            <v>34054</v>
          </cell>
          <cell r="B6966" t="str">
            <v>Diode Zener SMD 12V 0.3W 2% MM3Z12VST1G RoHS SOD-323</v>
          </cell>
          <cell r="C6966" t="str">
            <v>MM3Z12VST1G</v>
          </cell>
          <cell r="D6966" t="str">
            <v>ON</v>
          </cell>
          <cell r="E6966" t="str">
            <v>Rolka</v>
          </cell>
          <cell r="F6966">
            <v>3000</v>
          </cell>
          <cell r="G6966" t="str">
            <v>Tak</v>
          </cell>
          <cell r="H6966" t="str">
            <v>Tak</v>
          </cell>
          <cell r="I6966">
            <v>3000</v>
          </cell>
        </row>
        <row r="6967">
          <cell r="A6967" t="str">
            <v>34055</v>
          </cell>
          <cell r="B6967" t="str">
            <v>Diode Zener SMD 24V 0.5W 10mA 5%  BZV55-C24 RoHS MiniMELF</v>
          </cell>
          <cell r="C6967" t="str">
            <v>BZV55-C24.115</v>
          </cell>
          <cell r="D6967" t="str">
            <v>Nexperia</v>
          </cell>
          <cell r="E6967" t="str">
            <v>Rolka</v>
          </cell>
          <cell r="F6967">
            <v>2500</v>
          </cell>
          <cell r="G6967" t="str">
            <v>Tak</v>
          </cell>
          <cell r="H6967" t="str">
            <v>Tak</v>
          </cell>
          <cell r="I6967">
            <v>2500</v>
          </cell>
        </row>
        <row r="6968">
          <cell r="A6968" t="str">
            <v>34055</v>
          </cell>
          <cell r="B6968" t="str">
            <v>Diode Zener SMD 24V 0.5W 10mA 5%  BZV55-C24 RoHS MiniMELF</v>
          </cell>
          <cell r="C6968" t="str">
            <v>BZV55-C24.135</v>
          </cell>
          <cell r="D6968" t="str">
            <v>Nexperia</v>
          </cell>
          <cell r="E6968" t="str">
            <v>Rolka</v>
          </cell>
          <cell r="F6968">
            <v>10000</v>
          </cell>
          <cell r="G6968" t="str">
            <v>Nie</v>
          </cell>
          <cell r="H6968" t="str">
            <v>Nie</v>
          </cell>
          <cell r="I6968">
            <v>2500</v>
          </cell>
        </row>
        <row r="6969">
          <cell r="A6969" t="str">
            <v>34056</v>
          </cell>
          <cell r="B6969" t="str">
            <v>IC SMD [Microchip PIC10F322-I/OT_DACEN_020] RoHS SOT-23</v>
          </cell>
          <cell r="C6969" t="str">
            <v>PIC10F322-I/OT_DACEN_020</v>
          </cell>
          <cell r="D6969" t="str">
            <v>Microchip</v>
          </cell>
          <cell r="E6969" t="str">
            <v>Rolka</v>
          </cell>
          <cell r="F6969">
            <v>3000</v>
          </cell>
          <cell r="G6969" t="str">
            <v>Tak</v>
          </cell>
          <cell r="H6969" t="str">
            <v>Tak</v>
          </cell>
          <cell r="I6969">
            <v>3000</v>
          </cell>
        </row>
        <row r="6970">
          <cell r="A6970" t="str">
            <v>34057</v>
          </cell>
          <cell r="B6970" t="str">
            <v>Transistor SMD PNP 65V 100mA BC856BLT3G RoHS SOT-23</v>
          </cell>
          <cell r="C6970" t="str">
            <v>BC856BLT3G</v>
          </cell>
          <cell r="D6970" t="str">
            <v>ON</v>
          </cell>
          <cell r="E6970" t="str">
            <v>Rolka</v>
          </cell>
          <cell r="F6970">
            <v>10000</v>
          </cell>
          <cell r="G6970" t="str">
            <v>Tak</v>
          </cell>
          <cell r="H6970" t="str">
            <v>Tak</v>
          </cell>
          <cell r="I6970">
            <v>10000</v>
          </cell>
        </row>
        <row r="6971">
          <cell r="A6971" t="str">
            <v>34058</v>
          </cell>
          <cell r="B6971" t="str">
            <v>IC SMD [Microchip PIC24HJ256GP610A-I/PF] MSL3 RoHS TQFP-100</v>
          </cell>
          <cell r="C6971" t="str">
            <v>PIC24HJ256GP610AT-I/PF</v>
          </cell>
          <cell r="D6971" t="str">
            <v>Microchip</v>
          </cell>
          <cell r="E6971" t="str">
            <v>Rolka</v>
          </cell>
          <cell r="F6971">
            <v>1000</v>
          </cell>
          <cell r="G6971" t="str">
            <v>Tak</v>
          </cell>
          <cell r="H6971" t="str">
            <v>Tak</v>
          </cell>
          <cell r="I6971">
            <v>1000</v>
          </cell>
        </row>
        <row r="6972">
          <cell r="A6972" t="str">
            <v>34060</v>
          </cell>
          <cell r="B6972" t="str">
            <v>Diode TVS SMD 1.5SMC33AT3G RoHS DO-214AB</v>
          </cell>
          <cell r="C6972" t="str">
            <v>1.5SMC33AT3G</v>
          </cell>
          <cell r="D6972" t="str">
            <v>Littelfuse</v>
          </cell>
          <cell r="E6972" t="str">
            <v>Rolka</v>
          </cell>
          <cell r="F6972">
            <v>2500</v>
          </cell>
          <cell r="G6972" t="str">
            <v>Tak</v>
          </cell>
          <cell r="H6972" t="str">
            <v>Tak</v>
          </cell>
          <cell r="I6972"/>
        </row>
        <row r="6973">
          <cell r="A6973" t="str">
            <v>34061</v>
          </cell>
          <cell r="B6973" t="str">
            <v>IC SMD [Microchip 25AA1024-I/SM] RoHS SO-8</v>
          </cell>
          <cell r="C6973" t="str">
            <v>25AA1024T-I/SM</v>
          </cell>
          <cell r="D6973" t="str">
            <v>Microchip</v>
          </cell>
          <cell r="E6973" t="str">
            <v>Rolka</v>
          </cell>
          <cell r="F6973">
            <v>2100</v>
          </cell>
          <cell r="G6973" t="str">
            <v>Tak</v>
          </cell>
          <cell r="H6973" t="str">
            <v>Tak</v>
          </cell>
          <cell r="I6973">
            <v>2100</v>
          </cell>
        </row>
        <row r="6974">
          <cell r="A6974" t="str">
            <v>34062</v>
          </cell>
          <cell r="B6974" t="str">
            <v>Diode SMD [ON MURA160T3G] RoHS DO-214AC</v>
          </cell>
          <cell r="C6974" t="str">
            <v>MURA160T3G</v>
          </cell>
          <cell r="D6974" t="str">
            <v>ON</v>
          </cell>
          <cell r="E6974" t="str">
            <v>Rolka</v>
          </cell>
          <cell r="F6974">
            <v>5000</v>
          </cell>
          <cell r="G6974" t="str">
            <v>Tak</v>
          </cell>
          <cell r="H6974" t="str">
            <v>Tak</v>
          </cell>
          <cell r="I6974">
            <v>5000</v>
          </cell>
        </row>
        <row r="6975">
          <cell r="A6975" t="str">
            <v>34063</v>
          </cell>
          <cell r="B6975" t="str">
            <v>Diode Schottky SMD BAT54CWT1G RoHS SOT-323</v>
          </cell>
          <cell r="C6975" t="str">
            <v>BAT54CWT1G</v>
          </cell>
          <cell r="D6975" t="str">
            <v>ON</v>
          </cell>
          <cell r="E6975" t="str">
            <v>Rolka</v>
          </cell>
          <cell r="F6975">
            <v>3000</v>
          </cell>
          <cell r="G6975" t="str">
            <v>Tak</v>
          </cell>
          <cell r="H6975" t="str">
            <v>Tak</v>
          </cell>
          <cell r="I6975">
            <v>3000</v>
          </cell>
        </row>
        <row r="6976">
          <cell r="A6976" t="str">
            <v>34064</v>
          </cell>
          <cell r="B6976" t="str">
            <v>Diode Schottky SMD MBRAF3200T3G RoHS SMD-2</v>
          </cell>
          <cell r="C6976" t="str">
            <v>MBRAF3200T3G</v>
          </cell>
          <cell r="D6976" t="str">
            <v>ON</v>
          </cell>
          <cell r="E6976" t="str">
            <v>Rolka</v>
          </cell>
          <cell r="F6976">
            <v>5000</v>
          </cell>
          <cell r="G6976" t="str">
            <v>Tak</v>
          </cell>
          <cell r="H6976" t="str">
            <v>Tak</v>
          </cell>
          <cell r="I6976"/>
        </row>
        <row r="6977">
          <cell r="A6977" t="str">
            <v>34070</v>
          </cell>
          <cell r="B6977" t="str">
            <v>Resistor SMD 10K 0.3W 5% 200ppm RoHS 1206</v>
          </cell>
          <cell r="C6977" t="str">
            <v>MNR15ERRPJ103</v>
          </cell>
          <cell r="D6977" t="str">
            <v>Rohm</v>
          </cell>
          <cell r="E6977" t="str">
            <v>Rolka</v>
          </cell>
          <cell r="F6977">
            <v>5000</v>
          </cell>
          <cell r="G6977" t="str">
            <v>Tak</v>
          </cell>
          <cell r="H6977" t="str">
            <v>Tak</v>
          </cell>
          <cell r="I6977"/>
        </row>
        <row r="6978">
          <cell r="A6978" t="str">
            <v>34072</v>
          </cell>
          <cell r="B6978" t="str">
            <v>Diode TVS SMD SMA6J5.0A RoHS DO-214AC</v>
          </cell>
          <cell r="C6978" t="str">
            <v>SMA6J5.0A-TR</v>
          </cell>
          <cell r="D6978" t="str">
            <v>ST</v>
          </cell>
          <cell r="E6978" t="str">
            <v>Rolka</v>
          </cell>
          <cell r="F6978">
            <v>5000</v>
          </cell>
          <cell r="G6978" t="str">
            <v>Tak</v>
          </cell>
          <cell r="H6978" t="str">
            <v>Tak</v>
          </cell>
          <cell r="I6978">
            <v>5000</v>
          </cell>
        </row>
        <row r="6979">
          <cell r="A6979" t="str">
            <v>34073</v>
          </cell>
          <cell r="B6979" t="str">
            <v>Diode TVS SMD SMA6J40CA RoHS DO-214AC</v>
          </cell>
          <cell r="C6979" t="str">
            <v>SMA6J40CA-TR</v>
          </cell>
          <cell r="D6979" t="str">
            <v>ST</v>
          </cell>
          <cell r="E6979" t="str">
            <v>Rolka</v>
          </cell>
          <cell r="F6979">
            <v>5000</v>
          </cell>
          <cell r="G6979" t="str">
            <v>Tak</v>
          </cell>
          <cell r="H6979" t="str">
            <v>Tak</v>
          </cell>
          <cell r="I6979">
            <v>5000</v>
          </cell>
        </row>
        <row r="6980">
          <cell r="A6980" t="str">
            <v>34074</v>
          </cell>
          <cell r="B6980" t="str">
            <v>Capacitor Cer SMD 10uF 35V 20% X7R RoHS 1206</v>
          </cell>
          <cell r="C6980" t="str">
            <v>C3216X7R1V106M160AE</v>
          </cell>
          <cell r="D6980" t="str">
            <v>TDK</v>
          </cell>
          <cell r="E6980" t="str">
            <v>Rolka</v>
          </cell>
          <cell r="F6980">
            <v>2000</v>
          </cell>
          <cell r="G6980" t="str">
            <v>Tak</v>
          </cell>
          <cell r="H6980" t="str">
            <v>Tak</v>
          </cell>
          <cell r="I6980">
            <v>2000</v>
          </cell>
        </row>
        <row r="6981">
          <cell r="A6981" t="str">
            <v>34075</v>
          </cell>
          <cell r="B6981" t="str">
            <v>Capacitor Cer SMD 330pF 50V 5% NP0 RoHS 0603</v>
          </cell>
          <cell r="C6981" t="str">
            <v>CGA3E2C0G1H331J080AA</v>
          </cell>
          <cell r="D6981" t="str">
            <v>TDK</v>
          </cell>
          <cell r="E6981" t="str">
            <v>Rolka</v>
          </cell>
          <cell r="F6981">
            <v>4000</v>
          </cell>
          <cell r="G6981" t="str">
            <v>Tak</v>
          </cell>
          <cell r="H6981" t="str">
            <v>Tak</v>
          </cell>
          <cell r="I6981">
            <v>4000</v>
          </cell>
        </row>
        <row r="6982">
          <cell r="A6982" t="str">
            <v>34076</v>
          </cell>
          <cell r="B6982" t="str">
            <v>Capacitor Cer SMD 5.6nF 50V 5% NP0 RoHS 0603</v>
          </cell>
          <cell r="C6982" t="str">
            <v>CGA3E2C0G1H562J080AA</v>
          </cell>
          <cell r="D6982" t="str">
            <v>TDK</v>
          </cell>
          <cell r="E6982" t="str">
            <v>Rolka</v>
          </cell>
          <cell r="F6982">
            <v>4000</v>
          </cell>
          <cell r="G6982" t="str">
            <v>Tak</v>
          </cell>
          <cell r="H6982" t="str">
            <v>Tak</v>
          </cell>
          <cell r="I6982">
            <v>4000</v>
          </cell>
        </row>
        <row r="6983">
          <cell r="A6983" t="str">
            <v>34077</v>
          </cell>
          <cell r="B6983" t="str">
            <v>Capacitor Cer SMD 2.7nF 50V 5% NP0 RoHS 0603</v>
          </cell>
          <cell r="C6983" t="str">
            <v>CGA3E2C0G1H272J080AA</v>
          </cell>
          <cell r="D6983" t="str">
            <v>TDK</v>
          </cell>
          <cell r="E6983" t="str">
            <v>Rolka</v>
          </cell>
          <cell r="F6983">
            <v>4000</v>
          </cell>
          <cell r="G6983" t="str">
            <v>Tak</v>
          </cell>
          <cell r="H6983" t="str">
            <v>Tak</v>
          </cell>
          <cell r="I6983">
            <v>4000</v>
          </cell>
        </row>
        <row r="6984">
          <cell r="A6984" t="str">
            <v>34078</v>
          </cell>
          <cell r="B6984" t="str">
            <v>Capacitor Cer SMD 15pF 50V 5% NP0 RoHS 0603</v>
          </cell>
          <cell r="C6984" t="str">
            <v>CGA3E2C0G1H150J080AA</v>
          </cell>
          <cell r="D6984" t="str">
            <v>TDK</v>
          </cell>
          <cell r="E6984" t="str">
            <v>Rolka</v>
          </cell>
          <cell r="F6984">
            <v>4000</v>
          </cell>
          <cell r="G6984" t="str">
            <v>Tak</v>
          </cell>
          <cell r="H6984" t="str">
            <v>Tak</v>
          </cell>
          <cell r="I6984">
            <v>4000</v>
          </cell>
        </row>
        <row r="6985">
          <cell r="A6985" t="str">
            <v>34079</v>
          </cell>
          <cell r="B6985" t="str">
            <v>Capacitor Cer SMD 100nF 250V 10% X7R RoHS 1206</v>
          </cell>
          <cell r="C6985" t="str">
            <v>CGA5L3X7R2E104K160AA</v>
          </cell>
          <cell r="D6985" t="str">
            <v>TDK</v>
          </cell>
          <cell r="E6985" t="str">
            <v>Rolka</v>
          </cell>
          <cell r="F6985">
            <v>2000</v>
          </cell>
          <cell r="G6985" t="str">
            <v>Tak</v>
          </cell>
          <cell r="H6985" t="str">
            <v>Tak</v>
          </cell>
          <cell r="I6985">
            <v>2000</v>
          </cell>
        </row>
        <row r="6986">
          <cell r="A6986" t="str">
            <v>34080</v>
          </cell>
          <cell r="B6986" t="str">
            <v>Capacitor Cer SMD 1uF 100V 10% X7R RoHS 1206</v>
          </cell>
          <cell r="C6986" t="str">
            <v>CGA5L2X7R2A105K160AE</v>
          </cell>
          <cell r="D6986" t="str">
            <v>TDK</v>
          </cell>
          <cell r="E6986" t="str">
            <v>Rolka</v>
          </cell>
          <cell r="F6986">
            <v>2000</v>
          </cell>
          <cell r="G6986" t="str">
            <v>Tak</v>
          </cell>
          <cell r="H6986" t="str">
            <v>Tak</v>
          </cell>
          <cell r="I6986">
            <v>2000</v>
          </cell>
        </row>
        <row r="6987">
          <cell r="A6987" t="str">
            <v>34093</v>
          </cell>
          <cell r="B6987" t="str">
            <v>DIP Switch SMD [Wurth 416131160806] 6p RoHS SMD-6</v>
          </cell>
          <cell r="C6987" t="str">
            <v>416131160806</v>
          </cell>
          <cell r="D6987" t="str">
            <v>Wurth</v>
          </cell>
          <cell r="E6987" t="str">
            <v>Rolka</v>
          </cell>
          <cell r="F6987">
            <v>2000</v>
          </cell>
          <cell r="G6987" t="str">
            <v>Tak</v>
          </cell>
          <cell r="H6987" t="str">
            <v>Tak</v>
          </cell>
          <cell r="I6987">
            <v>2000</v>
          </cell>
        </row>
        <row r="6988">
          <cell r="A6988" t="str">
            <v>34096</v>
          </cell>
          <cell r="B6988" t="str">
            <v>PCB Conn SMD [Wurth 623310235321] 2x5 black RoHS</v>
          </cell>
          <cell r="C6988" t="str">
            <v>623310235321</v>
          </cell>
          <cell r="D6988" t="str">
            <v>Wurth</v>
          </cell>
          <cell r="E6988" t="str">
            <v>Rolka</v>
          </cell>
          <cell r="F6988">
            <v>1700</v>
          </cell>
          <cell r="G6988" t="str">
            <v>Tak</v>
          </cell>
          <cell r="H6988" t="str">
            <v>Tak</v>
          </cell>
          <cell r="I6988">
            <v>1700</v>
          </cell>
        </row>
        <row r="6989">
          <cell r="A6989" t="str">
            <v>34099</v>
          </cell>
          <cell r="B6989" t="str">
            <v>Ferrite Bead SMD 600R 200mA 25% RoHS 0805</v>
          </cell>
          <cell r="C6989" t="str">
            <v>742792042</v>
          </cell>
          <cell r="D6989" t="str">
            <v>Wurth</v>
          </cell>
          <cell r="E6989" t="str">
            <v>Rolka</v>
          </cell>
          <cell r="F6989">
            <v>4000</v>
          </cell>
          <cell r="G6989" t="str">
            <v>Tak</v>
          </cell>
          <cell r="H6989" t="str">
            <v>Tak</v>
          </cell>
          <cell r="I6989">
            <v>4000</v>
          </cell>
        </row>
        <row r="6990">
          <cell r="A6990" t="str">
            <v>34101</v>
          </cell>
          <cell r="B6990" t="str">
            <v>Coil choke SMD 470uH 400mA RoHS SMD-4</v>
          </cell>
          <cell r="C6990" t="str">
            <v>744242471</v>
          </cell>
          <cell r="D6990" t="str">
            <v>Wurth</v>
          </cell>
          <cell r="E6990" t="str">
            <v>Rolka</v>
          </cell>
          <cell r="F6990">
            <v>500</v>
          </cell>
          <cell r="G6990" t="str">
            <v>Tak</v>
          </cell>
          <cell r="H6990" t="str">
            <v>Tak</v>
          </cell>
          <cell r="I6990">
            <v>500</v>
          </cell>
        </row>
        <row r="6991">
          <cell r="A6991" t="str">
            <v>34103</v>
          </cell>
          <cell r="B6991" t="str">
            <v>Coil choke SMD 51uH 400mA RoHS SMD-4</v>
          </cell>
          <cell r="C6991" t="str">
            <v>744242510</v>
          </cell>
          <cell r="D6991" t="str">
            <v>Wurth</v>
          </cell>
          <cell r="E6991" t="str">
            <v>Rolka</v>
          </cell>
          <cell r="F6991">
            <v>500</v>
          </cell>
          <cell r="G6991" t="str">
            <v>Tak</v>
          </cell>
          <cell r="H6991" t="str">
            <v>Tak</v>
          </cell>
          <cell r="I6991">
            <v>500</v>
          </cell>
        </row>
        <row r="6992">
          <cell r="A6992" t="str">
            <v>34105</v>
          </cell>
          <cell r="B6992" t="str">
            <v>IC SMD [TI SN74LVC1G04DCKR] RoHS SOT-353</v>
          </cell>
          <cell r="C6992" t="str">
            <v>SN74LVC1G04DCKR</v>
          </cell>
          <cell r="D6992" t="str">
            <v>TI</v>
          </cell>
          <cell r="E6992" t="str">
            <v>Rolka</v>
          </cell>
          <cell r="F6992">
            <v>3000</v>
          </cell>
          <cell r="G6992" t="str">
            <v>Tak</v>
          </cell>
          <cell r="H6992" t="str">
            <v>Tak</v>
          </cell>
          <cell r="I6992">
            <v>3000</v>
          </cell>
        </row>
        <row r="6993">
          <cell r="A6993" t="str">
            <v>34105</v>
          </cell>
          <cell r="B6993" t="str">
            <v>IC SMD [TI SN74LVC1G04DCKR] RoHS SOT-353</v>
          </cell>
          <cell r="C6993" t="str">
            <v>SN74LVC1G04DCKRE4</v>
          </cell>
          <cell r="D6993" t="str">
            <v>TI</v>
          </cell>
          <cell r="E6993" t="str">
            <v>Rolka</v>
          </cell>
          <cell r="F6993">
            <v>3000</v>
          </cell>
          <cell r="G6993" t="str">
            <v>Nie</v>
          </cell>
          <cell r="H6993" t="str">
            <v>Nie</v>
          </cell>
          <cell r="I6993">
            <v>3000</v>
          </cell>
        </row>
        <row r="6994">
          <cell r="A6994" t="str">
            <v>34105</v>
          </cell>
          <cell r="B6994" t="str">
            <v>IC SMD [TI SN74LVC1G04DCKR] RoHS SOT-353</v>
          </cell>
          <cell r="C6994" t="str">
            <v>SN74LVC1G04DCKRG4</v>
          </cell>
          <cell r="D6994" t="str">
            <v>TI</v>
          </cell>
          <cell r="E6994" t="str">
            <v>Rolka</v>
          </cell>
          <cell r="F6994">
            <v>3000</v>
          </cell>
          <cell r="G6994" t="str">
            <v>Nie</v>
          </cell>
          <cell r="H6994" t="str">
            <v>Nie</v>
          </cell>
          <cell r="I6994">
            <v>3000</v>
          </cell>
        </row>
        <row r="6995">
          <cell r="A6995" t="str">
            <v>34108</v>
          </cell>
          <cell r="B6995" t="str">
            <v>IC SMD [TI SN74LVC14APWR] RoHS TSSOP-14</v>
          </cell>
          <cell r="C6995" t="str">
            <v>SN74LVC14APWR</v>
          </cell>
          <cell r="D6995" t="str">
            <v>TI</v>
          </cell>
          <cell r="E6995" t="str">
            <v>Rolka</v>
          </cell>
          <cell r="F6995">
            <v>2000</v>
          </cell>
          <cell r="G6995" t="str">
            <v>Tak</v>
          </cell>
          <cell r="H6995" t="str">
            <v>Tak</v>
          </cell>
          <cell r="I6995">
            <v>2000</v>
          </cell>
        </row>
        <row r="6996">
          <cell r="A6996" t="str">
            <v>34108</v>
          </cell>
          <cell r="B6996" t="str">
            <v>IC SMD [TI SN74LVC14APWR] RoHS TSSOP-14</v>
          </cell>
          <cell r="C6996" t="str">
            <v>SN74LVC14APWRE4</v>
          </cell>
          <cell r="D6996" t="str">
            <v>TI</v>
          </cell>
          <cell r="E6996" t="str">
            <v>Rolka</v>
          </cell>
          <cell r="F6996">
            <v>2000</v>
          </cell>
          <cell r="G6996" t="str">
            <v>Nie</v>
          </cell>
          <cell r="H6996" t="str">
            <v>Nie</v>
          </cell>
          <cell r="I6996">
            <v>2000</v>
          </cell>
        </row>
        <row r="6997">
          <cell r="A6997" t="str">
            <v>34108</v>
          </cell>
          <cell r="B6997" t="str">
            <v>IC SMD [TI SN74LVC14APWR] RoHS TSSOP-14</v>
          </cell>
          <cell r="C6997" t="str">
            <v>SN74LVC14APWRG3</v>
          </cell>
          <cell r="D6997" t="str">
            <v>TI</v>
          </cell>
          <cell r="E6997" t="str">
            <v>Rolka</v>
          </cell>
          <cell r="F6997">
            <v>2000</v>
          </cell>
          <cell r="G6997" t="str">
            <v>Nie</v>
          </cell>
          <cell r="H6997" t="str">
            <v>Nie</v>
          </cell>
          <cell r="I6997">
            <v>2000</v>
          </cell>
        </row>
        <row r="6998">
          <cell r="A6998" t="str">
            <v>34108</v>
          </cell>
          <cell r="B6998" t="str">
            <v>IC SMD [TI SN74LVC14APWR] RoHS TSSOP-14</v>
          </cell>
          <cell r="C6998" t="str">
            <v>SN74LVC14APWRG4</v>
          </cell>
          <cell r="D6998" t="str">
            <v>TI</v>
          </cell>
          <cell r="E6998" t="str">
            <v>Rolka</v>
          </cell>
          <cell r="F6998">
            <v>2000</v>
          </cell>
          <cell r="G6998" t="str">
            <v>Nie</v>
          </cell>
          <cell r="H6998" t="str">
            <v>Nie</v>
          </cell>
          <cell r="I6998">
            <v>2000</v>
          </cell>
        </row>
        <row r="6999">
          <cell r="A6999" t="str">
            <v>34109</v>
          </cell>
          <cell r="B6999" t="str">
            <v>IC SMD [TI SN74LVC541APWR] RoHS TSSOP-20</v>
          </cell>
          <cell r="C6999" t="str">
            <v>SN74LVC541APWR</v>
          </cell>
          <cell r="D6999" t="str">
            <v>TI</v>
          </cell>
          <cell r="E6999" t="str">
            <v>Rolka</v>
          </cell>
          <cell r="F6999">
            <v>2000</v>
          </cell>
          <cell r="G6999" t="str">
            <v>Tak</v>
          </cell>
          <cell r="H6999" t="str">
            <v>Tak</v>
          </cell>
          <cell r="I6999">
            <v>2000</v>
          </cell>
        </row>
        <row r="7000">
          <cell r="A7000" t="str">
            <v>34109</v>
          </cell>
          <cell r="B7000" t="str">
            <v>IC SMD [TI SN74LVC541APWR] RoHS TSSOP-20</v>
          </cell>
          <cell r="C7000" t="str">
            <v>SN74LVC541APWRE4</v>
          </cell>
          <cell r="D7000" t="str">
            <v>TI</v>
          </cell>
          <cell r="E7000" t="str">
            <v>Rolka</v>
          </cell>
          <cell r="F7000">
            <v>2000</v>
          </cell>
          <cell r="G7000" t="str">
            <v>Nie</v>
          </cell>
          <cell r="H7000" t="str">
            <v>Nie</v>
          </cell>
          <cell r="I7000">
            <v>2000</v>
          </cell>
        </row>
        <row r="7001">
          <cell r="A7001" t="str">
            <v>34109</v>
          </cell>
          <cell r="B7001" t="str">
            <v>IC SMD [TI SN74LVC541APWR] RoHS TSSOP-20</v>
          </cell>
          <cell r="C7001" t="str">
            <v>SN74LVC541APWRG4</v>
          </cell>
          <cell r="D7001" t="str">
            <v>TI</v>
          </cell>
          <cell r="E7001" t="str">
            <v>Rolka</v>
          </cell>
          <cell r="F7001">
            <v>2000</v>
          </cell>
          <cell r="G7001" t="str">
            <v>Nie</v>
          </cell>
          <cell r="H7001" t="str">
            <v>Nie</v>
          </cell>
          <cell r="I7001">
            <v>2000</v>
          </cell>
        </row>
        <row r="7002">
          <cell r="A7002" t="str">
            <v>34110</v>
          </cell>
          <cell r="B7002" t="str">
            <v>IC SMD [TI SN74HC165PWR] RoHS TSSOP-16</v>
          </cell>
          <cell r="C7002" t="str">
            <v>SN74HC165PWR</v>
          </cell>
          <cell r="D7002" t="str">
            <v>TI</v>
          </cell>
          <cell r="E7002" t="str">
            <v>Rolka</v>
          </cell>
          <cell r="F7002">
            <v>2000</v>
          </cell>
          <cell r="G7002" t="str">
            <v>Tak</v>
          </cell>
          <cell r="H7002" t="str">
            <v>Tak</v>
          </cell>
          <cell r="I7002">
            <v>2000</v>
          </cell>
        </row>
        <row r="7003">
          <cell r="A7003" t="str">
            <v>34110</v>
          </cell>
          <cell r="B7003" t="str">
            <v>IC SMD [TI SN74HC165PWR] RoHS TSSOP-16</v>
          </cell>
          <cell r="C7003" t="str">
            <v>SN74HC165PWRE4</v>
          </cell>
          <cell r="D7003" t="str">
            <v>TI</v>
          </cell>
          <cell r="E7003" t="str">
            <v>Rolka</v>
          </cell>
          <cell r="F7003">
            <v>2000</v>
          </cell>
          <cell r="G7003" t="str">
            <v>Nie</v>
          </cell>
          <cell r="H7003" t="str">
            <v>Nie</v>
          </cell>
          <cell r="I7003">
            <v>2000</v>
          </cell>
        </row>
        <row r="7004">
          <cell r="A7004" t="str">
            <v>34110</v>
          </cell>
          <cell r="B7004" t="str">
            <v>IC SMD [TI SN74HC165PWR] RoHS TSSOP-16</v>
          </cell>
          <cell r="C7004" t="str">
            <v>SN74HC165PWRG3</v>
          </cell>
          <cell r="D7004" t="str">
            <v>TI</v>
          </cell>
          <cell r="E7004" t="str">
            <v>Rolka</v>
          </cell>
          <cell r="F7004">
            <v>2000</v>
          </cell>
          <cell r="G7004" t="str">
            <v>Nie</v>
          </cell>
          <cell r="H7004" t="str">
            <v>Nie</v>
          </cell>
          <cell r="I7004">
            <v>2000</v>
          </cell>
        </row>
        <row r="7005">
          <cell r="A7005" t="str">
            <v>34110</v>
          </cell>
          <cell r="B7005" t="str">
            <v>IC SMD [TI SN74HC165PWR] RoHS TSSOP-16</v>
          </cell>
          <cell r="C7005" t="str">
            <v>SN74HC165PWRG4</v>
          </cell>
          <cell r="D7005" t="str">
            <v>TI</v>
          </cell>
          <cell r="E7005" t="str">
            <v>Rolka</v>
          </cell>
          <cell r="F7005">
            <v>2000</v>
          </cell>
          <cell r="G7005" t="str">
            <v>Nie</v>
          </cell>
          <cell r="H7005" t="str">
            <v>Nie</v>
          </cell>
          <cell r="I7005">
            <v>2000</v>
          </cell>
        </row>
        <row r="7006">
          <cell r="A7006" t="str">
            <v>34112</v>
          </cell>
          <cell r="B7006" t="str">
            <v>IC SMD [TI SN74AHC1G125DCK] RoHS SOT-353</v>
          </cell>
          <cell r="C7006" t="str">
            <v>SN74AHC1G125DCKR</v>
          </cell>
          <cell r="D7006" t="str">
            <v>TI</v>
          </cell>
          <cell r="E7006" t="str">
            <v>Rolka</v>
          </cell>
          <cell r="F7006">
            <v>3000</v>
          </cell>
          <cell r="G7006" t="str">
            <v>Tak</v>
          </cell>
          <cell r="H7006" t="str">
            <v>Tak</v>
          </cell>
          <cell r="I7006">
            <v>3000</v>
          </cell>
        </row>
        <row r="7007">
          <cell r="A7007" t="str">
            <v>34113</v>
          </cell>
          <cell r="B7007" t="str">
            <v>IC SMD [TI SN65HVD235D] RoHS SO-8</v>
          </cell>
          <cell r="C7007" t="str">
            <v>SN65HVD235DR</v>
          </cell>
          <cell r="D7007" t="str">
            <v>TI</v>
          </cell>
          <cell r="E7007" t="str">
            <v>Rolka</v>
          </cell>
          <cell r="F7007">
            <v>2500</v>
          </cell>
          <cell r="G7007" t="str">
            <v>Tak</v>
          </cell>
          <cell r="H7007" t="str">
            <v>Tak</v>
          </cell>
          <cell r="I7007">
            <v>2500</v>
          </cell>
        </row>
        <row r="7008">
          <cell r="A7008" t="str">
            <v>34113</v>
          </cell>
          <cell r="B7008" t="str">
            <v>IC SMD [TI SN65HVD235D] RoHS SO-8</v>
          </cell>
          <cell r="C7008" t="str">
            <v>SN65HVD235DRG4</v>
          </cell>
          <cell r="D7008" t="str">
            <v>TI</v>
          </cell>
          <cell r="E7008" t="str">
            <v>Rolka</v>
          </cell>
          <cell r="F7008">
            <v>2500</v>
          </cell>
          <cell r="G7008" t="str">
            <v>Nie</v>
          </cell>
          <cell r="H7008" t="str">
            <v>Nie</v>
          </cell>
          <cell r="I7008">
            <v>2500</v>
          </cell>
        </row>
        <row r="7009">
          <cell r="A7009" t="str">
            <v>34115</v>
          </cell>
          <cell r="B7009" t="str">
            <v>IC SMD [TI OPA4317IPW] MSL2 RoHS TSSOP-14</v>
          </cell>
          <cell r="C7009" t="str">
            <v>OPA4317IPWR</v>
          </cell>
          <cell r="D7009" t="str">
            <v>TI</v>
          </cell>
          <cell r="E7009" t="str">
            <v>Rolka</v>
          </cell>
          <cell r="F7009">
            <v>2000</v>
          </cell>
          <cell r="G7009" t="str">
            <v>Tak</v>
          </cell>
          <cell r="H7009" t="str">
            <v>Tak</v>
          </cell>
          <cell r="I7009">
            <v>2000</v>
          </cell>
        </row>
        <row r="7010">
          <cell r="A7010" t="str">
            <v>34116</v>
          </cell>
          <cell r="B7010" t="str">
            <v>IC SMD [TI AMC1200BDWV] MSL2 RoHS SO-8</v>
          </cell>
          <cell r="C7010" t="str">
            <v>AMC1200BDWVR</v>
          </cell>
          <cell r="D7010" t="str">
            <v>TI</v>
          </cell>
          <cell r="E7010" t="str">
            <v>Rolka</v>
          </cell>
          <cell r="F7010">
            <v>1000</v>
          </cell>
          <cell r="G7010" t="str">
            <v>Tak</v>
          </cell>
          <cell r="H7010" t="str">
            <v>Tak</v>
          </cell>
          <cell r="I7010">
            <v>1000</v>
          </cell>
        </row>
        <row r="7011">
          <cell r="A7011" t="str">
            <v>34117</v>
          </cell>
          <cell r="B7011" t="str">
            <v>IC SMD [TI LM5069MM-1/NOPB] RoHS MSOP-10</v>
          </cell>
          <cell r="C7011" t="str">
            <v>LM5069MM-1/NOPB</v>
          </cell>
          <cell r="D7011" t="str">
            <v>TI</v>
          </cell>
          <cell r="E7011" t="str">
            <v>Rolka</v>
          </cell>
          <cell r="F7011">
            <v>1000</v>
          </cell>
          <cell r="G7011" t="str">
            <v>Tak</v>
          </cell>
          <cell r="H7011" t="str">
            <v>Tak</v>
          </cell>
          <cell r="I7011">
            <v>1000</v>
          </cell>
        </row>
        <row r="7012">
          <cell r="A7012" t="str">
            <v>34118</v>
          </cell>
          <cell r="B7012" t="str">
            <v>IC SMD [TI LMZ14201T] MSL3 RoHS 10.0x9.7x4.5</v>
          </cell>
          <cell r="C7012" t="str">
            <v>LMZ14201TZ-ADJ/NOPB</v>
          </cell>
          <cell r="D7012" t="str">
            <v>TI</v>
          </cell>
          <cell r="E7012" t="str">
            <v>Rolka</v>
          </cell>
          <cell r="F7012">
            <v>250</v>
          </cell>
          <cell r="G7012" t="str">
            <v>Tak</v>
          </cell>
          <cell r="H7012" t="str">
            <v>Tak</v>
          </cell>
          <cell r="I7012">
            <v>250</v>
          </cell>
        </row>
        <row r="7013">
          <cell r="A7013" t="str">
            <v>34118</v>
          </cell>
          <cell r="B7013" t="str">
            <v>IC SMD [TI LMZ14201T] MSL3 RoHS 10.0x9.7x4.5</v>
          </cell>
          <cell r="C7013" t="str">
            <v>LMZ14201TZX-ADJ/NOPB</v>
          </cell>
          <cell r="D7013" t="str">
            <v>TI</v>
          </cell>
          <cell r="E7013" t="str">
            <v>Rolka</v>
          </cell>
          <cell r="F7013">
            <v>500</v>
          </cell>
          <cell r="G7013" t="str">
            <v>Nie</v>
          </cell>
          <cell r="H7013" t="str">
            <v>Nie</v>
          </cell>
          <cell r="I7013">
            <v>250</v>
          </cell>
        </row>
        <row r="7014">
          <cell r="A7014" t="str">
            <v>34120</v>
          </cell>
          <cell r="B7014" t="str">
            <v>IC SMD [Micron NAND512W3A2SN6E] MSL3 RoHS TSOP-48</v>
          </cell>
          <cell r="C7014" t="str">
            <v>NAND512W3A2SN6F</v>
          </cell>
          <cell r="D7014" t="str">
            <v>Micron</v>
          </cell>
          <cell r="E7014" t="str">
            <v>Rolka</v>
          </cell>
          <cell r="F7014">
            <v>1500</v>
          </cell>
          <cell r="G7014" t="str">
            <v>Nie</v>
          </cell>
          <cell r="H7014" t="str">
            <v>Nie</v>
          </cell>
          <cell r="I7014">
            <v>1500</v>
          </cell>
        </row>
        <row r="7015">
          <cell r="A7015" t="str">
            <v>34141</v>
          </cell>
          <cell r="B7015" t="str">
            <v>Varistor SMD 42V RoHS 1206</v>
          </cell>
          <cell r="C7015" t="str">
            <v>V42MLA1206NH</v>
          </cell>
          <cell r="D7015" t="str">
            <v>Littelfuse</v>
          </cell>
          <cell r="E7015" t="str">
            <v>Rolka</v>
          </cell>
          <cell r="F7015">
            <v>2500</v>
          </cell>
          <cell r="G7015" t="str">
            <v>Tak</v>
          </cell>
          <cell r="H7015" t="str">
            <v>Tak</v>
          </cell>
          <cell r="I7015">
            <v>2500</v>
          </cell>
        </row>
        <row r="7016">
          <cell r="A7016" t="str">
            <v>34141</v>
          </cell>
          <cell r="B7016" t="str">
            <v>Varistor SMD 42V RoHS 1206</v>
          </cell>
          <cell r="C7016" t="str">
            <v>V42MLA1206NT</v>
          </cell>
          <cell r="D7016" t="str">
            <v>Littelfuse</v>
          </cell>
          <cell r="E7016" t="str">
            <v>Rolka</v>
          </cell>
          <cell r="F7016">
            <v>10000</v>
          </cell>
          <cell r="G7016" t="str">
            <v>Nie</v>
          </cell>
          <cell r="H7016" t="str">
            <v>Nie</v>
          </cell>
          <cell r="I7016">
            <v>2500</v>
          </cell>
        </row>
        <row r="7017">
          <cell r="A7017" t="str">
            <v>34142</v>
          </cell>
          <cell r="B7017" t="str">
            <v>Resistor SMD 1R2 0.4W 1% 50ppm RoHS MiniMELF</v>
          </cell>
          <cell r="C7017" t="str">
            <v>MMA02040C1208FB300</v>
          </cell>
          <cell r="D7017" t="str">
            <v>Vishay</v>
          </cell>
          <cell r="E7017" t="str">
            <v>Rolka</v>
          </cell>
          <cell r="F7017">
            <v>3000</v>
          </cell>
          <cell r="G7017" t="str">
            <v>Tak</v>
          </cell>
          <cell r="H7017" t="str">
            <v>Tak</v>
          </cell>
          <cell r="I7017">
            <v>3000</v>
          </cell>
        </row>
        <row r="7018">
          <cell r="A7018" t="str">
            <v>34143</v>
          </cell>
          <cell r="B7018" t="str">
            <v>Resistor SMD 18K 0.4W 1% 50ppm RoHS MiniMELF</v>
          </cell>
          <cell r="C7018" t="str">
            <v>MMA02040C1802FB300</v>
          </cell>
          <cell r="D7018" t="str">
            <v>Vishay</v>
          </cell>
          <cell r="E7018" t="str">
            <v>Rolka</v>
          </cell>
          <cell r="F7018">
            <v>3000</v>
          </cell>
          <cell r="G7018" t="str">
            <v>Tak</v>
          </cell>
          <cell r="H7018" t="str">
            <v>Tak</v>
          </cell>
          <cell r="I7018"/>
        </row>
        <row r="7019">
          <cell r="A7019" t="str">
            <v>34147</v>
          </cell>
          <cell r="B7019" t="str">
            <v>IC SMD [Diodes ZLDO1117G50TA] RoHS SOT-223</v>
          </cell>
          <cell r="C7019" t="str">
            <v>ZLDO1117G50TA</v>
          </cell>
          <cell r="D7019" t="str">
            <v>Diodes</v>
          </cell>
          <cell r="E7019" t="str">
            <v>Rolka</v>
          </cell>
          <cell r="F7019">
            <v>1000</v>
          </cell>
          <cell r="G7019" t="str">
            <v>Tak</v>
          </cell>
          <cell r="H7019" t="str">
            <v>Tak</v>
          </cell>
          <cell r="I7019"/>
        </row>
        <row r="7020">
          <cell r="A7020" t="str">
            <v>34148</v>
          </cell>
          <cell r="B7020" t="str">
            <v>IC SMD [Microchip PIC18F43K22-I/PT] RoHS TQFP-44</v>
          </cell>
          <cell r="C7020" t="str">
            <v>PIC18F43K22T-I/PT</v>
          </cell>
          <cell r="D7020" t="str">
            <v>Microchip</v>
          </cell>
          <cell r="E7020" t="str">
            <v>Rolka</v>
          </cell>
          <cell r="F7020">
            <v>1200</v>
          </cell>
          <cell r="G7020" t="str">
            <v>Nie</v>
          </cell>
          <cell r="H7020" t="str">
            <v>Tak</v>
          </cell>
          <cell r="I7020"/>
        </row>
        <row r="7021">
          <cell r="A7021" t="str">
            <v>34153</v>
          </cell>
          <cell r="B7021" t="str">
            <v>IC SMD [TI DS485MX/NOPB] RoHS SO-8</v>
          </cell>
          <cell r="C7021" t="str">
            <v>DS485MX/NOPB</v>
          </cell>
          <cell r="D7021" t="str">
            <v>TI</v>
          </cell>
          <cell r="E7021" t="str">
            <v>Rolka</v>
          </cell>
          <cell r="F7021">
            <v>2500</v>
          </cell>
          <cell r="G7021" t="str">
            <v>Tak</v>
          </cell>
          <cell r="H7021" t="str">
            <v>Tak</v>
          </cell>
          <cell r="I7021"/>
        </row>
        <row r="7022">
          <cell r="A7022" t="str">
            <v>34154</v>
          </cell>
          <cell r="B7022" t="str">
            <v>IC SMD [Infineon BSP752T] MSL3 RoHS SO-8</v>
          </cell>
          <cell r="C7022" t="str">
            <v>BSP752TXUMA1</v>
          </cell>
          <cell r="D7022" t="str">
            <v>Infineon</v>
          </cell>
          <cell r="E7022" t="str">
            <v>Rolka</v>
          </cell>
          <cell r="F7022">
            <v>2500</v>
          </cell>
          <cell r="G7022" t="str">
            <v>Tak</v>
          </cell>
          <cell r="H7022" t="str">
            <v>Tak</v>
          </cell>
          <cell r="I7022"/>
        </row>
        <row r="7023">
          <cell r="A7023" t="str">
            <v>34155</v>
          </cell>
          <cell r="B7023" t="str">
            <v>Resistor SMD 2K4 0.125W 1% 100ppm RoHS 0805</v>
          </cell>
          <cell r="C7023" t="str">
            <v>RC0805FR-072K4L</v>
          </cell>
          <cell r="D7023" t="str">
            <v>Yageo</v>
          </cell>
          <cell r="E7023" t="str">
            <v>Rolka</v>
          </cell>
          <cell r="F7023">
            <v>5000</v>
          </cell>
          <cell r="G7023" t="str">
            <v>Tak</v>
          </cell>
          <cell r="H7023" t="str">
            <v>Tak</v>
          </cell>
          <cell r="I7023"/>
        </row>
        <row r="7024">
          <cell r="A7024" t="str">
            <v>34155</v>
          </cell>
          <cell r="B7024" t="str">
            <v>Resistor SMD 2K4 0.125W 1% 100ppm RoHS 0805</v>
          </cell>
          <cell r="C7024" t="str">
            <v>RC0805FR-102K4L</v>
          </cell>
          <cell r="D7024" t="str">
            <v>Yageo</v>
          </cell>
          <cell r="E7024" t="str">
            <v>Rolka</v>
          </cell>
          <cell r="F7024">
            <v>10000</v>
          </cell>
          <cell r="G7024" t="str">
            <v>Nie</v>
          </cell>
          <cell r="H7024" t="str">
            <v>Nie</v>
          </cell>
          <cell r="I7024"/>
        </row>
        <row r="7025">
          <cell r="A7025" t="str">
            <v>34156</v>
          </cell>
          <cell r="B7025" t="str">
            <v>Resistor SMD 20R 0.125W 1% 100ppm RoHS 0805</v>
          </cell>
          <cell r="C7025" t="str">
            <v>RC0805FR-0720RL</v>
          </cell>
          <cell r="D7025" t="str">
            <v>Yageo</v>
          </cell>
          <cell r="E7025" t="str">
            <v>Rolka</v>
          </cell>
          <cell r="F7025">
            <v>5000</v>
          </cell>
          <cell r="G7025" t="str">
            <v>Tak</v>
          </cell>
          <cell r="H7025" t="str">
            <v>Tak</v>
          </cell>
          <cell r="I7025"/>
        </row>
        <row r="7026">
          <cell r="A7026" t="str">
            <v>34156</v>
          </cell>
          <cell r="B7026" t="str">
            <v>Resistor SMD 20R 0.125W 1% 100ppm RoHS 0805</v>
          </cell>
          <cell r="C7026" t="str">
            <v>RC0805FR-1020RL</v>
          </cell>
          <cell r="D7026" t="str">
            <v>Yageo</v>
          </cell>
          <cell r="E7026" t="str">
            <v>Rolka</v>
          </cell>
          <cell r="F7026">
            <v>10000</v>
          </cell>
          <cell r="G7026" t="str">
            <v>Nie</v>
          </cell>
          <cell r="H7026" t="str">
            <v>Nie</v>
          </cell>
          <cell r="I7026"/>
        </row>
        <row r="7027">
          <cell r="A7027" t="str">
            <v>34157</v>
          </cell>
          <cell r="B7027" t="str">
            <v>Resistor SMD 120K 0.125W 1% 100ppm RoHS 0805</v>
          </cell>
          <cell r="C7027" t="str">
            <v>RC0805FR-07120KL</v>
          </cell>
          <cell r="D7027" t="str">
            <v>Yageo</v>
          </cell>
          <cell r="E7027" t="str">
            <v>Rolka</v>
          </cell>
          <cell r="F7027">
            <v>5000</v>
          </cell>
          <cell r="G7027" t="str">
            <v>Tak</v>
          </cell>
          <cell r="H7027" t="str">
            <v>Tak</v>
          </cell>
          <cell r="I7027"/>
        </row>
        <row r="7028">
          <cell r="A7028" t="str">
            <v>34157</v>
          </cell>
          <cell r="B7028" t="str">
            <v>Resistor SMD 120K 0.125W 1% 100ppm RoHS 0805</v>
          </cell>
          <cell r="C7028" t="str">
            <v>RC0805JR-10120KL</v>
          </cell>
          <cell r="D7028" t="str">
            <v>Yageo</v>
          </cell>
          <cell r="E7028" t="str">
            <v>Rolka</v>
          </cell>
          <cell r="F7028">
            <v>10000</v>
          </cell>
          <cell r="G7028" t="str">
            <v>Nie</v>
          </cell>
          <cell r="H7028" t="str">
            <v>Nie</v>
          </cell>
          <cell r="I7028"/>
        </row>
        <row r="7029">
          <cell r="A7029" t="str">
            <v>34158</v>
          </cell>
          <cell r="B7029" t="str">
            <v>Resistor SMD 5K49 0.125W 1% 100ppm RoHS 0805</v>
          </cell>
          <cell r="C7029" t="str">
            <v>RC0805FR-075K49L</v>
          </cell>
          <cell r="D7029" t="str">
            <v>Yageo</v>
          </cell>
          <cell r="E7029" t="str">
            <v>Rolka</v>
          </cell>
          <cell r="F7029">
            <v>5000</v>
          </cell>
          <cell r="G7029" t="str">
            <v>Tak</v>
          </cell>
          <cell r="H7029" t="str">
            <v>Tak</v>
          </cell>
          <cell r="I7029"/>
        </row>
        <row r="7030">
          <cell r="A7030" t="str">
            <v>34158</v>
          </cell>
          <cell r="B7030" t="str">
            <v>Resistor SMD 5K49 0.125W 1% 100ppm RoHS 0805</v>
          </cell>
          <cell r="C7030" t="str">
            <v>RC0805FR-105K49L</v>
          </cell>
          <cell r="D7030" t="str">
            <v>Yageo</v>
          </cell>
          <cell r="E7030" t="str">
            <v>Rolka</v>
          </cell>
          <cell r="F7030">
            <v>10000</v>
          </cell>
          <cell r="G7030" t="str">
            <v>Nie</v>
          </cell>
          <cell r="H7030" t="str">
            <v>Nie</v>
          </cell>
          <cell r="I7030"/>
        </row>
        <row r="7031">
          <cell r="A7031" t="str">
            <v>34159</v>
          </cell>
          <cell r="B7031" t="str">
            <v>Capacitor Cer SMD 10nF 100V 10% X7R RoHS 0805</v>
          </cell>
          <cell r="C7031" t="str">
            <v>C0805C103K1RAC7800</v>
          </cell>
          <cell r="D7031" t="str">
            <v>Kemet</v>
          </cell>
          <cell r="E7031" t="str">
            <v>Rolka</v>
          </cell>
          <cell r="F7031">
            <v>4000</v>
          </cell>
          <cell r="G7031" t="str">
            <v>Nie</v>
          </cell>
          <cell r="H7031" t="str">
            <v>Nie</v>
          </cell>
          <cell r="I7031"/>
        </row>
        <row r="7032">
          <cell r="A7032" t="str">
            <v>34159</v>
          </cell>
          <cell r="B7032" t="str">
            <v>Capacitor Cer SMD 10nF 100V 10% X7R RoHS 0805</v>
          </cell>
          <cell r="C7032" t="str">
            <v>C0805C103K1RACTU</v>
          </cell>
          <cell r="D7032" t="str">
            <v>Kemet</v>
          </cell>
          <cell r="E7032" t="str">
            <v>Rolka</v>
          </cell>
          <cell r="F7032">
            <v>4000</v>
          </cell>
          <cell r="G7032" t="str">
            <v>Tak</v>
          </cell>
          <cell r="H7032" t="str">
            <v>Tak</v>
          </cell>
          <cell r="I7032"/>
        </row>
        <row r="7033">
          <cell r="A7033" t="str">
            <v>34160</v>
          </cell>
          <cell r="B7033" t="str">
            <v>Capacitor Ele SMD 10uF 63V 20% RoHS SMD-2</v>
          </cell>
          <cell r="C7033" t="str">
            <v>AFK106M63D16T-F</v>
          </cell>
          <cell r="D7033" t="str">
            <v>Cornell</v>
          </cell>
          <cell r="E7033" t="str">
            <v>Rolka</v>
          </cell>
          <cell r="F7033">
            <v>1000</v>
          </cell>
          <cell r="G7033" t="str">
            <v>Tak</v>
          </cell>
          <cell r="H7033" t="str">
            <v>Tak</v>
          </cell>
          <cell r="I7033"/>
        </row>
        <row r="7034">
          <cell r="A7034" t="str">
            <v>34161</v>
          </cell>
          <cell r="B7034" t="str">
            <v>Capacitor Ele SMD 22uF 25V 20% RoHS 5x6</v>
          </cell>
          <cell r="C7034" t="str">
            <v>EEEFP1E220AR</v>
          </cell>
          <cell r="D7034" t="str">
            <v>Panasonic</v>
          </cell>
          <cell r="E7034" t="str">
            <v>Rolka</v>
          </cell>
          <cell r="F7034">
            <v>2000</v>
          </cell>
          <cell r="G7034" t="str">
            <v>Tak</v>
          </cell>
          <cell r="H7034" t="str">
            <v>Tak</v>
          </cell>
          <cell r="I7034"/>
        </row>
        <row r="7035">
          <cell r="A7035" t="str">
            <v>34164</v>
          </cell>
          <cell r="B7035" t="str">
            <v>IC SMD [Micron MT48LC16M16A2P-6A IT:G] MSL3 RoHS TSOP-54</v>
          </cell>
          <cell r="C7035" t="str">
            <v>MT48LC16M16A2P-6A IT:G TR</v>
          </cell>
          <cell r="D7035" t="str">
            <v>Micron</v>
          </cell>
          <cell r="E7035" t="str">
            <v>Rolka</v>
          </cell>
          <cell r="F7035">
            <v>2000</v>
          </cell>
          <cell r="G7035" t="str">
            <v>Tak</v>
          </cell>
          <cell r="H7035" t="str">
            <v>Tak</v>
          </cell>
          <cell r="I7035">
            <v>2000</v>
          </cell>
        </row>
        <row r="7036">
          <cell r="A7036" t="str">
            <v>34166</v>
          </cell>
          <cell r="B7036" t="str">
            <v>Capacitor Cer SMD 2.2nF 50V 5% NP0 RoHS 0805</v>
          </cell>
          <cell r="C7036" t="str">
            <v>C2012C0G1H222J085AA</v>
          </cell>
          <cell r="D7036" t="str">
            <v>TDK</v>
          </cell>
          <cell r="E7036" t="str">
            <v>Rolka</v>
          </cell>
          <cell r="F7036">
            <v>4000</v>
          </cell>
          <cell r="G7036" t="str">
            <v>Tak</v>
          </cell>
          <cell r="H7036" t="str">
            <v>Tak</v>
          </cell>
          <cell r="I7036"/>
        </row>
        <row r="7037">
          <cell r="A7037" t="str">
            <v>34167</v>
          </cell>
          <cell r="B7037" t="str">
            <v>Diode THT [Diodes 1N5408] RoHS DO-201AD</v>
          </cell>
          <cell r="C7037" t="str">
            <v>1N5408-T</v>
          </cell>
          <cell r="D7037" t="str">
            <v>Diodes</v>
          </cell>
          <cell r="E7037" t="str">
            <v>Rolka</v>
          </cell>
          <cell r="F7037">
            <v>1200</v>
          </cell>
          <cell r="G7037" t="str">
            <v>Tak</v>
          </cell>
          <cell r="H7037" t="str">
            <v>Tak</v>
          </cell>
          <cell r="I7037"/>
        </row>
        <row r="7038">
          <cell r="A7038" t="str">
            <v>34168</v>
          </cell>
          <cell r="B7038" t="str">
            <v>Diode Zener SMD [ON MMSZ4690T1G] RoHS SOD-123</v>
          </cell>
          <cell r="C7038" t="str">
            <v>MMSZ4690T1G</v>
          </cell>
          <cell r="D7038" t="str">
            <v>ON</v>
          </cell>
          <cell r="E7038" t="str">
            <v>Rolka</v>
          </cell>
          <cell r="F7038">
            <v>3000</v>
          </cell>
          <cell r="G7038" t="str">
            <v>Tak</v>
          </cell>
          <cell r="H7038" t="str">
            <v>Tak</v>
          </cell>
          <cell r="I7038"/>
        </row>
        <row r="7039">
          <cell r="A7039" t="str">
            <v>34168</v>
          </cell>
          <cell r="B7039" t="str">
            <v>Diode Zener SMD [ON MMSZ4690T1G] RoHS SOD-123</v>
          </cell>
          <cell r="C7039" t="str">
            <v>MMSZ4690T3G</v>
          </cell>
          <cell r="D7039" t="str">
            <v>ON</v>
          </cell>
          <cell r="E7039" t="str">
            <v>Rolka</v>
          </cell>
          <cell r="F7039">
            <v>10000</v>
          </cell>
          <cell r="G7039" t="str">
            <v>Nie</v>
          </cell>
          <cell r="H7039" t="str">
            <v>Nie</v>
          </cell>
          <cell r="I7039"/>
        </row>
        <row r="7040">
          <cell r="A7040" t="str">
            <v>34169</v>
          </cell>
          <cell r="B7040" t="str">
            <v>Diode Zener SMD [MicroComm MMSZ5255B-TP] RoHS SOD-123</v>
          </cell>
          <cell r="C7040" t="str">
            <v>MMSZ5255B-TP</v>
          </cell>
          <cell r="D7040" t="str">
            <v>MicroComm</v>
          </cell>
          <cell r="E7040" t="str">
            <v>Rolka</v>
          </cell>
          <cell r="F7040">
            <v>3000</v>
          </cell>
          <cell r="G7040" t="str">
            <v>Tak</v>
          </cell>
          <cell r="H7040" t="str">
            <v>Tak</v>
          </cell>
          <cell r="I7040"/>
        </row>
        <row r="7041">
          <cell r="A7041" t="str">
            <v>34173</v>
          </cell>
          <cell r="B7041" t="str">
            <v>Diode LED White SMD [Cree CLM3C-WKW-CWBYA453] RoHS PLCC-2</v>
          </cell>
          <cell r="C7041" t="str">
            <v>CLM3C-WKW-CWBYA453</v>
          </cell>
          <cell r="D7041" t="str">
            <v>Cree</v>
          </cell>
          <cell r="E7041" t="str">
            <v>Rolka</v>
          </cell>
          <cell r="F7041">
            <v>2500</v>
          </cell>
          <cell r="G7041" t="str">
            <v>Tak</v>
          </cell>
          <cell r="H7041" t="str">
            <v>Tak</v>
          </cell>
          <cell r="I7041"/>
        </row>
        <row r="7042">
          <cell r="A7042" t="str">
            <v>34174</v>
          </cell>
          <cell r="B7042" t="str">
            <v>Transistor SMD NPN 300V 0.5A FZTA42TA RoHS SOT-223</v>
          </cell>
          <cell r="C7042" t="str">
            <v>FZTA42TA</v>
          </cell>
          <cell r="D7042" t="str">
            <v>Diodes</v>
          </cell>
          <cell r="E7042" t="str">
            <v>Rolka</v>
          </cell>
          <cell r="F7042">
            <v>1000</v>
          </cell>
          <cell r="G7042" t="str">
            <v>Tak</v>
          </cell>
          <cell r="H7042" t="str">
            <v>Tak</v>
          </cell>
          <cell r="I7042"/>
        </row>
        <row r="7043">
          <cell r="A7043" t="str">
            <v>34178</v>
          </cell>
          <cell r="B7043" t="str">
            <v>Transistor SMD NPN 80V 0.5A MMBTA06LT3G RoHS SOT-23</v>
          </cell>
          <cell r="C7043" t="str">
            <v>MMBTA06LT1G</v>
          </cell>
          <cell r="D7043" t="str">
            <v>ON</v>
          </cell>
          <cell r="E7043" t="str">
            <v>Rolka</v>
          </cell>
          <cell r="F7043">
            <v>3000</v>
          </cell>
          <cell r="G7043" t="str">
            <v>Tak</v>
          </cell>
          <cell r="H7043" t="str">
            <v>Tak</v>
          </cell>
          <cell r="I7043">
            <v>3000</v>
          </cell>
        </row>
        <row r="7044">
          <cell r="A7044" t="str">
            <v>34178</v>
          </cell>
          <cell r="B7044" t="str">
            <v>Transistor SMD NPN 80V 0.5A MMBTA06LT3G RoHS SOT-23</v>
          </cell>
          <cell r="C7044" t="str">
            <v>MMBTA06LT3G</v>
          </cell>
          <cell r="D7044" t="str">
            <v>ON</v>
          </cell>
          <cell r="E7044" t="str">
            <v>Rolka</v>
          </cell>
          <cell r="F7044">
            <v>10000</v>
          </cell>
          <cell r="G7044" t="str">
            <v>Nie</v>
          </cell>
          <cell r="H7044" t="str">
            <v>Nie</v>
          </cell>
          <cell r="I7044">
            <v>3000</v>
          </cell>
        </row>
        <row r="7045">
          <cell r="A7045" t="str">
            <v>34186</v>
          </cell>
          <cell r="B7045" t="str">
            <v>Capacitor Cer SMD 8.2pF 50V +-0.25pF NP0 RoHS 0402</v>
          </cell>
          <cell r="C7045" t="str">
            <v>GRM1555C1H8R2CA01D</v>
          </cell>
          <cell r="D7045" t="str">
            <v>Murata</v>
          </cell>
          <cell r="E7045" t="str">
            <v>Rolka</v>
          </cell>
          <cell r="F7045">
            <v>10000</v>
          </cell>
          <cell r="G7045" t="str">
            <v>Tak</v>
          </cell>
          <cell r="H7045" t="str">
            <v>Tak</v>
          </cell>
          <cell r="I7045">
            <v>10000</v>
          </cell>
        </row>
        <row r="7046">
          <cell r="A7046" t="str">
            <v>34187</v>
          </cell>
          <cell r="B7046" t="str">
            <v>Capacitor Cer SMD 22nF 16V 5% X7R RoHS 0402</v>
          </cell>
          <cell r="C7046" t="str">
            <v>MC0402B223J160CT</v>
          </cell>
          <cell r="D7046" t="str">
            <v>Multicomp</v>
          </cell>
          <cell r="E7046" t="str">
            <v>Rolka</v>
          </cell>
          <cell r="F7046">
            <v>150</v>
          </cell>
          <cell r="G7046" t="str">
            <v>Tak</v>
          </cell>
          <cell r="H7046" t="str">
            <v>Tak</v>
          </cell>
          <cell r="I7046"/>
        </row>
        <row r="7047">
          <cell r="A7047" t="str">
            <v>34188</v>
          </cell>
          <cell r="B7047" t="str">
            <v>Diode SMD 1N4148W RoHS SOD-123</v>
          </cell>
          <cell r="C7047" t="str">
            <v>1N4148W</v>
          </cell>
          <cell r="D7047" t="str">
            <v>Multicomp</v>
          </cell>
          <cell r="E7047" t="str">
            <v>Rolka</v>
          </cell>
          <cell r="F7047">
            <v>150</v>
          </cell>
          <cell r="G7047" t="str">
            <v>Tak</v>
          </cell>
          <cell r="H7047" t="str">
            <v>Tak</v>
          </cell>
          <cell r="I7047"/>
        </row>
        <row r="7048">
          <cell r="A7048" t="str">
            <v>34189</v>
          </cell>
          <cell r="B7048" t="str">
            <v>Transistor SMD MOSFET P -12V -4.3A IRLML6401TRPBF RoHS SOT-23</v>
          </cell>
          <cell r="C7048" t="str">
            <v>IRLML6401TRPBF</v>
          </cell>
          <cell r="D7048" t="str">
            <v>Infineon</v>
          </cell>
          <cell r="E7048" t="str">
            <v>Rolka</v>
          </cell>
          <cell r="F7048">
            <v>3000</v>
          </cell>
          <cell r="G7048" t="str">
            <v>Tak</v>
          </cell>
          <cell r="H7048" t="str">
            <v>Tak</v>
          </cell>
          <cell r="I7048"/>
        </row>
        <row r="7049">
          <cell r="A7049" t="str">
            <v>34191</v>
          </cell>
          <cell r="B7049" t="str">
            <v>X-tal SMD [ECS ECS-.327-12.5-34B-C] 32.768kHz 12.5pF 10ppm RoHS SMD-2</v>
          </cell>
          <cell r="C7049" t="str">
            <v>ECS-.327-12.5-34B-C-TR</v>
          </cell>
          <cell r="D7049" t="str">
            <v>ECS</v>
          </cell>
          <cell r="E7049" t="str">
            <v>Rolka</v>
          </cell>
          <cell r="F7049">
            <v>3000</v>
          </cell>
          <cell r="G7049" t="str">
            <v>Tak</v>
          </cell>
          <cell r="H7049" t="str">
            <v>Tak</v>
          </cell>
          <cell r="I7049"/>
        </row>
        <row r="7050">
          <cell r="A7050" t="str">
            <v>34192</v>
          </cell>
          <cell r="B7050" t="str">
            <v>IC SMD [Linear LTC3225EDDB-1#] RoHS DFN-10</v>
          </cell>
          <cell r="C7050" t="str">
            <v>LTC3225EDDB-1#TRMPBF</v>
          </cell>
          <cell r="D7050" t="str">
            <v>Linear</v>
          </cell>
          <cell r="E7050" t="str">
            <v>Rolka</v>
          </cell>
          <cell r="F7050">
            <v>500</v>
          </cell>
          <cell r="G7050" t="str">
            <v>Tak</v>
          </cell>
          <cell r="H7050" t="str">
            <v>Tak</v>
          </cell>
          <cell r="I7050"/>
        </row>
        <row r="7051">
          <cell r="A7051" t="str">
            <v>34192</v>
          </cell>
          <cell r="B7051" t="str">
            <v>IC SMD [Linear LTC3225EDDB-1#] RoHS DFN-10</v>
          </cell>
          <cell r="C7051" t="str">
            <v>LTC3225EDDB-1#TRPBF</v>
          </cell>
          <cell r="D7051" t="str">
            <v>Linear</v>
          </cell>
          <cell r="E7051" t="str">
            <v>Rolka</v>
          </cell>
          <cell r="F7051">
            <v>2500</v>
          </cell>
          <cell r="G7051" t="str">
            <v>Nie</v>
          </cell>
          <cell r="H7051" t="str">
            <v>Nie</v>
          </cell>
          <cell r="I7051"/>
        </row>
        <row r="7052">
          <cell r="A7052" t="str">
            <v>34194</v>
          </cell>
          <cell r="B7052" t="str">
            <v>Transistor SMD NPN 50V 100mA RoHS SMD-3</v>
          </cell>
          <cell r="C7052" t="str">
            <v>DTC114EM3T5G</v>
          </cell>
          <cell r="D7052" t="str">
            <v>ON</v>
          </cell>
          <cell r="E7052" t="str">
            <v>Rolka</v>
          </cell>
          <cell r="F7052">
            <v>8000</v>
          </cell>
          <cell r="G7052" t="str">
            <v>Tak</v>
          </cell>
          <cell r="H7052" t="str">
            <v>Tak</v>
          </cell>
          <cell r="I7052"/>
        </row>
        <row r="7053">
          <cell r="A7053" t="str">
            <v>34196</v>
          </cell>
          <cell r="B7053" t="str">
            <v>Resistor SMD 2M7 0.063W 1% 100ppm RoHS 0402</v>
          </cell>
          <cell r="C7053" t="str">
            <v>RC0402FR-072M7L</v>
          </cell>
          <cell r="D7053" t="str">
            <v>Yageo</v>
          </cell>
          <cell r="E7053" t="str">
            <v>Rolka</v>
          </cell>
          <cell r="F7053">
            <v>10000</v>
          </cell>
          <cell r="G7053" t="str">
            <v>Tak</v>
          </cell>
          <cell r="H7053" t="str">
            <v>Tak</v>
          </cell>
          <cell r="I7053"/>
        </row>
        <row r="7054">
          <cell r="A7054" t="str">
            <v>34199</v>
          </cell>
          <cell r="B7054" t="str">
            <v>Resistor SMD 0R33 1W 1% RoHS 2010</v>
          </cell>
          <cell r="C7054" t="str">
            <v>WW20PR330FTL</v>
          </cell>
          <cell r="D7054" t="str">
            <v>Walsin</v>
          </cell>
          <cell r="E7054" t="str">
            <v>Rolka</v>
          </cell>
          <cell r="F7054">
            <v>4000</v>
          </cell>
          <cell r="G7054" t="str">
            <v>Tak</v>
          </cell>
          <cell r="H7054" t="str">
            <v>Tak</v>
          </cell>
          <cell r="I7054"/>
        </row>
        <row r="7055">
          <cell r="A7055" t="str">
            <v>34200</v>
          </cell>
          <cell r="B7055" t="str">
            <v>IC SMD [STM STM32F412VGT] MSL3 RoHS LQFP-100</v>
          </cell>
          <cell r="C7055" t="str">
            <v>STM32F412VGT6TR</v>
          </cell>
          <cell r="D7055" t="str">
            <v>ST</v>
          </cell>
          <cell r="E7055" t="str">
            <v>Rolka</v>
          </cell>
          <cell r="F7055">
            <v>10000</v>
          </cell>
          <cell r="G7055" t="str">
            <v>Tak</v>
          </cell>
          <cell r="H7055" t="str">
            <v>Tak</v>
          </cell>
          <cell r="I7055"/>
        </row>
        <row r="7056">
          <cell r="A7056" t="str">
            <v>34201</v>
          </cell>
          <cell r="B7056" t="str">
            <v>IC SMD [STM STM32L011D3P] MSL3 RoHS TSSOP-14</v>
          </cell>
          <cell r="C7056" t="str">
            <v>STM32L011D3P6TR</v>
          </cell>
          <cell r="D7056" t="str">
            <v>ST</v>
          </cell>
          <cell r="E7056" t="str">
            <v>Rolka</v>
          </cell>
          <cell r="F7056">
            <v>1000</v>
          </cell>
          <cell r="G7056" t="str">
            <v>Tak</v>
          </cell>
          <cell r="H7056" t="str">
            <v>Tak</v>
          </cell>
          <cell r="I7056"/>
        </row>
        <row r="7057">
          <cell r="A7057" t="str">
            <v>34203</v>
          </cell>
          <cell r="B7057" t="str">
            <v>IC SMD [TI SN74AUP1T50DCKR] RoHS SOT-353</v>
          </cell>
          <cell r="C7057" t="str">
            <v>SN74AUP1T50DCKR</v>
          </cell>
          <cell r="D7057" t="str">
            <v>TI</v>
          </cell>
          <cell r="E7057" t="str">
            <v>Rolka</v>
          </cell>
          <cell r="F7057">
            <v>3000</v>
          </cell>
          <cell r="G7057" t="str">
            <v>Tak</v>
          </cell>
          <cell r="H7057" t="str">
            <v>Tak</v>
          </cell>
          <cell r="I7057"/>
        </row>
        <row r="7058">
          <cell r="A7058" t="str">
            <v>34204</v>
          </cell>
          <cell r="B7058" t="str">
            <v>IC SMD [STM STSPIN240] MSL3 RoHS QFN-16</v>
          </cell>
          <cell r="C7058" t="str">
            <v>STSPIN240</v>
          </cell>
          <cell r="D7058" t="str">
            <v>ST</v>
          </cell>
          <cell r="E7058" t="str">
            <v>Rolka</v>
          </cell>
          <cell r="F7058">
            <v>1000</v>
          </cell>
          <cell r="G7058" t="str">
            <v>Tak</v>
          </cell>
          <cell r="H7058" t="str">
            <v>Tak</v>
          </cell>
          <cell r="I7058"/>
        </row>
        <row r="7059">
          <cell r="A7059" t="str">
            <v>34206</v>
          </cell>
          <cell r="B7059" t="str">
            <v>PCB Conn SMD [Molex 53398-0571] 1x5 RoHS</v>
          </cell>
          <cell r="C7059" t="str">
            <v>53398-0571</v>
          </cell>
          <cell r="D7059" t="str">
            <v>Molex</v>
          </cell>
          <cell r="E7059" t="str">
            <v>Rolka</v>
          </cell>
          <cell r="F7059">
            <v>1000</v>
          </cell>
          <cell r="G7059" t="str">
            <v>Tak</v>
          </cell>
          <cell r="H7059" t="str">
            <v>Tak</v>
          </cell>
          <cell r="I7059"/>
        </row>
        <row r="7060">
          <cell r="A7060" t="str">
            <v>34207</v>
          </cell>
          <cell r="B7060">
            <v>0</v>
          </cell>
          <cell r="C7060" t="str">
            <v>U.FL-R-SMT-1(80)</v>
          </cell>
          <cell r="D7060" t="str">
            <v>Hirose</v>
          </cell>
          <cell r="E7060" t="str">
            <v>Rolka</v>
          </cell>
          <cell r="F7060">
            <v>10000</v>
          </cell>
          <cell r="G7060" t="str">
            <v>Tak</v>
          </cell>
          <cell r="H7060" t="str">
            <v>Tak</v>
          </cell>
          <cell r="I7060"/>
        </row>
        <row r="7061">
          <cell r="A7061" t="str">
            <v>34208</v>
          </cell>
          <cell r="B7061" t="str">
            <v>PCB Conn SMD nano-SIM Card Socket  [Wurth 693043020611] RoHS</v>
          </cell>
          <cell r="C7061" t="str">
            <v>693043020611</v>
          </cell>
          <cell r="D7061" t="str">
            <v>Wurth</v>
          </cell>
          <cell r="E7061" t="str">
            <v>Rolka</v>
          </cell>
          <cell r="F7061">
            <v>1500</v>
          </cell>
          <cell r="G7061" t="str">
            <v>Tak</v>
          </cell>
          <cell r="H7061" t="str">
            <v>Tak</v>
          </cell>
          <cell r="I7061"/>
        </row>
        <row r="7062">
          <cell r="A7062" t="str">
            <v>34209</v>
          </cell>
          <cell r="B7062">
            <v>0</v>
          </cell>
          <cell r="C7062" t="str">
            <v>IRLML6402TRPBF</v>
          </cell>
          <cell r="D7062" t="str">
            <v>Infineon</v>
          </cell>
          <cell r="E7062" t="str">
            <v>Rolka</v>
          </cell>
          <cell r="F7062">
            <v>3000</v>
          </cell>
          <cell r="G7062" t="str">
            <v>Tak</v>
          </cell>
          <cell r="H7062" t="str">
            <v>Tak</v>
          </cell>
          <cell r="I7062"/>
        </row>
        <row r="7063">
          <cell r="A7063" t="str">
            <v>34210</v>
          </cell>
          <cell r="B7063">
            <v>0</v>
          </cell>
          <cell r="C7063" t="str">
            <v>C1608X5R1V225K080AC</v>
          </cell>
          <cell r="D7063" t="str">
            <v>TDK</v>
          </cell>
          <cell r="E7063" t="str">
            <v>Rolka</v>
          </cell>
          <cell r="F7063">
            <v>4000</v>
          </cell>
          <cell r="G7063" t="str">
            <v>Tak</v>
          </cell>
          <cell r="H7063" t="str">
            <v>Tak</v>
          </cell>
          <cell r="I7063"/>
        </row>
        <row r="7064">
          <cell r="A7064" t="str">
            <v>34270</v>
          </cell>
          <cell r="B7064" t="str">
            <v>Coil filter SMD [Laird CM0805D900R-10] 90R 100MHz 400mA RoHS 0805</v>
          </cell>
          <cell r="C7064" t="str">
            <v>CM0805D900R-10</v>
          </cell>
          <cell r="D7064" t="str">
            <v>LairdTechnolog</v>
          </cell>
          <cell r="E7064" t="str">
            <v>Rolka</v>
          </cell>
          <cell r="F7064">
            <v>2000</v>
          </cell>
          <cell r="G7064" t="str">
            <v>Tak</v>
          </cell>
          <cell r="H7064" t="str">
            <v>Tak</v>
          </cell>
          <cell r="I7064"/>
        </row>
        <row r="7065">
          <cell r="A7065" t="str">
            <v>34271</v>
          </cell>
          <cell r="B7065" t="str">
            <v>IC SMD [Microchip PIC10F322-I/OT_SIG_010] RoHS SOT-23</v>
          </cell>
          <cell r="C7065" t="str">
            <v>PIC10F322-I/OT_SIG_010</v>
          </cell>
          <cell r="D7065" t="str">
            <v>Microchip</v>
          </cell>
          <cell r="E7065" t="str">
            <v>Rolka</v>
          </cell>
          <cell r="F7065">
            <v>3000</v>
          </cell>
          <cell r="G7065" t="str">
            <v>Tak</v>
          </cell>
          <cell r="H7065" t="str">
            <v>Tak</v>
          </cell>
          <cell r="I7065">
            <v>3000</v>
          </cell>
        </row>
        <row r="7066">
          <cell r="A7066" t="str">
            <v>34282</v>
          </cell>
          <cell r="B7066" t="str">
            <v>IC SMD [Cortina WJLXT972ALC.A4-857345] MSL3 RoHS LQFP-64</v>
          </cell>
          <cell r="C7066" t="str">
            <v>WJLXT972ALC.A4-857345</v>
          </cell>
          <cell r="D7066" t="str">
            <v>Cortina</v>
          </cell>
          <cell r="E7066" t="str">
            <v>Rolka</v>
          </cell>
          <cell r="F7066">
            <v>500</v>
          </cell>
          <cell r="G7066" t="str">
            <v>Nie</v>
          </cell>
          <cell r="H7066" t="str">
            <v>Nie</v>
          </cell>
          <cell r="I7066">
            <v>500</v>
          </cell>
        </row>
        <row r="7067">
          <cell r="A7067" t="str">
            <v>34321</v>
          </cell>
          <cell r="B7067" t="str">
            <v>Capacitor Cer SMD 10uF 10V -20% +80% Y5V RoHS 1206</v>
          </cell>
          <cell r="C7067" t="str">
            <v>GRM31MF51A106ZA01L</v>
          </cell>
          <cell r="D7067" t="str">
            <v>Murata</v>
          </cell>
          <cell r="E7067" t="str">
            <v>Rolka</v>
          </cell>
          <cell r="F7067">
            <v>3000</v>
          </cell>
          <cell r="G7067" t="str">
            <v>Tak</v>
          </cell>
          <cell r="H7067" t="str">
            <v>Tak</v>
          </cell>
          <cell r="I7067"/>
        </row>
        <row r="7068">
          <cell r="A7068" t="str">
            <v>34321</v>
          </cell>
          <cell r="B7068" t="str">
            <v>Capacitor Cer SMD 10uF 10V -20% +80% Y5V RoHS 1206</v>
          </cell>
          <cell r="C7068" t="str">
            <v>GRM31MF51A106ZA01K</v>
          </cell>
          <cell r="D7068" t="str">
            <v>Murata</v>
          </cell>
          <cell r="E7068" t="str">
            <v>Rolka</v>
          </cell>
          <cell r="F7068">
            <v>10000</v>
          </cell>
          <cell r="G7068" t="str">
            <v>Nie</v>
          </cell>
          <cell r="H7068" t="str">
            <v>Nie</v>
          </cell>
          <cell r="I7068"/>
        </row>
        <row r="7069">
          <cell r="A7069" t="str">
            <v>34322</v>
          </cell>
          <cell r="B7069" t="str">
            <v>Capacitor Cer SMD 820pF 50V 10% X7R RoHS 0805</v>
          </cell>
          <cell r="C7069" t="str">
            <v xml:space="preserve">
CC0805KRX7R9BB821
</v>
          </cell>
          <cell r="D7069" t="str">
            <v>Yageo</v>
          </cell>
          <cell r="E7069" t="str">
            <v>Rolka</v>
          </cell>
          <cell r="F7069">
            <v>4000</v>
          </cell>
          <cell r="G7069" t="str">
            <v>Tak</v>
          </cell>
          <cell r="H7069" t="str">
            <v>Tak</v>
          </cell>
          <cell r="I7069"/>
        </row>
        <row r="7070">
          <cell r="A7070" t="str">
            <v>34323</v>
          </cell>
          <cell r="B7070" t="str">
            <v>Capacitor Cer SMD 390pF 50V 10% X7R RoHS 0805</v>
          </cell>
          <cell r="C7070" t="str">
            <v>CC0805KRX7R9BB391</v>
          </cell>
          <cell r="D7070" t="str">
            <v>Yageo</v>
          </cell>
          <cell r="E7070" t="str">
            <v>Rolka</v>
          </cell>
          <cell r="F7070">
            <v>4000</v>
          </cell>
          <cell r="G7070" t="str">
            <v>Tak</v>
          </cell>
          <cell r="H7070" t="str">
            <v>Tak</v>
          </cell>
          <cell r="I7070"/>
        </row>
        <row r="7071">
          <cell r="A7071" t="str">
            <v>34324</v>
          </cell>
          <cell r="B7071" t="str">
            <v>Coil filter SMD 120R 1A 25% RoHS 0805</v>
          </cell>
          <cell r="C7071" t="str">
            <v>BLM21AG121SN1D</v>
          </cell>
          <cell r="D7071" t="str">
            <v>Murata</v>
          </cell>
          <cell r="E7071" t="str">
            <v>Rolka</v>
          </cell>
          <cell r="F7071">
            <v>4000</v>
          </cell>
          <cell r="G7071" t="str">
            <v>Tak</v>
          </cell>
          <cell r="H7071" t="str">
            <v>Tak</v>
          </cell>
          <cell r="I7071"/>
        </row>
        <row r="7072">
          <cell r="A7072" t="str">
            <v>34324</v>
          </cell>
          <cell r="B7072" t="str">
            <v>Coil filter SMD 120R 1A 25% RoHS 0805</v>
          </cell>
          <cell r="C7072" t="str">
            <v>BLM21AG121SN1J</v>
          </cell>
          <cell r="D7072" t="str">
            <v>Murata</v>
          </cell>
          <cell r="E7072" t="str">
            <v>Rolka</v>
          </cell>
          <cell r="F7072">
            <v>10000</v>
          </cell>
          <cell r="G7072" t="str">
            <v>Nie</v>
          </cell>
          <cell r="H7072" t="str">
            <v>Nie</v>
          </cell>
          <cell r="I7072"/>
        </row>
        <row r="7073">
          <cell r="A7073" t="str">
            <v>34325</v>
          </cell>
          <cell r="B7073" t="str">
            <v>Capacitor Ele SMD 220uF 16V 20% RoHS 6x8</v>
          </cell>
          <cell r="C7073" t="str">
            <v>16CE220FS</v>
          </cell>
          <cell r="D7073" t="str">
            <v>Sanyo</v>
          </cell>
          <cell r="E7073" t="str">
            <v>Rolka</v>
          </cell>
          <cell r="F7073">
            <v>900</v>
          </cell>
          <cell r="G7073" t="str">
            <v>Tak</v>
          </cell>
          <cell r="H7073" t="str">
            <v>Tak</v>
          </cell>
          <cell r="I7073"/>
        </row>
        <row r="7074">
          <cell r="A7074" t="str">
            <v>34327</v>
          </cell>
          <cell r="B7074" t="str">
            <v>Capacitor ELE SMD 22uF 50V 20% RoHS 6x6</v>
          </cell>
          <cell r="C7074" t="str">
            <v>50CE22KX</v>
          </cell>
          <cell r="D7074" t="str">
            <v>Sanyo</v>
          </cell>
          <cell r="E7074" t="str">
            <v>Rolka</v>
          </cell>
          <cell r="F7074">
            <v>1000</v>
          </cell>
          <cell r="G7074" t="str">
            <v>Tak</v>
          </cell>
          <cell r="H7074" t="str">
            <v>Tak</v>
          </cell>
          <cell r="I7074"/>
        </row>
        <row r="7075">
          <cell r="A7075" t="str">
            <v>34329</v>
          </cell>
          <cell r="B7075" t="str">
            <v>Capacitor Tan SMD 100uF 10V 20% MSL3 RoHS 7343-31</v>
          </cell>
          <cell r="C7075" t="str">
            <v>T591D107M010ATE040</v>
          </cell>
          <cell r="D7075" t="str">
            <v>Kemet</v>
          </cell>
          <cell r="E7075" t="str">
            <v>Rolka</v>
          </cell>
          <cell r="F7075">
            <v>500</v>
          </cell>
          <cell r="G7075" t="str">
            <v>Tak</v>
          </cell>
          <cell r="H7075" t="str">
            <v>Tak</v>
          </cell>
          <cell r="I7075"/>
        </row>
        <row r="7076">
          <cell r="A7076" t="str">
            <v>34330</v>
          </cell>
          <cell r="B7076" t="str">
            <v>Capacitor Ele SMD 10uF 16V 20% RoHS 4x5</v>
          </cell>
          <cell r="C7076" t="str">
            <v>16CE10FS</v>
          </cell>
          <cell r="D7076" t="str">
            <v>Sanyo</v>
          </cell>
          <cell r="E7076" t="str">
            <v>Rolka</v>
          </cell>
          <cell r="F7076">
            <v>2000</v>
          </cell>
          <cell r="G7076" t="str">
            <v>Tak</v>
          </cell>
          <cell r="H7076" t="str">
            <v>Tak</v>
          </cell>
          <cell r="I7076"/>
        </row>
        <row r="7077">
          <cell r="A7077" t="str">
            <v>34331</v>
          </cell>
          <cell r="B7077" t="str">
            <v>Capacitor Ele SMD 4.7uF 25V 20% RoHS 4x5</v>
          </cell>
          <cell r="C7077" t="str">
            <v>25CE4R7FS</v>
          </cell>
          <cell r="D7077" t="str">
            <v>Sanyo</v>
          </cell>
          <cell r="E7077" t="str">
            <v>Rolka</v>
          </cell>
          <cell r="F7077">
            <v>2000</v>
          </cell>
          <cell r="G7077" t="str">
            <v>Tak</v>
          </cell>
          <cell r="H7077" t="str">
            <v>Tak</v>
          </cell>
          <cell r="I7077"/>
        </row>
        <row r="7078">
          <cell r="A7078" t="str">
            <v>34332</v>
          </cell>
          <cell r="B7078" t="str">
            <v>PCB Conn SMD [Molex 0527451233] 1x12 RoHS</v>
          </cell>
          <cell r="C7078" t="str">
            <v>52745-1233</v>
          </cell>
          <cell r="D7078" t="str">
            <v>Molex</v>
          </cell>
          <cell r="E7078" t="str">
            <v>Rolka</v>
          </cell>
          <cell r="F7078">
            <v>1000</v>
          </cell>
          <cell r="G7078" t="str">
            <v>Tak</v>
          </cell>
          <cell r="H7078" t="str">
            <v>Tak</v>
          </cell>
          <cell r="I7078"/>
        </row>
        <row r="7079">
          <cell r="A7079" t="str">
            <v>34334</v>
          </cell>
          <cell r="B7079" t="str">
            <v>Coil filter SMD [TDK ACM2012-900-2P] 90R 400mA RoHS 0805</v>
          </cell>
          <cell r="C7079" t="str">
            <v>ACM2012-900-2P</v>
          </cell>
          <cell r="D7079" t="str">
            <v>TDK</v>
          </cell>
          <cell r="E7079" t="str">
            <v>Rolka</v>
          </cell>
          <cell r="F7079">
            <v>2000</v>
          </cell>
          <cell r="G7079" t="str">
            <v>Tak</v>
          </cell>
          <cell r="H7079" t="str">
            <v>Tak</v>
          </cell>
          <cell r="I7079"/>
        </row>
        <row r="7080">
          <cell r="A7080" t="str">
            <v>34335</v>
          </cell>
          <cell r="B7080" t="str">
            <v>Diode SMD [Diodes S5GC-13-F] RoHS DO-214AB</v>
          </cell>
          <cell r="C7080" t="str">
            <v>S5GC-13-F</v>
          </cell>
          <cell r="D7080" t="str">
            <v>Diodes</v>
          </cell>
          <cell r="E7080" t="str">
            <v>Rolka</v>
          </cell>
          <cell r="F7080">
            <v>3000</v>
          </cell>
          <cell r="G7080" t="str">
            <v>Tak</v>
          </cell>
          <cell r="H7080" t="str">
            <v>Tak</v>
          </cell>
          <cell r="I7080"/>
        </row>
        <row r="7081">
          <cell r="A7081" t="str">
            <v>34338</v>
          </cell>
          <cell r="B7081" t="str">
            <v>Diode Schottky SMD [Diodes B360A-13-F] RoHS DO-214AC</v>
          </cell>
          <cell r="C7081" t="str">
            <v>B360A-13-F</v>
          </cell>
          <cell r="D7081" t="str">
            <v>Diodes</v>
          </cell>
          <cell r="E7081" t="str">
            <v>Rolka</v>
          </cell>
          <cell r="F7081">
            <v>5000</v>
          </cell>
          <cell r="G7081" t="str">
            <v>Tak</v>
          </cell>
          <cell r="H7081" t="str">
            <v>Tak</v>
          </cell>
          <cell r="I7081"/>
        </row>
        <row r="7082">
          <cell r="A7082" t="str">
            <v>34339</v>
          </cell>
          <cell r="B7082" t="str">
            <v>IC SMD [Nexperia 74HCT00D] RoHS SO-14</v>
          </cell>
          <cell r="C7082" t="str">
            <v>74HCT00D.653</v>
          </cell>
          <cell r="D7082" t="str">
            <v>Nexperia</v>
          </cell>
          <cell r="E7082" t="str">
            <v>Rolka</v>
          </cell>
          <cell r="F7082">
            <v>2500</v>
          </cell>
          <cell r="G7082" t="str">
            <v>Tak</v>
          </cell>
          <cell r="H7082" t="str">
            <v>Tak</v>
          </cell>
          <cell r="I7082"/>
        </row>
        <row r="7083">
          <cell r="A7083" t="str">
            <v>34340</v>
          </cell>
          <cell r="B7083" t="str">
            <v>IC SMD [Nexperia ISP1760BE] MSL3 RoHS LQFP-128</v>
          </cell>
          <cell r="C7083" t="str">
            <v>ISP1760BE.518</v>
          </cell>
          <cell r="D7083" t="str">
            <v>Nexperia</v>
          </cell>
          <cell r="E7083" t="str">
            <v>Rolka</v>
          </cell>
          <cell r="F7083">
            <v>1000</v>
          </cell>
          <cell r="G7083" t="str">
            <v>Tak</v>
          </cell>
          <cell r="H7083" t="str">
            <v>Tak</v>
          </cell>
          <cell r="I7083"/>
        </row>
        <row r="7084">
          <cell r="A7084" t="str">
            <v>34341</v>
          </cell>
          <cell r="B7084">
            <v>0</v>
          </cell>
          <cell r="C7084" t="str">
            <v>ST3232CDR</v>
          </cell>
          <cell r="D7084" t="str">
            <v>ST</v>
          </cell>
          <cell r="E7084" t="str">
            <v>Rolka</v>
          </cell>
          <cell r="F7084">
            <v>2500</v>
          </cell>
          <cell r="G7084" t="str">
            <v>Tak</v>
          </cell>
          <cell r="H7084" t="str">
            <v>Tak</v>
          </cell>
          <cell r="I7084"/>
        </row>
        <row r="7085">
          <cell r="A7085" t="str">
            <v>34343</v>
          </cell>
          <cell r="B7085" t="str">
            <v>IC SMD [TI SN74ACT04D] RoHS SO-14</v>
          </cell>
          <cell r="C7085" t="str">
            <v xml:space="preserve">
SN74ACT04DR</v>
          </cell>
          <cell r="D7085" t="str">
            <v>TI</v>
          </cell>
          <cell r="E7085" t="str">
            <v>Rolka</v>
          </cell>
          <cell r="F7085">
            <v>2500</v>
          </cell>
          <cell r="G7085" t="str">
            <v>Tak</v>
          </cell>
          <cell r="H7085" t="str">
            <v>Tak</v>
          </cell>
          <cell r="I7085"/>
        </row>
        <row r="7086">
          <cell r="A7086" t="str">
            <v>34344</v>
          </cell>
          <cell r="B7086" t="str">
            <v>IC SMD [LT LT4356IMS-1#TRPBF] RoHS MSOP-10</v>
          </cell>
          <cell r="C7086" t="str">
            <v>LT4356IMS-1#TRPBF</v>
          </cell>
          <cell r="D7086" t="str">
            <v>LT</v>
          </cell>
          <cell r="E7086" t="str">
            <v>Rolka</v>
          </cell>
          <cell r="F7086">
            <v>2500</v>
          </cell>
          <cell r="G7086" t="str">
            <v>Tak</v>
          </cell>
          <cell r="H7086" t="str">
            <v>Tak</v>
          </cell>
          <cell r="I7086"/>
        </row>
        <row r="7087">
          <cell r="A7087" t="str">
            <v>34345</v>
          </cell>
          <cell r="B7087" t="str">
            <v>IC SMD [Maxim MAX3207E] RoHS SOT-23-6</v>
          </cell>
          <cell r="C7087" t="str">
            <v>MAX3207EAUT+T</v>
          </cell>
          <cell r="D7087" t="str">
            <v>Maxim</v>
          </cell>
          <cell r="E7087" t="str">
            <v>Rolka</v>
          </cell>
          <cell r="F7087">
            <v>2500</v>
          </cell>
          <cell r="G7087" t="str">
            <v>Tak</v>
          </cell>
          <cell r="H7087" t="str">
            <v>Tak</v>
          </cell>
          <cell r="I7087"/>
        </row>
        <row r="7088">
          <cell r="A7088" t="str">
            <v>34346</v>
          </cell>
          <cell r="B7088" t="str">
            <v>IC SMD [Microchip AT32AP7000] MSL3 RoHS FBGA-256</v>
          </cell>
          <cell r="C7088" t="str">
            <v>AT32AP7000-CTUR</v>
          </cell>
          <cell r="D7088" t="str">
            <v>Microchip</v>
          </cell>
          <cell r="E7088" t="str">
            <v>Rolka</v>
          </cell>
          <cell r="F7088">
            <v>450</v>
          </cell>
          <cell r="G7088" t="str">
            <v>Tak</v>
          </cell>
          <cell r="H7088" t="str">
            <v>Tak</v>
          </cell>
          <cell r="I7088"/>
        </row>
        <row r="7089">
          <cell r="A7089" t="str">
            <v>34347</v>
          </cell>
          <cell r="B7089" t="str">
            <v>IC SMD [Renesas ISL81387IBZ] MSL3 RoHS SO-20</v>
          </cell>
          <cell r="C7089" t="str">
            <v>ISL81387IBZ-T</v>
          </cell>
          <cell r="D7089" t="str">
            <v>Renesas</v>
          </cell>
          <cell r="E7089" t="str">
            <v>Rolka</v>
          </cell>
          <cell r="F7089">
            <v>1000</v>
          </cell>
          <cell r="G7089" t="str">
            <v>Tak</v>
          </cell>
          <cell r="H7089" t="str">
            <v>Tak</v>
          </cell>
          <cell r="I7089"/>
        </row>
        <row r="7090">
          <cell r="A7090" t="str">
            <v>34348</v>
          </cell>
          <cell r="B7090" t="str">
            <v>IC SMD [TI LM5118M] RoHS TSSOP-20</v>
          </cell>
          <cell r="C7090" t="str">
            <v>LM5118MHX/NOPB</v>
          </cell>
          <cell r="D7090" t="str">
            <v>TI</v>
          </cell>
          <cell r="E7090" t="str">
            <v>Rolka</v>
          </cell>
          <cell r="F7090">
            <v>2500</v>
          </cell>
          <cell r="G7090" t="str">
            <v>Tak</v>
          </cell>
          <cell r="H7090" t="str">
            <v>Tak</v>
          </cell>
          <cell r="I7090"/>
        </row>
        <row r="7091">
          <cell r="A7091" t="str">
            <v>34349</v>
          </cell>
          <cell r="B7091" t="str">
            <v>IC SMD [TI TPA152D] RoHS SO-8</v>
          </cell>
          <cell r="C7091" t="str">
            <v>TPA152DR</v>
          </cell>
          <cell r="D7091" t="str">
            <v>TI</v>
          </cell>
          <cell r="E7091" t="str">
            <v>Rolka</v>
          </cell>
          <cell r="F7091">
            <v>2500</v>
          </cell>
          <cell r="G7091" t="str">
            <v>Tak</v>
          </cell>
          <cell r="H7091" t="str">
            <v>Tak</v>
          </cell>
          <cell r="I7091"/>
        </row>
        <row r="7092">
          <cell r="A7092" t="str">
            <v>34351</v>
          </cell>
          <cell r="B7092" t="str">
            <v>IC SMD [Cypress S29GL256P10FFI022] MSL3 RoHS BGA-64</v>
          </cell>
          <cell r="C7092" t="str">
            <v>S29GL256P10FFI022</v>
          </cell>
          <cell r="D7092" t="str">
            <v>Cypress</v>
          </cell>
          <cell r="E7092" t="str">
            <v>Rolka</v>
          </cell>
          <cell r="F7092">
            <v>400</v>
          </cell>
          <cell r="G7092" t="str">
            <v>Tak</v>
          </cell>
          <cell r="H7092" t="str">
            <v>Tak</v>
          </cell>
          <cell r="I7092"/>
        </row>
        <row r="7093">
          <cell r="A7093" t="str">
            <v>34351</v>
          </cell>
          <cell r="B7093" t="str">
            <v>IC SMD [Cypress S29GL256P10FFI022] MSL3 RoHS BGA-64</v>
          </cell>
          <cell r="C7093" t="str">
            <v>S29GL256P10FFI023</v>
          </cell>
          <cell r="D7093" t="str">
            <v>Cypress</v>
          </cell>
          <cell r="E7093" t="str">
            <v>Rolka</v>
          </cell>
          <cell r="F7093">
            <v>1600</v>
          </cell>
          <cell r="G7093" t="str">
            <v>Nie</v>
          </cell>
          <cell r="H7093" t="str">
            <v>Nie</v>
          </cell>
          <cell r="I7093"/>
        </row>
        <row r="7094">
          <cell r="A7094" t="str">
            <v>34353</v>
          </cell>
          <cell r="B7094" t="str">
            <v>IC SMD [TI LM2717] RoHS TSSOP-24</v>
          </cell>
          <cell r="C7094" t="str">
            <v>LM2717MTX/NOPB</v>
          </cell>
          <cell r="D7094" t="str">
            <v>TI</v>
          </cell>
          <cell r="E7094" t="str">
            <v>Rolka</v>
          </cell>
          <cell r="F7094">
            <v>2500</v>
          </cell>
          <cell r="G7094" t="str">
            <v>Tak</v>
          </cell>
          <cell r="H7094" t="str">
            <v>Tak</v>
          </cell>
          <cell r="I7094"/>
        </row>
        <row r="7095">
          <cell r="A7095" t="str">
            <v>34354</v>
          </cell>
          <cell r="B7095" t="str">
            <v>IC SMD [TI LM2676SD-5.0/NOPB] RoHS SMD-14</v>
          </cell>
          <cell r="C7095" t="str">
            <v>LM2676SD-5.0/NOPB</v>
          </cell>
          <cell r="D7095" t="str">
            <v>TI</v>
          </cell>
          <cell r="E7095" t="str">
            <v>Rolka</v>
          </cell>
          <cell r="F7095">
            <v>250</v>
          </cell>
          <cell r="G7095" t="str">
            <v>Tak</v>
          </cell>
          <cell r="H7095" t="str">
            <v>Tak</v>
          </cell>
          <cell r="I7095"/>
        </row>
        <row r="7096">
          <cell r="A7096" t="str">
            <v>34354</v>
          </cell>
          <cell r="B7096" t="str">
            <v>IC SMD [TI LM2676SD-5.0/NOPB] RoHS SMD-14</v>
          </cell>
          <cell r="C7096" t="str">
            <v>LM2676SDX-5.0/NOPB</v>
          </cell>
          <cell r="D7096" t="str">
            <v>TI</v>
          </cell>
          <cell r="E7096" t="str">
            <v>Rolka</v>
          </cell>
          <cell r="F7096">
            <v>2500</v>
          </cell>
          <cell r="G7096" t="str">
            <v>Nie</v>
          </cell>
          <cell r="H7096" t="str">
            <v>Nie</v>
          </cell>
          <cell r="I7096"/>
        </row>
        <row r="7097">
          <cell r="A7097" t="str">
            <v>34361</v>
          </cell>
          <cell r="B7097" t="str">
            <v>Coil choke SMD 3.3uH 20% 1.6A RoHS 4x7</v>
          </cell>
          <cell r="C7097" t="str">
            <v>74451033</v>
          </cell>
          <cell r="D7097" t="str">
            <v>Wurth</v>
          </cell>
          <cell r="E7097" t="str">
            <v>Rolka</v>
          </cell>
          <cell r="F7097">
            <v>500</v>
          </cell>
          <cell r="G7097" t="str">
            <v>Tak</v>
          </cell>
          <cell r="H7097" t="str">
            <v>Tak</v>
          </cell>
          <cell r="I7097"/>
        </row>
        <row r="7098">
          <cell r="A7098" t="str">
            <v>34362</v>
          </cell>
          <cell r="B7098" t="str">
            <v>Coil choke SMD 100uH 20% 1.53A RoHS 12.0x12.0x6.0</v>
          </cell>
          <cell r="C7098" t="str">
            <v>74477120</v>
          </cell>
          <cell r="D7098" t="str">
            <v>Wurth</v>
          </cell>
          <cell r="E7098" t="str">
            <v>Rolka</v>
          </cell>
          <cell r="F7098">
            <v>500</v>
          </cell>
          <cell r="G7098" t="str">
            <v>Tak</v>
          </cell>
          <cell r="H7098" t="str">
            <v>Tak</v>
          </cell>
          <cell r="I7098"/>
        </row>
        <row r="7099">
          <cell r="A7099" t="str">
            <v>34363</v>
          </cell>
          <cell r="B7099" t="str">
            <v>Inductor SMD 22uH 1.11A 20% RoHS 6x6</v>
          </cell>
          <cell r="C7099" t="str">
            <v>CD54NP-220MC</v>
          </cell>
          <cell r="D7099" t="str">
            <v>Sumida</v>
          </cell>
          <cell r="E7099" t="str">
            <v>Rolka</v>
          </cell>
          <cell r="F7099">
            <v>1500</v>
          </cell>
          <cell r="G7099" t="str">
            <v>Tak</v>
          </cell>
          <cell r="H7099" t="str">
            <v>Tak</v>
          </cell>
          <cell r="I7099"/>
        </row>
        <row r="7100">
          <cell r="A7100" t="str">
            <v>34365</v>
          </cell>
          <cell r="B7100" t="str">
            <v>Inductor SMD 33uH 2.9A 20% RoHS SMD-2</v>
          </cell>
          <cell r="C7100" t="str">
            <v>74459133</v>
          </cell>
          <cell r="D7100" t="str">
            <v>Wurth</v>
          </cell>
          <cell r="E7100" t="str">
            <v>Rolka</v>
          </cell>
          <cell r="F7100">
            <v>300</v>
          </cell>
          <cell r="G7100" t="str">
            <v>Tak</v>
          </cell>
          <cell r="H7100" t="str">
            <v>Tak</v>
          </cell>
          <cell r="I7100"/>
        </row>
        <row r="7101">
          <cell r="A7101" t="str">
            <v>34366</v>
          </cell>
          <cell r="B7101" t="str">
            <v>Inductor SMD 33uH 3.5A 20% RoHS 12.5x12.5x8.5</v>
          </cell>
          <cell r="C7101" t="str">
            <v>SRR1280-330M</v>
          </cell>
          <cell r="D7101" t="str">
            <v>Bourns</v>
          </cell>
          <cell r="E7101" t="str">
            <v>Rolka</v>
          </cell>
          <cell r="F7101">
            <v>400</v>
          </cell>
          <cell r="G7101" t="str">
            <v>Tak</v>
          </cell>
          <cell r="H7101" t="str">
            <v>Tak</v>
          </cell>
          <cell r="I7101"/>
        </row>
        <row r="7102">
          <cell r="A7102" t="str">
            <v>34367</v>
          </cell>
          <cell r="B7102" t="str">
            <v>Inductor SMD 35uH 2.7A 35% RoHS SMD-6</v>
          </cell>
          <cell r="C7102" t="str">
            <v>744207</v>
          </cell>
          <cell r="D7102" t="str">
            <v>Wurth</v>
          </cell>
          <cell r="E7102" t="str">
            <v>Rolka</v>
          </cell>
          <cell r="F7102">
            <v>600</v>
          </cell>
          <cell r="G7102" t="str">
            <v>Tak</v>
          </cell>
          <cell r="H7102" t="str">
            <v>Tak</v>
          </cell>
          <cell r="I7102"/>
        </row>
        <row r="7103">
          <cell r="A7103" t="str">
            <v>34368</v>
          </cell>
          <cell r="B7103" t="str">
            <v>Resistor SMD 11K3 0.1W 1% 100ppm RoHS 0603</v>
          </cell>
          <cell r="C7103" t="str">
            <v>RC0603FR-0711K3L</v>
          </cell>
          <cell r="D7103" t="str">
            <v>Yageo</v>
          </cell>
          <cell r="E7103" t="str">
            <v>Rolka</v>
          </cell>
          <cell r="F7103">
            <v>5000</v>
          </cell>
          <cell r="G7103" t="str">
            <v>Tak</v>
          </cell>
          <cell r="H7103" t="str">
            <v>Tak</v>
          </cell>
          <cell r="I7103"/>
        </row>
        <row r="7104">
          <cell r="A7104" t="str">
            <v>34368</v>
          </cell>
          <cell r="B7104" t="str">
            <v>Resistor SMD 11K3 0.1W 1% 100ppm RoHS 0603</v>
          </cell>
          <cell r="C7104" t="str">
            <v>RC0603FR-1011K3L</v>
          </cell>
          <cell r="D7104" t="str">
            <v>Yageo</v>
          </cell>
          <cell r="E7104" t="str">
            <v>Rolka</v>
          </cell>
          <cell r="F7104">
            <v>10000</v>
          </cell>
          <cell r="G7104" t="str">
            <v>Nie</v>
          </cell>
          <cell r="H7104" t="str">
            <v>Nie</v>
          </cell>
          <cell r="I7104"/>
        </row>
        <row r="7105">
          <cell r="A7105" t="str">
            <v>34369</v>
          </cell>
          <cell r="B7105" t="str">
            <v>Resistor SMD 14K3 0.1W 1% 100ppm RoHS 0603</v>
          </cell>
          <cell r="C7105" t="str">
            <v>RC0603FR-0714K3L</v>
          </cell>
          <cell r="D7105" t="str">
            <v>Yageo</v>
          </cell>
          <cell r="E7105" t="str">
            <v>Rolka</v>
          </cell>
          <cell r="F7105">
            <v>5000</v>
          </cell>
          <cell r="G7105" t="str">
            <v>Tak</v>
          </cell>
          <cell r="H7105" t="str">
            <v>Tak</v>
          </cell>
          <cell r="I7105"/>
        </row>
        <row r="7106">
          <cell r="A7106" t="str">
            <v>34369</v>
          </cell>
          <cell r="B7106" t="str">
            <v>Resistor SMD 14K3 0.1W 1% 100ppm RoHS 0603</v>
          </cell>
          <cell r="C7106" t="str">
            <v>RC0603FR-1014K3L</v>
          </cell>
          <cell r="D7106" t="str">
            <v>Yageo</v>
          </cell>
          <cell r="E7106" t="str">
            <v>Rolka</v>
          </cell>
          <cell r="F7106">
            <v>10000</v>
          </cell>
          <cell r="G7106" t="str">
            <v>Nie</v>
          </cell>
          <cell r="H7106" t="str">
            <v>Nie</v>
          </cell>
          <cell r="I7106"/>
        </row>
        <row r="7107">
          <cell r="A7107" t="str">
            <v>34370</v>
          </cell>
          <cell r="B7107" t="str">
            <v>Resistor SMD 18K2 0.1W 1% 100ppm RoHS 0603</v>
          </cell>
          <cell r="C7107" t="str">
            <v>RC0603FR-0718K2L</v>
          </cell>
          <cell r="D7107" t="str">
            <v>Yageo</v>
          </cell>
          <cell r="E7107" t="str">
            <v>Rolka</v>
          </cell>
          <cell r="F7107">
            <v>5000</v>
          </cell>
          <cell r="G7107" t="str">
            <v>Tak</v>
          </cell>
          <cell r="H7107" t="str">
            <v>Tak</v>
          </cell>
          <cell r="I7107"/>
        </row>
        <row r="7108">
          <cell r="A7108" t="str">
            <v>34370</v>
          </cell>
          <cell r="B7108" t="str">
            <v>Resistor SMD 18K2 0.1W 1% 100ppm RoHS 0603</v>
          </cell>
          <cell r="C7108" t="str">
            <v>RC0603FR-1018K2L</v>
          </cell>
          <cell r="D7108" t="str">
            <v>Yageo</v>
          </cell>
          <cell r="E7108" t="str">
            <v>Rolka</v>
          </cell>
          <cell r="F7108">
            <v>10000</v>
          </cell>
          <cell r="G7108" t="str">
            <v>Nie</v>
          </cell>
          <cell r="H7108" t="str">
            <v>Nie</v>
          </cell>
          <cell r="I7108"/>
        </row>
        <row r="7109">
          <cell r="A7109" t="str">
            <v>34371</v>
          </cell>
          <cell r="B7109" t="str">
            <v>Resistor SMD 0R015 0.25W 1% 1500ppm RoHS 1206</v>
          </cell>
          <cell r="C7109" t="str">
            <v>RL1206FR-070R015L</v>
          </cell>
          <cell r="D7109" t="str">
            <v>Yageo</v>
          </cell>
          <cell r="E7109" t="str">
            <v>Rolka</v>
          </cell>
          <cell r="F7109">
            <v>5000</v>
          </cell>
          <cell r="G7109" t="str">
            <v>Tak</v>
          </cell>
          <cell r="H7109" t="str">
            <v>Tak</v>
          </cell>
          <cell r="I7109"/>
        </row>
        <row r="7110">
          <cell r="A7110" t="str">
            <v>34371</v>
          </cell>
          <cell r="B7110" t="str">
            <v>Resistor SMD 0R015 0.25W 1% 1500ppm RoHS 1206</v>
          </cell>
          <cell r="C7110" t="str">
            <v>RL1206FR-100R015L</v>
          </cell>
          <cell r="D7110" t="str">
            <v>Yageo</v>
          </cell>
          <cell r="E7110" t="str">
            <v>Rolka</v>
          </cell>
          <cell r="F7110">
            <v>10000</v>
          </cell>
          <cell r="G7110" t="str">
            <v>Nie</v>
          </cell>
          <cell r="H7110" t="str">
            <v>Nie</v>
          </cell>
          <cell r="I7110"/>
        </row>
        <row r="7111">
          <cell r="A7111" t="str">
            <v>34372</v>
          </cell>
          <cell r="B7111" t="str">
            <v>Resistor SMD 5R6 0.1W 1% 200ppm RoHS 0603</v>
          </cell>
          <cell r="C7111" t="str">
            <v>RC0603FR-075R6L</v>
          </cell>
          <cell r="D7111" t="str">
            <v>Yageo</v>
          </cell>
          <cell r="E7111" t="str">
            <v>Rolka</v>
          </cell>
          <cell r="F7111">
            <v>5000</v>
          </cell>
          <cell r="G7111" t="str">
            <v>Tak</v>
          </cell>
          <cell r="H7111" t="str">
            <v>Tak</v>
          </cell>
          <cell r="I7111"/>
        </row>
        <row r="7112">
          <cell r="A7112" t="str">
            <v>34372</v>
          </cell>
          <cell r="B7112" t="str">
            <v>Resistor SMD 5R6 0.1W 1% 200ppm RoHS 0603</v>
          </cell>
          <cell r="C7112" t="str">
            <v>RC0603FR-105R6L</v>
          </cell>
          <cell r="D7112" t="str">
            <v>Yageo</v>
          </cell>
          <cell r="E7112" t="str">
            <v>Rolka</v>
          </cell>
          <cell r="F7112">
            <v>10000</v>
          </cell>
          <cell r="G7112" t="str">
            <v>Nie</v>
          </cell>
          <cell r="H7112" t="str">
            <v>Nie</v>
          </cell>
          <cell r="I7112"/>
        </row>
        <row r="7113">
          <cell r="A7113" t="str">
            <v>34373</v>
          </cell>
          <cell r="B7113" t="str">
            <v>Transistor SMD MOSFET P 20V 2.2A SI2301BDS-T1-E3 RoHS SOT-23</v>
          </cell>
          <cell r="C7113" t="str">
            <v>SI2301BDS-T1-E3</v>
          </cell>
          <cell r="D7113" t="str">
            <v>Vishay</v>
          </cell>
          <cell r="E7113" t="str">
            <v>Rolka</v>
          </cell>
          <cell r="F7113">
            <v>3000</v>
          </cell>
          <cell r="G7113" t="str">
            <v>Tak</v>
          </cell>
          <cell r="H7113" t="str">
            <v>Tak</v>
          </cell>
          <cell r="I7113"/>
        </row>
        <row r="7114">
          <cell r="A7114" t="str">
            <v>34373</v>
          </cell>
          <cell r="B7114" t="str">
            <v>Transistor SMD MOSFET P 20V 2.2A SI2301BDS-T1-E3 RoHS SOT-23</v>
          </cell>
          <cell r="C7114" t="str">
            <v>Si2301BDS-T1-GE3</v>
          </cell>
          <cell r="D7114" t="str">
            <v>Vishay</v>
          </cell>
          <cell r="E7114" t="str">
            <v>Rolka</v>
          </cell>
          <cell r="F7114">
            <v>3000</v>
          </cell>
          <cell r="G7114" t="str">
            <v>Nie</v>
          </cell>
          <cell r="H7114" t="str">
            <v>Nie</v>
          </cell>
          <cell r="I7114"/>
        </row>
        <row r="7115">
          <cell r="A7115" t="str">
            <v>34374</v>
          </cell>
          <cell r="B7115" t="str">
            <v>Transistor SMD MOSFET N 40V 49A BSC093N04LSG RoHS SMD-8</v>
          </cell>
          <cell r="C7115" t="str">
            <v>BSC093N04LSGATMA1</v>
          </cell>
          <cell r="D7115" t="str">
            <v>Infineon</v>
          </cell>
          <cell r="E7115" t="str">
            <v>Rolka</v>
          </cell>
          <cell r="F7115">
            <v>5000</v>
          </cell>
          <cell r="G7115" t="str">
            <v>Tak</v>
          </cell>
          <cell r="H7115" t="str">
            <v>Tak</v>
          </cell>
          <cell r="I7115"/>
        </row>
        <row r="7116">
          <cell r="A7116" t="str">
            <v>34375</v>
          </cell>
          <cell r="B7116" t="str">
            <v>Transistor SMD MOSFET N 200V 40V 18A IRFS4020TRLPBF RoHS D2PAK</v>
          </cell>
          <cell r="C7116" t="str">
            <v>IRFS4020TRLPBF</v>
          </cell>
          <cell r="D7116" t="str">
            <v>Infineon</v>
          </cell>
          <cell r="E7116" t="str">
            <v>Rolka</v>
          </cell>
          <cell r="F7116">
            <v>800</v>
          </cell>
          <cell r="G7116" t="str">
            <v>Tak</v>
          </cell>
          <cell r="H7116" t="str">
            <v>Tak</v>
          </cell>
          <cell r="I7116"/>
        </row>
        <row r="7117">
          <cell r="A7117" t="str">
            <v>34377</v>
          </cell>
          <cell r="B7117" t="str">
            <v>Resistor SMD 5K 0.15W 0.1% 25ppm RoHS 0603</v>
          </cell>
          <cell r="C7117" t="str">
            <v>PNM0603E5001BST5</v>
          </cell>
          <cell r="D7117" t="str">
            <v>Vishay</v>
          </cell>
          <cell r="E7117" t="str">
            <v>Rolka</v>
          </cell>
          <cell r="F7117">
            <v>500</v>
          </cell>
          <cell r="G7117" t="str">
            <v>Tak</v>
          </cell>
          <cell r="H7117" t="str">
            <v>Tak</v>
          </cell>
          <cell r="I7117"/>
        </row>
        <row r="7118">
          <cell r="A7118" t="str">
            <v>34389</v>
          </cell>
          <cell r="B7118" t="str">
            <v>X-tal SMD 12MHz 16pF 30ppm [Hosonic E5SB12.0000F16C33F] RoHS SMD-4</v>
          </cell>
          <cell r="C7118" t="str">
            <v>E5SB12.0000F18D11F</v>
          </cell>
          <cell r="D7118" t="str">
            <v>Hosonic</v>
          </cell>
          <cell r="E7118" t="str">
            <v>Rolka</v>
          </cell>
          <cell r="F7118">
            <v>1000</v>
          </cell>
          <cell r="G7118" t="str">
            <v>Tak</v>
          </cell>
          <cell r="H7118" t="str">
            <v>Tak</v>
          </cell>
          <cell r="I7118"/>
        </row>
        <row r="7119">
          <cell r="A7119" t="str">
            <v>34391</v>
          </cell>
          <cell r="B7119" t="str">
            <v>X-tal SMD 20MHz 16pF 30ppm [Hosonic E5SB20.0000F16C33F] RoHS SMD-4</v>
          </cell>
          <cell r="C7119" t="str">
            <v>E5SB20.0000F16C33F</v>
          </cell>
          <cell r="D7119" t="str">
            <v>Hosonic</v>
          </cell>
          <cell r="E7119" t="str">
            <v>Rolka</v>
          </cell>
          <cell r="F7119">
            <v>1000</v>
          </cell>
          <cell r="G7119" t="str">
            <v>Tak</v>
          </cell>
          <cell r="H7119" t="str">
            <v>Tak</v>
          </cell>
          <cell r="I7119"/>
        </row>
        <row r="7120">
          <cell r="A7120" t="str">
            <v>34392</v>
          </cell>
          <cell r="B7120" t="str">
            <v>X-tal SMD 25MHz 16pF 30ppm [Hosonic E5SB25.0000F16C33F] RoHS SMD-4</v>
          </cell>
          <cell r="C7120" t="str">
            <v>E5SB25.0000F16C33F</v>
          </cell>
          <cell r="D7120" t="str">
            <v>Hosonic</v>
          </cell>
          <cell r="E7120" t="str">
            <v>Rolka</v>
          </cell>
          <cell r="F7120">
            <v>1000</v>
          </cell>
          <cell r="G7120" t="str">
            <v>Tak</v>
          </cell>
          <cell r="H7120" t="str">
            <v>Tak</v>
          </cell>
          <cell r="I7120"/>
        </row>
        <row r="7121">
          <cell r="A7121" t="str">
            <v>34422</v>
          </cell>
          <cell r="B7121" t="str">
            <v>IC SMD [Spansion S25FL116K0XMFA04] MSL3 RoHS SO-8</v>
          </cell>
          <cell r="C7121" t="str">
            <v>S25FL116K0XMFA043</v>
          </cell>
          <cell r="D7121" t="str">
            <v>Cypress</v>
          </cell>
          <cell r="E7121" t="str">
            <v>Rolka</v>
          </cell>
          <cell r="F7121">
            <v>3600</v>
          </cell>
          <cell r="G7121" t="str">
            <v>Tak</v>
          </cell>
          <cell r="H7121" t="str">
            <v>Tak</v>
          </cell>
          <cell r="I7121"/>
        </row>
        <row r="7122">
          <cell r="A7122" t="str">
            <v>34428</v>
          </cell>
          <cell r="B7122" t="str">
            <v>Resistor SMD 10K 0.1W 1% 100ppm RoHS 0603</v>
          </cell>
          <cell r="C7122" t="str">
            <v>MCR03EZPFX1002</v>
          </cell>
          <cell r="D7122" t="str">
            <v>Rohm</v>
          </cell>
          <cell r="E7122" t="str">
            <v>Rolka</v>
          </cell>
          <cell r="F7122">
            <v>5000</v>
          </cell>
          <cell r="G7122" t="str">
            <v>Tak</v>
          </cell>
          <cell r="H7122" t="str">
            <v>Tak</v>
          </cell>
          <cell r="I7122">
            <v>5000</v>
          </cell>
        </row>
        <row r="7123">
          <cell r="A7123" t="str">
            <v>34429</v>
          </cell>
          <cell r="B7123" t="str">
            <v>Resistor SMD 560R 0.1W 1% 100ppm RoHS 0603</v>
          </cell>
          <cell r="C7123" t="str">
            <v>MCR03EZPFX5600</v>
          </cell>
          <cell r="D7123" t="str">
            <v>Rohm</v>
          </cell>
          <cell r="E7123" t="str">
            <v>Rolka</v>
          </cell>
          <cell r="F7123">
            <v>5000</v>
          </cell>
          <cell r="G7123" t="str">
            <v>Tak</v>
          </cell>
          <cell r="H7123" t="str">
            <v>Tak</v>
          </cell>
          <cell r="I7123"/>
        </row>
        <row r="7124">
          <cell r="A7124" t="str">
            <v>34430</v>
          </cell>
          <cell r="B7124" t="str">
            <v>Resistor SMD 390K 0.1W 1% 100ppm RoHS 0603</v>
          </cell>
          <cell r="C7124" t="str">
            <v>MCR03EZPFX3903</v>
          </cell>
          <cell r="D7124" t="str">
            <v>Rohm</v>
          </cell>
          <cell r="E7124" t="str">
            <v>Rolka</v>
          </cell>
          <cell r="F7124">
            <v>5000</v>
          </cell>
          <cell r="G7124" t="str">
            <v>Tak</v>
          </cell>
          <cell r="H7124" t="str">
            <v>Tak</v>
          </cell>
          <cell r="I7124"/>
        </row>
        <row r="7125">
          <cell r="A7125" t="str">
            <v>34431</v>
          </cell>
          <cell r="B7125" t="str">
            <v>Resistor SMD 100K 0.1W 1% 100ppm RoHS 0603</v>
          </cell>
          <cell r="C7125" t="str">
            <v>MCR03EZPFX1003</v>
          </cell>
          <cell r="D7125" t="str">
            <v>Rohm</v>
          </cell>
          <cell r="E7125" t="str">
            <v>Rolka</v>
          </cell>
          <cell r="F7125">
            <v>5000</v>
          </cell>
          <cell r="G7125" t="str">
            <v>Tak</v>
          </cell>
          <cell r="H7125" t="str">
            <v>Tak</v>
          </cell>
          <cell r="I7125"/>
        </row>
        <row r="7126">
          <cell r="A7126" t="str">
            <v>34432</v>
          </cell>
          <cell r="B7126" t="str">
            <v>Resistor SMD 3K3 0.1W 1% 100ppm RoHS 0603</v>
          </cell>
          <cell r="C7126" t="str">
            <v>MCR03EZPFX3301</v>
          </cell>
          <cell r="D7126" t="str">
            <v>Rohm</v>
          </cell>
          <cell r="E7126" t="str">
            <v>Rolka</v>
          </cell>
          <cell r="F7126">
            <v>5000</v>
          </cell>
          <cell r="G7126" t="str">
            <v>Tak</v>
          </cell>
          <cell r="H7126" t="str">
            <v>Tak</v>
          </cell>
          <cell r="I7126"/>
        </row>
        <row r="7127">
          <cell r="A7127" t="str">
            <v>34433</v>
          </cell>
          <cell r="B7127" t="str">
            <v>Resistor SMD 56K 0.1W 1% 100ppm RoHS 0603</v>
          </cell>
          <cell r="C7127" t="str">
            <v>MCR03EZPFX5602</v>
          </cell>
          <cell r="D7127" t="str">
            <v>Rohm</v>
          </cell>
          <cell r="E7127" t="str">
            <v>Rolka</v>
          </cell>
          <cell r="F7127">
            <v>5000</v>
          </cell>
          <cell r="G7127" t="str">
            <v>Tak</v>
          </cell>
          <cell r="H7127" t="str">
            <v>Tak</v>
          </cell>
          <cell r="I7127"/>
        </row>
        <row r="7128">
          <cell r="A7128" t="str">
            <v>34434</v>
          </cell>
          <cell r="B7128" t="str">
            <v>Resistor SMD 180K 0.1W 1% 100ppm RoHS 0603</v>
          </cell>
          <cell r="C7128" t="str">
            <v>MCR03EZPFX1803</v>
          </cell>
          <cell r="D7128" t="str">
            <v>Rohm</v>
          </cell>
          <cell r="E7128" t="str">
            <v>Rolka</v>
          </cell>
          <cell r="F7128">
            <v>5000</v>
          </cell>
          <cell r="G7128" t="str">
            <v>Tak</v>
          </cell>
          <cell r="H7128" t="str">
            <v>Tak</v>
          </cell>
          <cell r="I7128"/>
        </row>
        <row r="7129">
          <cell r="A7129" t="str">
            <v>34435</v>
          </cell>
          <cell r="B7129" t="str">
            <v>Resistor SMD 150K 0.1W 1% 100ppm RoHS 0603</v>
          </cell>
          <cell r="C7129" t="str">
            <v>MCR03EZPFX1503</v>
          </cell>
          <cell r="D7129" t="str">
            <v>Rohm</v>
          </cell>
          <cell r="E7129" t="str">
            <v>Rolka</v>
          </cell>
          <cell r="F7129">
            <v>5000</v>
          </cell>
          <cell r="G7129" t="str">
            <v>Tak</v>
          </cell>
          <cell r="H7129" t="str">
            <v>Tak</v>
          </cell>
          <cell r="I7129">
            <v>5000</v>
          </cell>
        </row>
        <row r="7130">
          <cell r="A7130" t="str">
            <v>34436</v>
          </cell>
          <cell r="B7130" t="str">
            <v>Resistor SMD 470K 0.1W 1% 100ppm RoHS 0603</v>
          </cell>
          <cell r="C7130" t="str">
            <v>MCR03EZPFX4703</v>
          </cell>
          <cell r="D7130" t="str">
            <v>Rohm</v>
          </cell>
          <cell r="E7130" t="str">
            <v>Rolka</v>
          </cell>
          <cell r="F7130">
            <v>5000</v>
          </cell>
          <cell r="G7130" t="str">
            <v>Tak</v>
          </cell>
          <cell r="H7130" t="str">
            <v>Tak</v>
          </cell>
          <cell r="I7130"/>
        </row>
        <row r="7131">
          <cell r="A7131" t="str">
            <v>34437</v>
          </cell>
          <cell r="B7131" t="str">
            <v>Resistor SMD 51K 0.1W 1% 100ppm RoHS 0603</v>
          </cell>
          <cell r="C7131" t="str">
            <v>MCR03EZPFX5102</v>
          </cell>
          <cell r="D7131" t="str">
            <v>Rohm</v>
          </cell>
          <cell r="E7131" t="str">
            <v>Rolka</v>
          </cell>
          <cell r="F7131">
            <v>5000</v>
          </cell>
          <cell r="G7131" t="str">
            <v>Tak</v>
          </cell>
          <cell r="H7131" t="str">
            <v>Tak</v>
          </cell>
          <cell r="I7131"/>
        </row>
        <row r="7132">
          <cell r="A7132" t="str">
            <v>34458</v>
          </cell>
          <cell r="B7132" t="str">
            <v>PCB Conn SMD [Greenconn GPHC201-0502A152R1BF] 1x2 RoHS</v>
          </cell>
          <cell r="C7132" t="str">
            <v>GPHC201-0502A152R1BF</v>
          </cell>
          <cell r="D7132" t="str">
            <v>Greenconn</v>
          </cell>
          <cell r="E7132" t="str">
            <v>Rolka</v>
          </cell>
          <cell r="F7132">
            <v>350</v>
          </cell>
          <cell r="G7132" t="str">
            <v>Tak</v>
          </cell>
          <cell r="H7132" t="str">
            <v>Tak</v>
          </cell>
          <cell r="I7132"/>
        </row>
        <row r="7133">
          <cell r="A7133" t="str">
            <v>34461</v>
          </cell>
          <cell r="B7133" t="str">
            <v>Capacitor Cer SMD 1nF 250V 10% X7R 0603</v>
          </cell>
          <cell r="C7133" t="str">
            <v>GRM188R72E102KW07D</v>
          </cell>
          <cell r="D7133" t="str">
            <v>Murata</v>
          </cell>
          <cell r="E7133" t="str">
            <v>Rolka</v>
          </cell>
          <cell r="F7133">
            <v>4000</v>
          </cell>
          <cell r="G7133" t="str">
            <v>Tak</v>
          </cell>
          <cell r="H7133" t="str">
            <v>Tak</v>
          </cell>
          <cell r="I7133"/>
        </row>
        <row r="7134">
          <cell r="A7134" t="str">
            <v>34461</v>
          </cell>
          <cell r="B7134" t="str">
            <v>Capacitor Cer SMD 1nF 250V 10% X7R 0603</v>
          </cell>
          <cell r="C7134" t="str">
            <v>GRM188R72E102KW07J</v>
          </cell>
          <cell r="D7134" t="str">
            <v>Murata</v>
          </cell>
          <cell r="E7134" t="str">
            <v>Rolka</v>
          </cell>
          <cell r="F7134">
            <v>10000</v>
          </cell>
          <cell r="G7134" t="str">
            <v>Nie</v>
          </cell>
          <cell r="H7134" t="str">
            <v>Nie</v>
          </cell>
          <cell r="I7134"/>
        </row>
        <row r="7135">
          <cell r="A7135" t="str">
            <v>34462</v>
          </cell>
          <cell r="B7135" t="str">
            <v>Capacitor Cer SMD 2.2uF 50V 10% X5R RoHS 0805</v>
          </cell>
          <cell r="C7135" t="str">
            <v>GRM21BR61H225KA73L</v>
          </cell>
          <cell r="D7135" t="str">
            <v>Murata</v>
          </cell>
          <cell r="E7135" t="str">
            <v>Rolka</v>
          </cell>
          <cell r="F7135">
            <v>3000</v>
          </cell>
          <cell r="G7135" t="str">
            <v>Tak</v>
          </cell>
          <cell r="H7135" t="str">
            <v>Tak</v>
          </cell>
          <cell r="I7135"/>
        </row>
        <row r="7136">
          <cell r="A7136" t="str">
            <v>34462</v>
          </cell>
          <cell r="B7136" t="str">
            <v>Capacitor Cer SMD 2.2uF 50V 10% X5R RoHS 0805</v>
          </cell>
          <cell r="C7136" t="str">
            <v>GRM21BR61H225KA73K</v>
          </cell>
          <cell r="D7136" t="str">
            <v>Murata</v>
          </cell>
          <cell r="E7136" t="str">
            <v>Rolka</v>
          </cell>
          <cell r="F7136">
            <v>10000</v>
          </cell>
          <cell r="G7136" t="str">
            <v>Nie</v>
          </cell>
          <cell r="H7136" t="str">
            <v>Nie</v>
          </cell>
          <cell r="I7136"/>
        </row>
        <row r="7137">
          <cell r="A7137" t="str">
            <v>34465</v>
          </cell>
          <cell r="B7137" t="str">
            <v>Capacitor Cer SMD 2.2uF 50V 10% X7R RoHS 1210</v>
          </cell>
          <cell r="C7137" t="str">
            <v>C1210C225K5RACTU</v>
          </cell>
          <cell r="D7137" t="str">
            <v>Kemet</v>
          </cell>
          <cell r="E7137" t="str">
            <v>Rolka</v>
          </cell>
          <cell r="F7137">
            <v>2500</v>
          </cell>
          <cell r="G7137" t="str">
            <v>Tak</v>
          </cell>
          <cell r="H7137" t="str">
            <v>Tak</v>
          </cell>
          <cell r="I7137"/>
        </row>
        <row r="7138">
          <cell r="A7138" t="str">
            <v>34469</v>
          </cell>
          <cell r="B7138" t="str">
            <v>Diode LED Blue SMD [Panasonic LNJ947W8CRA] MSL RoHS 0402</v>
          </cell>
          <cell r="C7138" t="str">
            <v>LNJ947W8CRA</v>
          </cell>
          <cell r="D7138" t="str">
            <v>Panasonic</v>
          </cell>
          <cell r="E7138" t="str">
            <v>Rolka</v>
          </cell>
          <cell r="F7138">
            <v>8000</v>
          </cell>
          <cell r="G7138" t="str">
            <v>Tak</v>
          </cell>
          <cell r="H7138" t="str">
            <v>Tak</v>
          </cell>
          <cell r="I7138"/>
        </row>
        <row r="7139">
          <cell r="A7139" t="str">
            <v>34470</v>
          </cell>
          <cell r="B7139" t="str">
            <v>Diode LED Blue SMD [Rohm SMLP13BC8TT86] MSL RoHS 0402</v>
          </cell>
          <cell r="C7139" t="str">
            <v>SMLP13BC8TT86</v>
          </cell>
          <cell r="D7139" t="str">
            <v>Rohm</v>
          </cell>
          <cell r="E7139" t="str">
            <v>Rolka</v>
          </cell>
          <cell r="F7139">
            <v>5000</v>
          </cell>
          <cell r="G7139" t="str">
            <v>Tak</v>
          </cell>
          <cell r="H7139" t="str">
            <v>Tak</v>
          </cell>
          <cell r="I7139"/>
        </row>
        <row r="7140">
          <cell r="A7140" t="str">
            <v>34475</v>
          </cell>
          <cell r="B7140" t="str">
            <v>Capacitor Cer SMD 1.5nF 50V 1% NP0 RoHS 0603</v>
          </cell>
          <cell r="C7140" t="str">
            <v>GCM1885C1H152FA16D</v>
          </cell>
          <cell r="D7140" t="str">
            <v>Murata</v>
          </cell>
          <cell r="E7140" t="str">
            <v>Rolka</v>
          </cell>
          <cell r="F7140">
            <v>4000</v>
          </cell>
          <cell r="G7140" t="str">
            <v>Tak</v>
          </cell>
          <cell r="H7140" t="str">
            <v>Tak</v>
          </cell>
          <cell r="I7140"/>
        </row>
        <row r="7141">
          <cell r="A7141" t="str">
            <v>34475</v>
          </cell>
          <cell r="B7141" t="str">
            <v>Capacitor Cer SMD 1.5nF 50V 1% NP0 RoHS 0603</v>
          </cell>
          <cell r="C7141" t="str">
            <v>GCM1885C1H152FA16J</v>
          </cell>
          <cell r="D7141" t="str">
            <v>Murata</v>
          </cell>
          <cell r="E7141" t="str">
            <v>Rolka</v>
          </cell>
          <cell r="F7141">
            <v>10000</v>
          </cell>
          <cell r="G7141" t="str">
            <v>Nie</v>
          </cell>
          <cell r="H7141" t="str">
            <v>Nie</v>
          </cell>
          <cell r="I7141"/>
        </row>
        <row r="7142">
          <cell r="A7142" t="str">
            <v>34480</v>
          </cell>
          <cell r="B7142" t="str">
            <v>Diode Schottky SMD [Central CMSH3-200MFL TR13 Pb free] RoHS DO-214AC</v>
          </cell>
          <cell r="C7142" t="str">
            <v>CMSH3-200MFL TR13</v>
          </cell>
          <cell r="D7142" t="str">
            <v>Central</v>
          </cell>
          <cell r="E7142" t="str">
            <v>Rolka</v>
          </cell>
          <cell r="F7142">
            <v>10000</v>
          </cell>
          <cell r="G7142" t="str">
            <v>Tak</v>
          </cell>
          <cell r="H7142" t="str">
            <v>Tak</v>
          </cell>
          <cell r="I7142">
            <v>10000</v>
          </cell>
        </row>
        <row r="7143">
          <cell r="A7143" t="str">
            <v>34482</v>
          </cell>
          <cell r="B7143" t="str">
            <v>PCB Conn SMD [Hirose DF13EA-30DP-1.25V(21)] RoHS</v>
          </cell>
          <cell r="C7143" t="str">
            <v>DF13EA-30DP-1.25V(21)</v>
          </cell>
          <cell r="D7143" t="str">
            <v>Hirose</v>
          </cell>
          <cell r="E7143" t="str">
            <v>Rolka</v>
          </cell>
          <cell r="F7143">
            <v>1000</v>
          </cell>
          <cell r="G7143" t="str">
            <v>Tak</v>
          </cell>
          <cell r="H7143" t="str">
            <v>Tak</v>
          </cell>
          <cell r="I7143"/>
        </row>
        <row r="7144">
          <cell r="A7144" t="str">
            <v>34499</v>
          </cell>
          <cell r="B7144" t="str">
            <v>Capacitor Cer SMD 1.5nF 50V 2% NP0 RoHS 0603</v>
          </cell>
          <cell r="C7144" t="str">
            <v>GRM1885C1H152GA01D</v>
          </cell>
          <cell r="D7144" t="str">
            <v>Murata</v>
          </cell>
          <cell r="E7144" t="str">
            <v>Rolka</v>
          </cell>
          <cell r="F7144">
            <v>4000</v>
          </cell>
          <cell r="G7144" t="str">
            <v>Tak</v>
          </cell>
          <cell r="H7144" t="str">
            <v>Tak</v>
          </cell>
          <cell r="I7144"/>
        </row>
        <row r="7145">
          <cell r="A7145" t="str">
            <v>34519</v>
          </cell>
          <cell r="B7145" t="str">
            <v>Transistor SMD PNP 45V 500mA BC807-40W RoHS SOT-323</v>
          </cell>
          <cell r="C7145" t="str">
            <v>BC807-40W.115</v>
          </cell>
          <cell r="D7145" t="str">
            <v>Nexperia</v>
          </cell>
          <cell r="E7145" t="str">
            <v>Rolka</v>
          </cell>
          <cell r="F7145">
            <v>3000</v>
          </cell>
          <cell r="G7145" t="str">
            <v>Tak</v>
          </cell>
          <cell r="H7145" t="str">
            <v>Tak</v>
          </cell>
          <cell r="I7145">
            <v>3000</v>
          </cell>
        </row>
        <row r="7146">
          <cell r="A7146" t="str">
            <v>34519</v>
          </cell>
          <cell r="B7146" t="str">
            <v>Transistor SMD PNP 45V 500mA BC807-40W RoHS SOT-323</v>
          </cell>
          <cell r="C7146" t="str">
            <v>BC807-40W.135</v>
          </cell>
          <cell r="D7146" t="str">
            <v>Nexperia</v>
          </cell>
          <cell r="E7146" t="str">
            <v>Rolka</v>
          </cell>
          <cell r="F7146">
            <v>10000</v>
          </cell>
          <cell r="G7146" t="str">
            <v>Nie</v>
          </cell>
          <cell r="H7146" t="str">
            <v>Nie</v>
          </cell>
          <cell r="I7146">
            <v>3000</v>
          </cell>
        </row>
        <row r="7147">
          <cell r="A7147" t="str">
            <v>34520</v>
          </cell>
          <cell r="B7147" t="str">
            <v>Diode LED Red SMD [Osram LR G6SP-CBEA-1-1] MSL2 RoHS PLCC-6</v>
          </cell>
          <cell r="C7147" t="str">
            <v>LR G6SP-CBEA-1-1-Z</v>
          </cell>
          <cell r="D7147" t="str">
            <v>Osram</v>
          </cell>
          <cell r="E7147" t="str">
            <v>Rolka</v>
          </cell>
          <cell r="F7147">
            <v>1000</v>
          </cell>
          <cell r="G7147" t="str">
            <v>Nie</v>
          </cell>
          <cell r="H7147" t="str">
            <v>Nie</v>
          </cell>
          <cell r="I7147"/>
        </row>
        <row r="7148">
          <cell r="A7148" t="str">
            <v>34520</v>
          </cell>
          <cell r="B7148" t="str">
            <v>Diode LED Red SMD [Osram LR G6SP-CBEA-1-1] MSL2 RoHS PLCC-6</v>
          </cell>
          <cell r="C7148" t="str">
            <v>Q65111A0536</v>
          </cell>
          <cell r="D7148" t="str">
            <v>Osram</v>
          </cell>
          <cell r="E7148" t="str">
            <v>Rolka</v>
          </cell>
          <cell r="F7148">
            <v>1000</v>
          </cell>
          <cell r="G7148" t="str">
            <v>Tak</v>
          </cell>
          <cell r="H7148" t="str">
            <v>Tak</v>
          </cell>
          <cell r="I7148"/>
        </row>
        <row r="7149">
          <cell r="A7149" t="str">
            <v>34588</v>
          </cell>
          <cell r="B7149" t="str">
            <v>Thermistor NTC SMD 47K 3% 125mW 0603</v>
          </cell>
          <cell r="C7149" t="str">
            <v>NTCS0603E3473HHT</v>
          </cell>
          <cell r="D7149" t="str">
            <v>Vishay</v>
          </cell>
          <cell r="E7149" t="str">
            <v>Rolka</v>
          </cell>
          <cell r="F7149">
            <v>4000</v>
          </cell>
          <cell r="G7149" t="str">
            <v>Tak</v>
          </cell>
          <cell r="H7149" t="str">
            <v>Tak</v>
          </cell>
          <cell r="I7149"/>
        </row>
        <row r="7150">
          <cell r="A7150" t="str">
            <v>34589</v>
          </cell>
          <cell r="B7150" t="str">
            <v>Thermistor NTC SMD 47K 2% 125mW 0603</v>
          </cell>
          <cell r="C7150" t="str">
            <v>NTCS0603E3473GHT</v>
          </cell>
          <cell r="D7150" t="str">
            <v>Vishay</v>
          </cell>
          <cell r="E7150" t="str">
            <v>Rolka</v>
          </cell>
          <cell r="F7150">
            <v>4000</v>
          </cell>
          <cell r="G7150" t="str">
            <v>Tak</v>
          </cell>
          <cell r="H7150" t="str">
            <v>Tak</v>
          </cell>
          <cell r="I7150"/>
        </row>
        <row r="7151">
          <cell r="A7151" t="str">
            <v>34590</v>
          </cell>
          <cell r="B7151" t="str">
            <v>Thermistor NTC SMD 47K 1% 125mW 0603</v>
          </cell>
          <cell r="C7151" t="str">
            <v>NTCS0603E3473FHT</v>
          </cell>
          <cell r="D7151" t="str">
            <v>Vishay</v>
          </cell>
          <cell r="E7151" t="str">
            <v>Rolka</v>
          </cell>
          <cell r="F7151">
            <v>4000</v>
          </cell>
          <cell r="G7151" t="str">
            <v>Tak</v>
          </cell>
          <cell r="H7151" t="str">
            <v>Tak</v>
          </cell>
          <cell r="I7151"/>
        </row>
        <row r="7152">
          <cell r="A7152" t="str">
            <v>34591</v>
          </cell>
          <cell r="B7152" t="str">
            <v>X-tal SMD 16MHz18pF 30ppm RoHS 3.2x2.5x1.0</v>
          </cell>
          <cell r="C7152" t="str">
            <v>7A-16.000MAAJ-T</v>
          </cell>
          <cell r="D7152" t="str">
            <v>TXC</v>
          </cell>
          <cell r="E7152" t="str">
            <v>Rolka</v>
          </cell>
          <cell r="F7152">
            <v>1000</v>
          </cell>
          <cell r="G7152" t="str">
            <v>Tak</v>
          </cell>
          <cell r="H7152" t="str">
            <v>Tak</v>
          </cell>
          <cell r="I7152"/>
        </row>
        <row r="7153">
          <cell r="A7153" t="str">
            <v>34592</v>
          </cell>
          <cell r="B7153" t="str">
            <v>IC SMD [Analog SSM2375CBZ] RoHS BGA-9</v>
          </cell>
          <cell r="C7153" t="str">
            <v>SSM2375CBZ-REEL7</v>
          </cell>
          <cell r="D7153" t="str">
            <v>AnalogDevices</v>
          </cell>
          <cell r="E7153" t="str">
            <v>Rolka</v>
          </cell>
          <cell r="F7153">
            <v>3000</v>
          </cell>
          <cell r="G7153" t="str">
            <v>Tak</v>
          </cell>
          <cell r="H7153" t="str">
            <v>Tak</v>
          </cell>
          <cell r="I7153"/>
        </row>
        <row r="7154">
          <cell r="A7154" t="str">
            <v>34592</v>
          </cell>
          <cell r="B7154" t="str">
            <v>IC SMD [Analog SSM2375CBZ] RoHS BGA-9</v>
          </cell>
          <cell r="C7154" t="str">
            <v>SSM2375CBZ-REEL</v>
          </cell>
          <cell r="D7154" t="str">
            <v>AnalogDevices</v>
          </cell>
          <cell r="E7154" t="str">
            <v>Rolka</v>
          </cell>
          <cell r="F7154">
            <v>10000</v>
          </cell>
          <cell r="G7154" t="str">
            <v>Nie</v>
          </cell>
          <cell r="H7154" t="str">
            <v>Nie</v>
          </cell>
          <cell r="I7154"/>
        </row>
        <row r="7155">
          <cell r="A7155" t="str">
            <v>34593</v>
          </cell>
          <cell r="B7155" t="str">
            <v>Antenna SMD chip Kirbii 868/915 MHz [Antenova A10472] RoHS SMD-2</v>
          </cell>
          <cell r="C7155" t="str">
            <v>A10472</v>
          </cell>
          <cell r="D7155" t="str">
            <v>Antenova</v>
          </cell>
          <cell r="E7155" t="str">
            <v>Rolka</v>
          </cell>
          <cell r="F7155">
            <v>2500</v>
          </cell>
          <cell r="G7155" t="str">
            <v>Tak</v>
          </cell>
          <cell r="H7155" t="str">
            <v>Tak</v>
          </cell>
          <cell r="I7155"/>
        </row>
        <row r="7156">
          <cell r="A7156" t="str">
            <v>34594</v>
          </cell>
          <cell r="B7156" t="str">
            <v>GSM Antenna SMD [Antenova SR4L002] RoHS SMD-16</v>
          </cell>
          <cell r="C7156" t="str">
            <v>SR4L002</v>
          </cell>
          <cell r="D7156" t="str">
            <v>Antenova</v>
          </cell>
          <cell r="E7156" t="str">
            <v>Rolka</v>
          </cell>
          <cell r="F7156">
            <v>1000</v>
          </cell>
          <cell r="G7156" t="str">
            <v>Tak</v>
          </cell>
          <cell r="H7156" t="str">
            <v>Tak</v>
          </cell>
          <cell r="I7156"/>
        </row>
        <row r="7157">
          <cell r="A7157" t="str">
            <v>34595</v>
          </cell>
          <cell r="B7157" t="str">
            <v>Capacitor Cer SMD 10nF 16V 5% X7R RoHS 0402</v>
          </cell>
          <cell r="C7157" t="str">
            <v>0402YC103JAT2A</v>
          </cell>
          <cell r="D7157" t="str">
            <v>AVX</v>
          </cell>
          <cell r="E7157" t="str">
            <v>Rolka</v>
          </cell>
          <cell r="F7157">
            <v>10000</v>
          </cell>
          <cell r="G7157" t="str">
            <v>Tak</v>
          </cell>
          <cell r="H7157" t="str">
            <v>Tak</v>
          </cell>
          <cell r="I7157"/>
        </row>
        <row r="7158">
          <cell r="A7158" t="str">
            <v>34596</v>
          </cell>
          <cell r="B7158" t="str">
            <v>Capacitor Cer SMD 100pF 50V 5% NP0 RoHS 0402</v>
          </cell>
          <cell r="C7158" t="str">
            <v>04025A101JAT2A</v>
          </cell>
          <cell r="D7158" t="str">
            <v>AVX</v>
          </cell>
          <cell r="E7158" t="str">
            <v>Rolka</v>
          </cell>
          <cell r="F7158">
            <v>10000</v>
          </cell>
          <cell r="G7158" t="str">
            <v>Tak</v>
          </cell>
          <cell r="H7158" t="str">
            <v>Tak</v>
          </cell>
          <cell r="I7158"/>
        </row>
        <row r="7159">
          <cell r="A7159" t="str">
            <v>34597</v>
          </cell>
          <cell r="B7159" t="str">
            <v>PCB Conn SMD [Top Link 10101011840] pogo pin 1x1 RoHS</v>
          </cell>
          <cell r="C7159" t="str">
            <v>10101011840</v>
          </cell>
          <cell r="D7159" t="str">
            <v>TopLink</v>
          </cell>
          <cell r="E7159" t="str">
            <v>Rolka</v>
          </cell>
          <cell r="F7159">
            <v>3000</v>
          </cell>
          <cell r="G7159" t="str">
            <v>Tak</v>
          </cell>
          <cell r="H7159" t="str">
            <v>Tak</v>
          </cell>
          <cell r="I7159"/>
        </row>
        <row r="7160">
          <cell r="A7160" t="str">
            <v>34598</v>
          </cell>
          <cell r="B7160" t="str">
            <v>Inductor SMD 1uH 20% 11A RoHS 4x4x2</v>
          </cell>
          <cell r="C7160" t="str">
            <v>XFL4020-102MEC</v>
          </cell>
          <cell r="D7160" t="str">
            <v>Coilcraft</v>
          </cell>
          <cell r="E7160" t="str">
            <v>Rolka</v>
          </cell>
          <cell r="F7160">
            <v>1000</v>
          </cell>
          <cell r="G7160" t="str">
            <v>Tak</v>
          </cell>
          <cell r="H7160" t="str">
            <v>Tak</v>
          </cell>
          <cell r="I7160"/>
        </row>
        <row r="7161">
          <cell r="A7161" t="str">
            <v>34598</v>
          </cell>
          <cell r="B7161" t="str">
            <v>Inductor SMD 1uH 20% 11A RoHS 4x4x2</v>
          </cell>
          <cell r="C7161" t="str">
            <v>XFL4020-102MED</v>
          </cell>
          <cell r="D7161" t="str">
            <v>Coilcraft</v>
          </cell>
          <cell r="E7161" t="str">
            <v>Rolka</v>
          </cell>
          <cell r="F7161">
            <v>3500</v>
          </cell>
          <cell r="G7161" t="str">
            <v>Nie</v>
          </cell>
          <cell r="H7161" t="str">
            <v>Nie</v>
          </cell>
          <cell r="I7161"/>
        </row>
        <row r="7162">
          <cell r="A7162" t="str">
            <v>34599</v>
          </cell>
          <cell r="B7162" t="str">
            <v>IC SMD [Cypress CY62167EV30LL-45BVXI] MSL3 RoHS 48-VFBGA</v>
          </cell>
          <cell r="C7162" t="str">
            <v>CY62167EV30LL-45BVXIT</v>
          </cell>
          <cell r="D7162" t="str">
            <v>Cypress</v>
          </cell>
          <cell r="E7162" t="str">
            <v>Rolka</v>
          </cell>
          <cell r="F7162">
            <v>2000</v>
          </cell>
          <cell r="G7162" t="str">
            <v>Tak</v>
          </cell>
          <cell r="H7162" t="str">
            <v>Tak</v>
          </cell>
          <cell r="I7162"/>
        </row>
        <row r="7163">
          <cell r="A7163" t="str">
            <v>34600</v>
          </cell>
          <cell r="B7163" t="str">
            <v>IC SMD [Diodes AP2127K-1.8TRG1] MSL3 RoHS SOT-23-5</v>
          </cell>
          <cell r="C7163" t="str">
            <v>AP2127K-1.8TRG1</v>
          </cell>
          <cell r="D7163" t="str">
            <v>Diodes</v>
          </cell>
          <cell r="E7163" t="str">
            <v>Rolka</v>
          </cell>
          <cell r="F7163">
            <v>3000</v>
          </cell>
          <cell r="G7163" t="str">
            <v>Tak</v>
          </cell>
          <cell r="H7163" t="str">
            <v>Tak</v>
          </cell>
          <cell r="I7163"/>
        </row>
        <row r="7164">
          <cell r="A7164" t="str">
            <v>34601</v>
          </cell>
          <cell r="B7164" t="str">
            <v>IC SMD [Toshiba TCS40DPR.LF] RoHS SOT-23</v>
          </cell>
          <cell r="C7164" t="str">
            <v>TCS40DPR.LF</v>
          </cell>
          <cell r="D7164" t="str">
            <v>Toshiba</v>
          </cell>
          <cell r="E7164" t="str">
            <v>Rolka</v>
          </cell>
          <cell r="F7164">
            <v>3000</v>
          </cell>
          <cell r="G7164" t="str">
            <v>Tak</v>
          </cell>
          <cell r="H7164" t="str">
            <v>Tak</v>
          </cell>
          <cell r="I7164"/>
        </row>
        <row r="7165">
          <cell r="A7165" t="str">
            <v>34602</v>
          </cell>
          <cell r="B7165" t="str">
            <v>Transistor SMD 2NPN 500mA 300V 0.5A RoHS SOT-23-6</v>
          </cell>
          <cell r="C7165" t="str">
            <v>MMDTA42-7-F</v>
          </cell>
          <cell r="D7165" t="str">
            <v>Diodes</v>
          </cell>
          <cell r="E7165" t="str">
            <v>Rolka</v>
          </cell>
          <cell r="F7165">
            <v>3000</v>
          </cell>
          <cell r="G7165" t="str">
            <v>Tak</v>
          </cell>
          <cell r="H7165" t="str">
            <v>Tak</v>
          </cell>
          <cell r="I7165"/>
        </row>
        <row r="7166">
          <cell r="A7166" t="str">
            <v>34603</v>
          </cell>
          <cell r="B7166" t="str">
            <v>Transistor SMD MOSFET 700mA 20V 1.03A RoHS SOT-563</v>
          </cell>
          <cell r="C7166" t="str">
            <v>DMC2400UV-7</v>
          </cell>
          <cell r="D7166" t="str">
            <v>Diodes</v>
          </cell>
          <cell r="E7166" t="str">
            <v>Rolka</v>
          </cell>
          <cell r="F7166">
            <v>3000</v>
          </cell>
          <cell r="G7166" t="str">
            <v>Tak</v>
          </cell>
          <cell r="H7166" t="str">
            <v>Tak</v>
          </cell>
          <cell r="I7166"/>
        </row>
        <row r="7167">
          <cell r="A7167" t="str">
            <v>34603</v>
          </cell>
          <cell r="B7167" t="str">
            <v>Transistor SMD MOSFET 700mA 20V 1.03A RoHS SOT-563</v>
          </cell>
          <cell r="C7167" t="str">
            <v>DMC2400UV-13</v>
          </cell>
          <cell r="D7167" t="str">
            <v>Diodes</v>
          </cell>
          <cell r="E7167" t="str">
            <v>Rolka</v>
          </cell>
          <cell r="F7167">
            <v>10000</v>
          </cell>
          <cell r="G7167" t="str">
            <v>Nie</v>
          </cell>
          <cell r="H7167" t="str">
            <v>Nie</v>
          </cell>
          <cell r="I7167"/>
        </row>
        <row r="7168">
          <cell r="A7168" t="str">
            <v>34604</v>
          </cell>
          <cell r="B7168" t="str">
            <v>X-tal SMD 52Hz 7pF 10ppm RoHS 2.0x1.2x0.6</v>
          </cell>
          <cell r="C7168" t="str">
            <v>Q22FA1280035314</v>
          </cell>
          <cell r="D7168" t="str">
            <v>Epson</v>
          </cell>
          <cell r="E7168" t="str">
            <v>Rolka</v>
          </cell>
          <cell r="F7168">
            <v>1000</v>
          </cell>
          <cell r="G7168" t="str">
            <v>Tak</v>
          </cell>
          <cell r="H7168" t="str">
            <v>Tak</v>
          </cell>
          <cell r="I7168"/>
        </row>
        <row r="7169">
          <cell r="A7169" t="str">
            <v>34605</v>
          </cell>
          <cell r="B7169" t="str">
            <v>IC SMD [ON FXL6408] RoHS QFN-16</v>
          </cell>
          <cell r="C7169" t="str">
            <v>FXL6408UMX</v>
          </cell>
          <cell r="D7169" t="str">
            <v>ON</v>
          </cell>
          <cell r="E7169" t="str">
            <v>Rolka</v>
          </cell>
          <cell r="F7169">
            <v>5000</v>
          </cell>
          <cell r="G7169" t="str">
            <v>Tak</v>
          </cell>
          <cell r="H7169" t="str">
            <v>Tak</v>
          </cell>
          <cell r="I7169"/>
        </row>
        <row r="7170">
          <cell r="A7170" t="str">
            <v>34606</v>
          </cell>
          <cell r="B7170" t="str">
            <v>Transistor SMD MOSFET 800mW 12A 40V RoHS Power-33</v>
          </cell>
          <cell r="C7170" t="str">
            <v>FDMC8030</v>
          </cell>
          <cell r="D7170" t="str">
            <v>ON</v>
          </cell>
          <cell r="E7170" t="str">
            <v>Rolka</v>
          </cell>
          <cell r="F7170">
            <v>3000</v>
          </cell>
          <cell r="G7170" t="str">
            <v>Tak</v>
          </cell>
          <cell r="H7170" t="str">
            <v>Tak</v>
          </cell>
          <cell r="I7170"/>
        </row>
        <row r="7171">
          <cell r="A7171" t="str">
            <v>34607</v>
          </cell>
          <cell r="B7171" t="str">
            <v>Transistor SMD MOSFET 18A 20V RoHS SMD-5</v>
          </cell>
          <cell r="C7171" t="str">
            <v>FDMC510P</v>
          </cell>
          <cell r="D7171" t="str">
            <v>ON</v>
          </cell>
          <cell r="E7171" t="str">
            <v>Rolka</v>
          </cell>
          <cell r="F7171">
            <v>3000</v>
          </cell>
          <cell r="G7171" t="str">
            <v>Tak</v>
          </cell>
          <cell r="H7171" t="str">
            <v>Tak</v>
          </cell>
          <cell r="I7171"/>
        </row>
        <row r="7172">
          <cell r="A7172" t="str">
            <v>34608</v>
          </cell>
          <cell r="B7172" t="str">
            <v>IC SMD [Qorvo RF2373] RoHS SMD-5</v>
          </cell>
          <cell r="C7172" t="str">
            <v>RF2373SR</v>
          </cell>
          <cell r="D7172" t="str">
            <v>Qorvo</v>
          </cell>
          <cell r="E7172" t="str">
            <v>Rolka</v>
          </cell>
          <cell r="F7172">
            <v>100</v>
          </cell>
          <cell r="G7172" t="str">
            <v>Nie</v>
          </cell>
          <cell r="H7172" t="str">
            <v>Nie</v>
          </cell>
          <cell r="I7172"/>
        </row>
        <row r="7173">
          <cell r="A7173" t="str">
            <v>34608</v>
          </cell>
          <cell r="B7173" t="str">
            <v>IC SMD [Qorvo RF2373] RoHS SMD-5</v>
          </cell>
          <cell r="C7173" t="str">
            <v>RF2373TR7</v>
          </cell>
          <cell r="D7173" t="str">
            <v>Qorvo</v>
          </cell>
          <cell r="E7173" t="str">
            <v>Rolka</v>
          </cell>
          <cell r="F7173">
            <v>2500</v>
          </cell>
          <cell r="G7173" t="str">
            <v>Tak</v>
          </cell>
          <cell r="H7173" t="str">
            <v>Tak</v>
          </cell>
          <cell r="I7173"/>
        </row>
        <row r="7174">
          <cell r="A7174" t="str">
            <v>34609</v>
          </cell>
          <cell r="B7174" t="str">
            <v>PCB Conn SMD [GTC MEM2051]microSD RoHS</v>
          </cell>
          <cell r="C7174" t="str">
            <v>MEM2051-00-195-00-A</v>
          </cell>
          <cell r="D7174" t="str">
            <v>GCT</v>
          </cell>
          <cell r="E7174" t="str">
            <v>Rolka</v>
          </cell>
          <cell r="F7174">
            <v>1000</v>
          </cell>
          <cell r="G7174" t="str">
            <v>Tak</v>
          </cell>
          <cell r="H7174" t="str">
            <v>Tak</v>
          </cell>
          <cell r="I7174"/>
        </row>
        <row r="7175">
          <cell r="A7175" t="str">
            <v>34610</v>
          </cell>
          <cell r="B7175" t="str">
            <v>PCB Conn SMD [GTC SIM6050] RoHS SMD-8</v>
          </cell>
          <cell r="C7175" t="str">
            <v>SIM6050-8-0-30-00-A</v>
          </cell>
          <cell r="D7175" t="str">
            <v>GCT</v>
          </cell>
          <cell r="E7175" t="str">
            <v>Rolka</v>
          </cell>
          <cell r="F7175">
            <v>700</v>
          </cell>
          <cell r="G7175" t="str">
            <v>Tak</v>
          </cell>
          <cell r="H7175" t="str">
            <v>Tak</v>
          </cell>
          <cell r="I7175"/>
        </row>
        <row r="7176">
          <cell r="A7176" t="str">
            <v>34611</v>
          </cell>
          <cell r="B7176" t="str">
            <v>PCB Conn SMD [Harwin S1721-46] RoHS</v>
          </cell>
          <cell r="C7176" t="str">
            <v>S1721-46R</v>
          </cell>
          <cell r="D7176" t="str">
            <v>Harwin</v>
          </cell>
          <cell r="E7176" t="str">
            <v>Rolka</v>
          </cell>
          <cell r="F7176">
            <v>5000</v>
          </cell>
          <cell r="G7176" t="str">
            <v>Tak</v>
          </cell>
          <cell r="H7176" t="str">
            <v>Tak</v>
          </cell>
          <cell r="I7176"/>
        </row>
        <row r="7177">
          <cell r="A7177" t="str">
            <v>34613</v>
          </cell>
          <cell r="B7177" t="str">
            <v>X-tal SMD 12.288MHz 15pF 50ppm -10+60C  RoHS 2.0x1.2x0.6</v>
          </cell>
          <cell r="C7177" t="str">
            <v>ASA2-12.288MHz-L-T</v>
          </cell>
          <cell r="D7177" t="str">
            <v>Abracon</v>
          </cell>
          <cell r="E7177" t="str">
            <v>Rolka</v>
          </cell>
          <cell r="F7177">
            <v>1000</v>
          </cell>
          <cell r="G7177" t="str">
            <v>Tak</v>
          </cell>
          <cell r="H7177" t="str">
            <v>Tak</v>
          </cell>
          <cell r="I7177"/>
        </row>
        <row r="7178">
          <cell r="A7178" t="str">
            <v>34613</v>
          </cell>
          <cell r="B7178" t="str">
            <v>X-tal SMD 12.288MHz 15pF 50ppm -10+60C  RoHS 2.0x1.2x0.6</v>
          </cell>
          <cell r="C7178" t="str">
            <v>ASA2-12.288MHz-L-T3</v>
          </cell>
          <cell r="D7178" t="str">
            <v>Abracon</v>
          </cell>
          <cell r="E7178" t="str">
            <v>Rolka</v>
          </cell>
          <cell r="F7178">
            <v>3000</v>
          </cell>
          <cell r="G7178" t="str">
            <v>Nie</v>
          </cell>
          <cell r="H7178" t="str">
            <v>Nie</v>
          </cell>
          <cell r="I7178"/>
        </row>
        <row r="7179">
          <cell r="A7179" t="str">
            <v>34614</v>
          </cell>
          <cell r="B7179" t="str">
            <v>X-tal SMD [Abracon ABM3B-20.000MHZ-10-1-U-T] 20MHz 10ppm MSLx RoHS 5.0x3.2x1.1</v>
          </cell>
          <cell r="C7179" t="str">
            <v>ABM3B-20.000MHZ-10-1-U-T</v>
          </cell>
          <cell r="D7179" t="str">
            <v>Abracon</v>
          </cell>
          <cell r="E7179" t="str">
            <v>Rolka</v>
          </cell>
          <cell r="F7179">
            <v>1000</v>
          </cell>
          <cell r="G7179" t="str">
            <v>Tak</v>
          </cell>
          <cell r="H7179" t="str">
            <v>Tak</v>
          </cell>
          <cell r="I7179"/>
        </row>
        <row r="7180">
          <cell r="A7180" t="str">
            <v>34615</v>
          </cell>
          <cell r="B7180" t="str">
            <v>Capacitor Cer SMD 6.2pF 50V +/- 0.1pF NP0 RoHS 0402</v>
          </cell>
          <cell r="C7180" t="str">
            <v>500R07S6R2BV4T</v>
          </cell>
          <cell r="D7180" t="str">
            <v>Johanson</v>
          </cell>
          <cell r="E7180" t="str">
            <v>Rolka</v>
          </cell>
          <cell r="F7180">
            <v>10000</v>
          </cell>
          <cell r="G7180" t="str">
            <v>Tak</v>
          </cell>
          <cell r="H7180" t="str">
            <v>Tak</v>
          </cell>
          <cell r="I7180"/>
        </row>
        <row r="7181">
          <cell r="A7181" t="str">
            <v>34616</v>
          </cell>
          <cell r="B7181" t="str">
            <v>X-tal SMD [Abracon ABM3B-12.000MHZ-10-1-U-T] 12MHz 10ppm MSLx RoHS 5.0x3.2x1.1</v>
          </cell>
          <cell r="C7181" t="str">
            <v>ABM3B-12.000MHZ-10-1-U-T</v>
          </cell>
          <cell r="D7181" t="str">
            <v>Abracon</v>
          </cell>
          <cell r="E7181" t="str">
            <v>Rolka</v>
          </cell>
          <cell r="F7181">
            <v>1000</v>
          </cell>
          <cell r="G7181" t="str">
            <v>Tak</v>
          </cell>
          <cell r="H7181" t="str">
            <v>Tak</v>
          </cell>
          <cell r="I7181"/>
        </row>
        <row r="7182">
          <cell r="A7182" t="str">
            <v>34617</v>
          </cell>
          <cell r="B7182" t="str">
            <v>Coil SMD 100nH 5% RoHS 0402</v>
          </cell>
          <cell r="C7182" t="str">
            <v>L-07CR10JV6T</v>
          </cell>
          <cell r="D7182" t="str">
            <v>Johanson</v>
          </cell>
          <cell r="E7182" t="str">
            <v>Rolka</v>
          </cell>
          <cell r="F7182">
            <v>10000</v>
          </cell>
          <cell r="G7182" t="str">
            <v>Tak</v>
          </cell>
          <cell r="H7182" t="str">
            <v>Tak</v>
          </cell>
          <cell r="I7182"/>
        </row>
        <row r="7183">
          <cell r="A7183" t="str">
            <v>34618</v>
          </cell>
          <cell r="B7183" t="str">
            <v>Coil SMD 27nH 200mA 5% RoHS 0402</v>
          </cell>
          <cell r="C7183" t="str">
            <v>L-07C27NJV6T</v>
          </cell>
          <cell r="D7183" t="str">
            <v>Johanson</v>
          </cell>
          <cell r="E7183" t="str">
            <v>Rolka</v>
          </cell>
          <cell r="F7183">
            <v>10000</v>
          </cell>
          <cell r="G7183" t="str">
            <v>Tak</v>
          </cell>
          <cell r="H7183" t="str">
            <v>Tak</v>
          </cell>
          <cell r="I7183"/>
        </row>
        <row r="7184">
          <cell r="A7184" t="str">
            <v>34619</v>
          </cell>
          <cell r="B7184" t="str">
            <v>Coil SMD 22nH 400mA 5% RoHS 0402</v>
          </cell>
          <cell r="C7184" t="str">
            <v>L-07W22NJV4T</v>
          </cell>
          <cell r="D7184" t="str">
            <v>Johanson</v>
          </cell>
          <cell r="E7184" t="str">
            <v>Rolka</v>
          </cell>
          <cell r="F7184">
            <v>10000</v>
          </cell>
          <cell r="G7184" t="str">
            <v>Tak</v>
          </cell>
          <cell r="H7184" t="str">
            <v>Tak</v>
          </cell>
          <cell r="I7184"/>
        </row>
        <row r="7185">
          <cell r="A7185" t="str">
            <v>34620</v>
          </cell>
          <cell r="B7185" t="str">
            <v>Coil SMD 5.6nH 300mA +/- 0.3nH RoHS 0402</v>
          </cell>
          <cell r="C7185" t="str">
            <v>L-07C5N6SV6T</v>
          </cell>
          <cell r="D7185" t="str">
            <v>Johanson</v>
          </cell>
          <cell r="E7185" t="str">
            <v>Rolka</v>
          </cell>
          <cell r="F7185">
            <v>10000</v>
          </cell>
          <cell r="G7185" t="str">
            <v>Tak</v>
          </cell>
          <cell r="H7185" t="str">
            <v>Tak</v>
          </cell>
          <cell r="I7185"/>
        </row>
        <row r="7186">
          <cell r="A7186" t="str">
            <v>34621</v>
          </cell>
          <cell r="B7186" t="str">
            <v>Capacitor Cer SMD 0.8pF 50V +/- 0.05pF NP0 RoHS 0402</v>
          </cell>
          <cell r="C7186" t="str">
            <v>500R07S0R8AV4T</v>
          </cell>
          <cell r="D7186" t="str">
            <v>Johanson</v>
          </cell>
          <cell r="E7186" t="str">
            <v>Rolka</v>
          </cell>
          <cell r="F7186">
            <v>10000</v>
          </cell>
          <cell r="G7186" t="str">
            <v>Tak</v>
          </cell>
          <cell r="H7186" t="str">
            <v>Tak</v>
          </cell>
          <cell r="I7186"/>
        </row>
        <row r="7187">
          <cell r="A7187" t="str">
            <v>34622</v>
          </cell>
          <cell r="B7187" t="str">
            <v>PCB Conn SMD [JST BM04B-ZESS -TBT(LF)(SN)] 1x4 RoHS SMD-4</v>
          </cell>
          <cell r="C7187" t="str">
            <v>BM04B-ZESS-TBT(LF)(SN)</v>
          </cell>
          <cell r="D7187" t="str">
            <v>JST</v>
          </cell>
          <cell r="E7187" t="str">
            <v>Rolka</v>
          </cell>
          <cell r="F7187">
            <v>800</v>
          </cell>
          <cell r="G7187" t="str">
            <v>Tak</v>
          </cell>
          <cell r="H7187" t="str">
            <v>Tak</v>
          </cell>
          <cell r="I7187"/>
        </row>
        <row r="7188">
          <cell r="A7188" t="str">
            <v>34623</v>
          </cell>
          <cell r="B7188" t="str">
            <v>PCB Conn SMD [JST SM04B-SRSS-TB(LF)(SN)] 1x4 RoHS</v>
          </cell>
          <cell r="C7188" t="str">
            <v>SM04B-SRSS-TB(LF)(SN)</v>
          </cell>
          <cell r="D7188" t="str">
            <v>JST</v>
          </cell>
          <cell r="E7188" t="str">
            <v>Rolka</v>
          </cell>
          <cell r="F7188">
            <v>3000</v>
          </cell>
          <cell r="G7188" t="str">
            <v>Tak</v>
          </cell>
          <cell r="H7188" t="str">
            <v>Tak</v>
          </cell>
          <cell r="I7188"/>
        </row>
        <row r="7189">
          <cell r="A7189" t="str">
            <v>34624</v>
          </cell>
          <cell r="B7189" t="str">
            <v>IC SMD [Linear LTC4155] RoHS QFN-28</v>
          </cell>
          <cell r="C7189" t="str">
            <v>LTC4155EUFD#TRPBF</v>
          </cell>
          <cell r="D7189" t="str">
            <v>Linear</v>
          </cell>
          <cell r="E7189" t="str">
            <v>Rolka</v>
          </cell>
          <cell r="F7189">
            <v>2500</v>
          </cell>
          <cell r="G7189" t="str">
            <v>Tak</v>
          </cell>
          <cell r="H7189" t="str">
            <v>Tak</v>
          </cell>
          <cell r="I7189"/>
        </row>
        <row r="7190">
          <cell r="A7190" t="str">
            <v>34626</v>
          </cell>
          <cell r="B7190" t="str">
            <v>IC SMD [Linear LT1790BCS6-2.5#TRPBF] RoHS SOT-23-6</v>
          </cell>
          <cell r="C7190" t="str">
            <v>LT1790BCS6-2.5#TRPBF</v>
          </cell>
          <cell r="D7190" t="str">
            <v>Linear</v>
          </cell>
          <cell r="E7190" t="str">
            <v>Rolka</v>
          </cell>
          <cell r="F7190">
            <v>2500</v>
          </cell>
          <cell r="G7190" t="str">
            <v>Tak</v>
          </cell>
          <cell r="H7190" t="str">
            <v>Tak</v>
          </cell>
          <cell r="I7190"/>
        </row>
        <row r="7191">
          <cell r="A7191" t="str">
            <v>34627</v>
          </cell>
          <cell r="B7191" t="str">
            <v>IC SMD [Linear LTC3230EUD] RoHS QFN-20</v>
          </cell>
          <cell r="C7191" t="str">
            <v>LTC3230EUD#TRPBF</v>
          </cell>
          <cell r="D7191" t="str">
            <v>Linear</v>
          </cell>
          <cell r="E7191" t="str">
            <v>Rolka</v>
          </cell>
          <cell r="F7191">
            <v>2500</v>
          </cell>
          <cell r="G7191" t="str">
            <v>Tak</v>
          </cell>
          <cell r="H7191" t="str">
            <v>Tak</v>
          </cell>
          <cell r="I7191"/>
        </row>
        <row r="7192">
          <cell r="A7192" t="str">
            <v>34628</v>
          </cell>
          <cell r="B7192" t="str">
            <v>Varistor SMD 18V V18MLA0603 RoHS 0603</v>
          </cell>
          <cell r="C7192" t="str">
            <v>V18MLA0603H</v>
          </cell>
          <cell r="D7192" t="str">
            <v>Littelfuse</v>
          </cell>
          <cell r="E7192" t="str">
            <v>Rolka</v>
          </cell>
          <cell r="F7192">
            <v>2500</v>
          </cell>
          <cell r="G7192" t="str">
            <v>Tak</v>
          </cell>
          <cell r="H7192" t="str">
            <v>Tak</v>
          </cell>
          <cell r="I7192"/>
        </row>
        <row r="7193">
          <cell r="A7193" t="str">
            <v>34628</v>
          </cell>
          <cell r="B7193" t="str">
            <v>Varistor SMD 18V V18MLA0603 RoHS 0603</v>
          </cell>
          <cell r="C7193" t="str">
            <v>V18MLA0603R</v>
          </cell>
          <cell r="D7193" t="str">
            <v>Littelfuse</v>
          </cell>
          <cell r="E7193" t="str">
            <v>Rolka</v>
          </cell>
          <cell r="F7193">
            <v>4000</v>
          </cell>
          <cell r="G7193" t="str">
            <v>Nie</v>
          </cell>
          <cell r="H7193" t="str">
            <v>Nie</v>
          </cell>
          <cell r="I7193"/>
        </row>
        <row r="7194">
          <cell r="A7194" t="str">
            <v>34628</v>
          </cell>
          <cell r="B7194" t="str">
            <v>Varistor SMD 18V V18MLA0603 RoHS 0603</v>
          </cell>
          <cell r="C7194" t="str">
            <v>V18MLA0603T</v>
          </cell>
          <cell r="D7194" t="str">
            <v>Littelfuse</v>
          </cell>
          <cell r="E7194" t="str">
            <v>Rolka</v>
          </cell>
          <cell r="F7194">
            <v>10000</v>
          </cell>
          <cell r="G7194" t="str">
            <v>Nie</v>
          </cell>
          <cell r="H7194" t="str">
            <v>Nie</v>
          </cell>
          <cell r="I7194"/>
        </row>
        <row r="7195">
          <cell r="A7195" t="str">
            <v>34629</v>
          </cell>
          <cell r="B7195" t="str">
            <v>IC SMD [Maxim MAX9867ETJ+] RoHS TQFN-32</v>
          </cell>
          <cell r="C7195" t="str">
            <v>MAX9867ETJ+T</v>
          </cell>
          <cell r="D7195" t="str">
            <v>Maxim</v>
          </cell>
          <cell r="E7195" t="str">
            <v>Rolka</v>
          </cell>
          <cell r="F7195">
            <v>2500</v>
          </cell>
          <cell r="G7195" t="str">
            <v>Tak</v>
          </cell>
          <cell r="H7195" t="str">
            <v>Tak</v>
          </cell>
          <cell r="I7195"/>
        </row>
        <row r="7196">
          <cell r="A7196" t="str">
            <v>34630</v>
          </cell>
          <cell r="B7196" t="str">
            <v>IC SMD [Microchip MCP1700T-3002E/TT] RoHS SOT-23</v>
          </cell>
          <cell r="C7196" t="str">
            <v>MCP1700T-3002E/TT</v>
          </cell>
          <cell r="D7196" t="str">
            <v>Microchip</v>
          </cell>
          <cell r="E7196" t="str">
            <v>Rolka</v>
          </cell>
          <cell r="F7196">
            <v>3000</v>
          </cell>
          <cell r="G7196" t="str">
            <v>Tak</v>
          </cell>
          <cell r="H7196" t="str">
            <v>Tak</v>
          </cell>
          <cell r="I7196"/>
        </row>
        <row r="7197">
          <cell r="A7197" t="str">
            <v>34631</v>
          </cell>
          <cell r="B7197" t="str">
            <v>IC SMD [TI LP5907MFX-2.8/NOPB] RoHS SOT-23-5</v>
          </cell>
          <cell r="C7197" t="str">
            <v>LP5907MFX-2.8/NOPB</v>
          </cell>
          <cell r="D7197" t="str">
            <v>TI</v>
          </cell>
          <cell r="E7197" t="str">
            <v>Rolka</v>
          </cell>
          <cell r="F7197">
            <v>3000</v>
          </cell>
          <cell r="G7197" t="str">
            <v>Tak</v>
          </cell>
          <cell r="H7197" t="str">
            <v>Tak</v>
          </cell>
          <cell r="I7197"/>
        </row>
        <row r="7198">
          <cell r="A7198" t="str">
            <v>34632</v>
          </cell>
          <cell r="B7198" t="str">
            <v>IC SMD [TI SN74LVC1G14DRY] RoHS SMD-6</v>
          </cell>
          <cell r="C7198" t="str">
            <v>SN74LVC1G14DRYR</v>
          </cell>
          <cell r="D7198" t="str">
            <v>TI</v>
          </cell>
          <cell r="E7198" t="str">
            <v>Rolka</v>
          </cell>
          <cell r="F7198">
            <v>5000</v>
          </cell>
          <cell r="G7198" t="str">
            <v>Tak</v>
          </cell>
          <cell r="H7198" t="str">
            <v>Tak</v>
          </cell>
          <cell r="I7198"/>
        </row>
        <row r="7199">
          <cell r="A7199" t="str">
            <v>34633</v>
          </cell>
          <cell r="B7199" t="str">
            <v>IC SMD [TI SN74LVC157ARGY] MSL2 RoHS SMD-16</v>
          </cell>
          <cell r="C7199" t="str">
            <v>SN74LVC157ARGYR</v>
          </cell>
          <cell r="D7199" t="str">
            <v>TI</v>
          </cell>
          <cell r="E7199" t="str">
            <v>Rolka</v>
          </cell>
          <cell r="F7199">
            <v>3000</v>
          </cell>
          <cell r="G7199" t="str">
            <v>Tak</v>
          </cell>
          <cell r="H7199" t="str">
            <v>Tak</v>
          </cell>
          <cell r="I7199"/>
        </row>
        <row r="7200">
          <cell r="A7200" t="str">
            <v>34633</v>
          </cell>
          <cell r="B7200" t="str">
            <v>IC SMD [TI SN74LVC157ARGY] MSL2 RoHS SMD-16</v>
          </cell>
          <cell r="C7200" t="str">
            <v>SN74LVC157ARGYRG4</v>
          </cell>
          <cell r="D7200" t="str">
            <v>TI</v>
          </cell>
          <cell r="E7200" t="str">
            <v>Rolka</v>
          </cell>
          <cell r="F7200">
            <v>3000</v>
          </cell>
          <cell r="G7200" t="str">
            <v>Nie</v>
          </cell>
          <cell r="H7200" t="str">
            <v>Nie</v>
          </cell>
          <cell r="I7200"/>
        </row>
        <row r="7201">
          <cell r="A7201" t="str">
            <v>34634</v>
          </cell>
          <cell r="B7201" t="str">
            <v>IC SMD [TI SN74LVC1G18DRYR] RoHS SMD-6</v>
          </cell>
          <cell r="C7201" t="str">
            <v>SN74LVC1G18DRYR</v>
          </cell>
          <cell r="D7201" t="str">
            <v>TI</v>
          </cell>
          <cell r="E7201" t="str">
            <v>Rolka</v>
          </cell>
          <cell r="F7201">
            <v>5000</v>
          </cell>
          <cell r="G7201" t="str">
            <v>Tak</v>
          </cell>
          <cell r="H7201" t="str">
            <v>Tak</v>
          </cell>
          <cell r="I7201"/>
        </row>
        <row r="7202">
          <cell r="A7202" t="str">
            <v>34635</v>
          </cell>
          <cell r="B7202" t="str">
            <v>IC SMD [TI TS3A24159DGSR] RoHS MSOP-10</v>
          </cell>
          <cell r="C7202" t="str">
            <v>TS3A24159DGSR</v>
          </cell>
          <cell r="D7202" t="str">
            <v>TI</v>
          </cell>
          <cell r="E7202" t="str">
            <v>Rolka</v>
          </cell>
          <cell r="F7202">
            <v>2500</v>
          </cell>
          <cell r="G7202" t="str">
            <v>Tak</v>
          </cell>
          <cell r="H7202" t="str">
            <v>Tak</v>
          </cell>
          <cell r="I7202"/>
        </row>
        <row r="7203">
          <cell r="A7203" t="str">
            <v>34635</v>
          </cell>
          <cell r="B7203" t="str">
            <v>IC SMD [TI TS3A24159DGSR] RoHS MSOP-10</v>
          </cell>
          <cell r="C7203" t="str">
            <v>TS3A24159DGSRG4</v>
          </cell>
          <cell r="D7203" t="str">
            <v>TI</v>
          </cell>
          <cell r="E7203" t="str">
            <v>Rolka</v>
          </cell>
          <cell r="F7203">
            <v>2500</v>
          </cell>
          <cell r="G7203" t="str">
            <v>Nie</v>
          </cell>
          <cell r="H7203" t="str">
            <v>Nie</v>
          </cell>
          <cell r="I7203"/>
        </row>
        <row r="7204">
          <cell r="A7204" t="str">
            <v>34636</v>
          </cell>
          <cell r="B7204" t="str">
            <v>IC SMD [TI TPD4E101DPWR] RoHS SMD-4</v>
          </cell>
          <cell r="C7204" t="str">
            <v>TPD4E101DPWR</v>
          </cell>
          <cell r="D7204" t="str">
            <v>TI</v>
          </cell>
          <cell r="E7204" t="str">
            <v>Rolka</v>
          </cell>
          <cell r="F7204">
            <v>3000</v>
          </cell>
          <cell r="G7204" t="str">
            <v>Tak</v>
          </cell>
          <cell r="H7204" t="str">
            <v>Tak</v>
          </cell>
          <cell r="I7204"/>
        </row>
        <row r="7205">
          <cell r="A7205" t="str">
            <v>34637</v>
          </cell>
          <cell r="B7205" t="str">
            <v>IC SMD [TI TXS0108ERGYR] MSL2 RoHS VQFN-20</v>
          </cell>
          <cell r="C7205" t="str">
            <v>TXS0108ERGYR</v>
          </cell>
          <cell r="D7205" t="str">
            <v>TI</v>
          </cell>
          <cell r="E7205" t="str">
            <v>Rolka</v>
          </cell>
          <cell r="F7205">
            <v>3000</v>
          </cell>
          <cell r="G7205" t="str">
            <v>Tak</v>
          </cell>
          <cell r="H7205" t="str">
            <v>Tak</v>
          </cell>
          <cell r="I7205"/>
        </row>
        <row r="7206">
          <cell r="A7206" t="str">
            <v>34638</v>
          </cell>
          <cell r="B7206" t="str">
            <v>Capacitor Cer SMD 220pF 50V 5% NP0 RoHS 0402</v>
          </cell>
          <cell r="C7206" t="str">
            <v>MC0402N221J500CT</v>
          </cell>
          <cell r="D7206" t="str">
            <v>Multicomp</v>
          </cell>
          <cell r="E7206" t="str">
            <v>Rolka</v>
          </cell>
          <cell r="F7206">
            <v>150</v>
          </cell>
          <cell r="G7206" t="str">
            <v>Tak</v>
          </cell>
          <cell r="H7206" t="str">
            <v>Tak</v>
          </cell>
          <cell r="I7206"/>
        </row>
        <row r="7207">
          <cell r="A7207" t="str">
            <v>34639</v>
          </cell>
          <cell r="B7207" t="str">
            <v>Capacitor Cer SMD 68pF 50V 5% NP0 RoHS 0402</v>
          </cell>
          <cell r="C7207" t="str">
            <v>MC0402N680J500CT</v>
          </cell>
          <cell r="D7207" t="str">
            <v>Multicomp</v>
          </cell>
          <cell r="E7207" t="str">
            <v>Rolka</v>
          </cell>
          <cell r="F7207">
            <v>150</v>
          </cell>
          <cell r="G7207" t="str">
            <v>Tak</v>
          </cell>
          <cell r="H7207" t="str">
            <v>Tak</v>
          </cell>
          <cell r="I7207"/>
        </row>
        <row r="7208">
          <cell r="A7208" t="str">
            <v>34640</v>
          </cell>
          <cell r="B7208" t="str">
            <v>Capacitor Cer SMD 3.9pF 50V +/- 0.1pF NP0 RoHS 0402</v>
          </cell>
          <cell r="C7208" t="str">
            <v>MCRF15N3R9B500CT</v>
          </cell>
          <cell r="D7208" t="str">
            <v>Multicomp</v>
          </cell>
          <cell r="E7208" t="str">
            <v>Rolka</v>
          </cell>
          <cell r="F7208">
            <v>150</v>
          </cell>
          <cell r="G7208" t="str">
            <v>Tak</v>
          </cell>
          <cell r="H7208" t="str">
            <v>Tak</v>
          </cell>
          <cell r="I7208"/>
        </row>
        <row r="7209">
          <cell r="A7209" t="str">
            <v>34641</v>
          </cell>
          <cell r="B7209" t="str">
            <v>Capacitor Cer SMD 2.4pF 50V +/- 0.05pF NP0 RoHS 0402</v>
          </cell>
          <cell r="C7209" t="str">
            <v>MCRF15N2R4A500CT</v>
          </cell>
          <cell r="D7209" t="str">
            <v>Multicomp</v>
          </cell>
          <cell r="E7209" t="str">
            <v>Rolka</v>
          </cell>
          <cell r="F7209">
            <v>150</v>
          </cell>
          <cell r="G7209" t="str">
            <v>Tak</v>
          </cell>
          <cell r="H7209" t="str">
            <v>Tak</v>
          </cell>
          <cell r="I7209"/>
        </row>
        <row r="7210">
          <cell r="A7210" t="str">
            <v>34642</v>
          </cell>
          <cell r="B7210" t="str">
            <v>Capacitor Cer SMD 470nF 6.3V 10% X5R RoHS 0402</v>
          </cell>
          <cell r="C7210" t="str">
            <v xml:space="preserve">
04026D474KAT2A</v>
          </cell>
          <cell r="D7210" t="str">
            <v>AVX</v>
          </cell>
          <cell r="E7210" t="str">
            <v>Rolka</v>
          </cell>
          <cell r="F7210">
            <v>10000</v>
          </cell>
          <cell r="G7210" t="str">
            <v>Tak</v>
          </cell>
          <cell r="H7210" t="str">
            <v>Tak</v>
          </cell>
          <cell r="I7210"/>
        </row>
        <row r="7211">
          <cell r="A7211" t="str">
            <v>34643</v>
          </cell>
          <cell r="B7211" t="str">
            <v>Capacitor Cer SMD 330pF 50V 5% X7R RoHS 0402</v>
          </cell>
          <cell r="C7211" t="str">
            <v>MC0402B331J500CT</v>
          </cell>
          <cell r="D7211" t="str">
            <v>Multicomp</v>
          </cell>
          <cell r="E7211" t="str">
            <v>Rolka</v>
          </cell>
          <cell r="F7211">
            <v>150</v>
          </cell>
          <cell r="G7211" t="str">
            <v>Tak</v>
          </cell>
          <cell r="H7211" t="str">
            <v>Tak</v>
          </cell>
          <cell r="I7211"/>
        </row>
        <row r="7212">
          <cell r="A7212" t="str">
            <v>34644</v>
          </cell>
          <cell r="B7212" t="str">
            <v>Capacitor Cer SMD 39pF 50V 5% NP0 RoHS 0402</v>
          </cell>
          <cell r="C7212" t="str">
            <v>MC0402N390J500CT</v>
          </cell>
          <cell r="D7212" t="str">
            <v>Multicomp</v>
          </cell>
          <cell r="E7212" t="str">
            <v>Rolka</v>
          </cell>
          <cell r="F7212">
            <v>150</v>
          </cell>
          <cell r="G7212" t="str">
            <v>Tak</v>
          </cell>
          <cell r="H7212" t="str">
            <v>Tak</v>
          </cell>
          <cell r="I7212"/>
        </row>
        <row r="7213">
          <cell r="A7213" t="str">
            <v>34645</v>
          </cell>
          <cell r="B7213" t="str">
            <v>Capacitor Cer SMD 1nF 50V 5% X7R RoHS 0402</v>
          </cell>
          <cell r="C7213" t="str">
            <v>MC0402B102J500CT</v>
          </cell>
          <cell r="D7213" t="str">
            <v>Multicomp</v>
          </cell>
          <cell r="E7213" t="str">
            <v>Rolka</v>
          </cell>
          <cell r="F7213">
            <v>150</v>
          </cell>
          <cell r="G7213" t="str">
            <v>Tak</v>
          </cell>
          <cell r="H7213" t="str">
            <v>Tak</v>
          </cell>
          <cell r="I7213"/>
        </row>
        <row r="7214">
          <cell r="A7214" t="str">
            <v>34646</v>
          </cell>
          <cell r="B7214" t="str">
            <v>Capacitor Cer SMD 2.2pF 50V +/-0.25pF NP0 RoHS 0402</v>
          </cell>
          <cell r="C7214" t="str">
            <v>GRM1555C1H2R2CA01D</v>
          </cell>
          <cell r="D7214" t="str">
            <v>Murata</v>
          </cell>
          <cell r="E7214" t="str">
            <v>Rolka</v>
          </cell>
          <cell r="F7214">
            <v>10000</v>
          </cell>
          <cell r="G7214" t="str">
            <v>Tak</v>
          </cell>
          <cell r="H7214" t="str">
            <v>Tak</v>
          </cell>
          <cell r="I7214"/>
        </row>
        <row r="7215">
          <cell r="A7215" t="str">
            <v>34647</v>
          </cell>
          <cell r="B7215" t="str">
            <v>Capacitor Cer SMD 1.8pF 50V +/-0.1pF NP0 RoHS 0402</v>
          </cell>
          <cell r="C7215" t="str">
            <v>GRM1555C1H1R8BA01D</v>
          </cell>
          <cell r="D7215" t="str">
            <v>Murata</v>
          </cell>
          <cell r="E7215" t="str">
            <v>Rolka</v>
          </cell>
          <cell r="F7215">
            <v>10000</v>
          </cell>
          <cell r="G7215" t="str">
            <v>Tak</v>
          </cell>
          <cell r="H7215" t="str">
            <v>Tak</v>
          </cell>
          <cell r="I7215"/>
        </row>
        <row r="7216">
          <cell r="A7216" t="str">
            <v>34648</v>
          </cell>
          <cell r="B7216" t="str">
            <v>Capacitor Cer SMD 2pF 50V 0.25pF NP0 RoHS 0402</v>
          </cell>
          <cell r="C7216" t="str">
            <v>GRM1555C1H2R0CA01D</v>
          </cell>
          <cell r="D7216" t="str">
            <v>Murata</v>
          </cell>
          <cell r="E7216" t="str">
            <v>Rolka</v>
          </cell>
          <cell r="F7216">
            <v>10000</v>
          </cell>
          <cell r="G7216" t="str">
            <v>Tak</v>
          </cell>
          <cell r="H7216" t="str">
            <v>Tak</v>
          </cell>
          <cell r="I7216"/>
        </row>
        <row r="7217">
          <cell r="A7217" t="str">
            <v>34649</v>
          </cell>
          <cell r="B7217" t="str">
            <v>Filter SMD 902.5MHz 50R RoHS 0805</v>
          </cell>
          <cell r="C7217" t="str">
            <v>LFL21902MTC1A018</v>
          </cell>
          <cell r="D7217" t="str">
            <v>Murata</v>
          </cell>
          <cell r="E7217" t="str">
            <v>Rolka</v>
          </cell>
          <cell r="F7217">
            <v>4000</v>
          </cell>
          <cell r="G7217" t="str">
            <v>Tak</v>
          </cell>
          <cell r="H7217" t="str">
            <v>Tak</v>
          </cell>
          <cell r="I7217"/>
        </row>
        <row r="7218">
          <cell r="A7218" t="str">
            <v>34650</v>
          </cell>
          <cell r="B7218" t="str">
            <v>IC SMD [Murata LXDC2SCAAB-352] RoHS SMD-9</v>
          </cell>
          <cell r="C7218" t="str">
            <v>LXDC2SCAAB-352</v>
          </cell>
          <cell r="D7218" t="str">
            <v>Murata</v>
          </cell>
          <cell r="E7218" t="str">
            <v>Rolka</v>
          </cell>
          <cell r="F7218">
            <v>2500</v>
          </cell>
          <cell r="G7218" t="str">
            <v>Tak</v>
          </cell>
          <cell r="H7218" t="str">
            <v>Tak</v>
          </cell>
          <cell r="I7218"/>
        </row>
        <row r="7219">
          <cell r="A7219" t="str">
            <v>34651</v>
          </cell>
          <cell r="B7219" t="str">
            <v>Inductor SMD 270nH 330mA 5% RoHS 0402</v>
          </cell>
          <cell r="C7219" t="str">
            <v>LQB15NNR27J10D</v>
          </cell>
          <cell r="D7219" t="str">
            <v>Murata</v>
          </cell>
          <cell r="E7219" t="str">
            <v>Rolka</v>
          </cell>
          <cell r="F7219">
            <v>10000</v>
          </cell>
          <cell r="G7219" t="str">
            <v>Tak</v>
          </cell>
          <cell r="H7219" t="str">
            <v>Tak</v>
          </cell>
          <cell r="I7219"/>
        </row>
        <row r="7220">
          <cell r="A7220" t="str">
            <v>34652</v>
          </cell>
          <cell r="B7220" t="str">
            <v>Inductor SMD 100nH 120mA 5% RoHS 0402</v>
          </cell>
          <cell r="C7220" t="str">
            <v>LQW15ANR10J00D</v>
          </cell>
          <cell r="D7220" t="str">
            <v>Murata</v>
          </cell>
          <cell r="E7220" t="str">
            <v>Rolka</v>
          </cell>
          <cell r="F7220">
            <v>10000</v>
          </cell>
          <cell r="G7220" t="str">
            <v>Tak</v>
          </cell>
          <cell r="H7220" t="str">
            <v>Tak</v>
          </cell>
          <cell r="I7220"/>
        </row>
        <row r="7221">
          <cell r="A7221" t="str">
            <v>34654</v>
          </cell>
          <cell r="B7221" t="str">
            <v>Diode TVS SMD PRTR5V0U4D RoHS TSOP6</v>
          </cell>
          <cell r="C7221" t="str">
            <v>PRTR5V0U4D.125</v>
          </cell>
          <cell r="D7221" t="str">
            <v>Nexperia</v>
          </cell>
          <cell r="E7221" t="str">
            <v>Rolka</v>
          </cell>
          <cell r="F7221">
            <v>3000</v>
          </cell>
          <cell r="G7221" t="str">
            <v>Tak</v>
          </cell>
          <cell r="H7221" t="str">
            <v>Tak</v>
          </cell>
          <cell r="I7221"/>
        </row>
        <row r="7222">
          <cell r="A7222" t="str">
            <v>34654</v>
          </cell>
          <cell r="B7222" t="str">
            <v>Diode TVS SMD PRTR5V0U4D RoHS TSOP6</v>
          </cell>
          <cell r="C7222" t="str">
            <v>PRTR5V0U4D.165</v>
          </cell>
          <cell r="D7222" t="str">
            <v>Nexperia</v>
          </cell>
          <cell r="E7222" t="str">
            <v>Rolka</v>
          </cell>
          <cell r="F7222">
            <v>10000</v>
          </cell>
          <cell r="G7222" t="str">
            <v>Nie</v>
          </cell>
          <cell r="H7222" t="str">
            <v>Nie</v>
          </cell>
          <cell r="I7222"/>
        </row>
        <row r="7223">
          <cell r="A7223" t="str">
            <v>34655</v>
          </cell>
          <cell r="B7223" t="str">
            <v>Capacitor Ele SMD 2200uF 6.3V 20% RoHS 10x10</v>
          </cell>
          <cell r="C7223" t="str">
            <v>EEEFT0J222AP</v>
          </cell>
          <cell r="D7223" t="str">
            <v>Panasonic</v>
          </cell>
          <cell r="E7223" t="str">
            <v>Rolka</v>
          </cell>
          <cell r="F7223">
            <v>500</v>
          </cell>
          <cell r="G7223" t="str">
            <v>Tak</v>
          </cell>
          <cell r="H7223" t="str">
            <v>Tak</v>
          </cell>
          <cell r="I7223"/>
        </row>
        <row r="7224">
          <cell r="A7224" t="str">
            <v>34656</v>
          </cell>
          <cell r="B7224" t="str">
            <v>Thermistor NTC SMD 10k 1% RoHS 0402</v>
          </cell>
          <cell r="C7224" t="str">
            <v>ERTJ0EG103FA</v>
          </cell>
          <cell r="D7224" t="str">
            <v>Panasonic</v>
          </cell>
          <cell r="E7224" t="str">
            <v>Rolka</v>
          </cell>
          <cell r="F7224">
            <v>10000</v>
          </cell>
          <cell r="G7224" t="str">
            <v>Tak</v>
          </cell>
          <cell r="H7224" t="str">
            <v>Tak</v>
          </cell>
          <cell r="I7224"/>
        </row>
        <row r="7225">
          <cell r="A7225" t="str">
            <v>34657</v>
          </cell>
          <cell r="B7225" t="str">
            <v>Switch Tact SMD [Panasonic EVPASAC1A] RoHS 6x6</v>
          </cell>
          <cell r="C7225" t="str">
            <v>EVPASAC1A</v>
          </cell>
          <cell r="D7225" t="str">
            <v>Panasonic</v>
          </cell>
          <cell r="E7225" t="str">
            <v>Rolka</v>
          </cell>
          <cell r="F7225">
            <v>2000</v>
          </cell>
          <cell r="G7225" t="str">
            <v>Tak</v>
          </cell>
          <cell r="H7225" t="str">
            <v>Tak</v>
          </cell>
          <cell r="I7225"/>
        </row>
        <row r="7226">
          <cell r="A7226" t="str">
            <v>34660</v>
          </cell>
          <cell r="B7226" t="str">
            <v>IC SMD [Skyworks SKY13381-374LF] RoHS SMD-6</v>
          </cell>
          <cell r="C7226" t="str">
            <v>SKY13381-374LF</v>
          </cell>
          <cell r="D7226" t="str">
            <v>Skyworks</v>
          </cell>
          <cell r="E7226" t="str">
            <v>Rolka</v>
          </cell>
          <cell r="F7226">
            <v>3000</v>
          </cell>
          <cell r="G7226" t="str">
            <v>Tak</v>
          </cell>
          <cell r="H7226" t="str">
            <v>Tak</v>
          </cell>
          <cell r="I7226"/>
        </row>
        <row r="7227">
          <cell r="A7227" t="str">
            <v>34661</v>
          </cell>
          <cell r="B7227" t="str">
            <v>IC SMD [ST STM32F437IIH6] MSL3 RoHS BGA-176</v>
          </cell>
          <cell r="C7227" t="str">
            <v>STM32F437IIH6TR</v>
          </cell>
          <cell r="D7227" t="str">
            <v>ST</v>
          </cell>
          <cell r="E7227" t="str">
            <v>Rolka</v>
          </cell>
          <cell r="F7227">
            <v>1500</v>
          </cell>
          <cell r="G7227" t="str">
            <v>Tak</v>
          </cell>
          <cell r="H7227" t="str">
            <v>Tak</v>
          </cell>
          <cell r="I7227"/>
        </row>
        <row r="7228">
          <cell r="A7228" t="str">
            <v>34662</v>
          </cell>
          <cell r="B7228" t="str">
            <v>IC SMD [ST STTS2004B2DN3F] RoHS DFN-8</v>
          </cell>
          <cell r="C7228" t="str">
            <v>STTS2004B2DN3F</v>
          </cell>
          <cell r="D7228" t="str">
            <v>ST</v>
          </cell>
          <cell r="E7228" t="str">
            <v>Rolka</v>
          </cell>
          <cell r="F7228">
            <v>3000</v>
          </cell>
          <cell r="G7228" t="str">
            <v>Tak</v>
          </cell>
          <cell r="H7228" t="str">
            <v>Tak</v>
          </cell>
          <cell r="I7228"/>
        </row>
        <row r="7229">
          <cell r="A7229" t="str">
            <v>34663</v>
          </cell>
          <cell r="B7229" t="str">
            <v>Filter SAW SMD 867.5MHz RoHS SMD-4</v>
          </cell>
          <cell r="C7229" t="str">
            <v>TA1735A</v>
          </cell>
          <cell r="D7229" t="str">
            <v>TaiSaw</v>
          </cell>
          <cell r="E7229" t="str">
            <v>Rolka</v>
          </cell>
          <cell r="F7229">
            <v>3000</v>
          </cell>
          <cell r="G7229" t="str">
            <v>Tak</v>
          </cell>
          <cell r="H7229" t="str">
            <v>Tak</v>
          </cell>
          <cell r="I7229"/>
        </row>
        <row r="7230">
          <cell r="A7230" t="str">
            <v>34665</v>
          </cell>
          <cell r="B7230" t="str">
            <v>PCB Conn SMD [TE 84981-5] 1x5 RoHS</v>
          </cell>
          <cell r="C7230" t="str">
            <v>84981-5</v>
          </cell>
          <cell r="D7230" t="str">
            <v>TE</v>
          </cell>
          <cell r="E7230" t="str">
            <v>Rolka</v>
          </cell>
          <cell r="F7230">
            <v>1500</v>
          </cell>
          <cell r="G7230" t="str">
            <v>Tak</v>
          </cell>
          <cell r="H7230" t="str">
            <v>Tak</v>
          </cell>
          <cell r="I7230"/>
        </row>
        <row r="7231">
          <cell r="A7231" t="str">
            <v>34666</v>
          </cell>
          <cell r="B7231" t="str">
            <v>Infrared Transceivers SMD [Vishay TFBS4650-TR1] IrDA Side View MSL4 RoHS 6.1x2.69</v>
          </cell>
          <cell r="C7231" t="str">
            <v>TFBS4650-TR1</v>
          </cell>
          <cell r="D7231" t="str">
            <v>Vishay</v>
          </cell>
          <cell r="E7231" t="str">
            <v>Rolka</v>
          </cell>
          <cell r="F7231">
            <v>1000</v>
          </cell>
          <cell r="G7231" t="str">
            <v>Tak</v>
          </cell>
          <cell r="H7231" t="str">
            <v>Tak</v>
          </cell>
          <cell r="I7231"/>
        </row>
        <row r="7232">
          <cell r="A7232" t="str">
            <v>34666</v>
          </cell>
          <cell r="B7232" t="str">
            <v>Infrared Transceivers SMD [Vishay TFBS4650-TR1] IrDA Side View MSL4 RoHS 6.1x2.69</v>
          </cell>
          <cell r="C7232" t="str">
            <v>TFBS4650-TR3</v>
          </cell>
          <cell r="D7232" t="str">
            <v>Vishay</v>
          </cell>
          <cell r="E7232" t="str">
            <v>Rolka</v>
          </cell>
          <cell r="F7232">
            <v>2500</v>
          </cell>
          <cell r="G7232" t="str">
            <v>Nie</v>
          </cell>
          <cell r="H7232" t="str">
            <v>Nie</v>
          </cell>
          <cell r="I7232"/>
        </row>
        <row r="7233">
          <cell r="A7233" t="str">
            <v>34666</v>
          </cell>
          <cell r="B7233" t="str">
            <v>Infrared Transceivers SMD [Vishay TFBS4650-TR1] IrDA Side View MSL4 RoHS 6.1x2.69</v>
          </cell>
          <cell r="C7233" t="str">
            <v>TFBS4650-TR4</v>
          </cell>
          <cell r="D7233" t="str">
            <v>Vishay</v>
          </cell>
          <cell r="E7233" t="str">
            <v>Rolka</v>
          </cell>
          <cell r="F7233">
            <v>6000</v>
          </cell>
          <cell r="G7233" t="str">
            <v>Nie</v>
          </cell>
          <cell r="H7233" t="str">
            <v>Nie</v>
          </cell>
          <cell r="I7233"/>
        </row>
        <row r="7234">
          <cell r="A7234" t="str">
            <v>34667</v>
          </cell>
          <cell r="B7234" t="str">
            <v>Transistor SMD MOSFET 30V 4.6A SI8409DB-T1-E1 RoHS SMD-4</v>
          </cell>
          <cell r="C7234" t="str">
            <v>SI8409DB-T1-E1</v>
          </cell>
          <cell r="D7234" t="str">
            <v>Vishay</v>
          </cell>
          <cell r="E7234" t="str">
            <v>Rolka</v>
          </cell>
          <cell r="F7234">
            <v>3000</v>
          </cell>
          <cell r="G7234" t="str">
            <v>Tak</v>
          </cell>
          <cell r="H7234" t="str">
            <v>Tak</v>
          </cell>
          <cell r="I7234"/>
        </row>
        <row r="7235">
          <cell r="A7235" t="str">
            <v>34668</v>
          </cell>
          <cell r="B7235" t="str">
            <v>Phototransistor SMD [Vishay VEMT2523X01] MSL2a RoHS SMD-2</v>
          </cell>
          <cell r="C7235" t="str">
            <v>VEMT2523X01</v>
          </cell>
          <cell r="D7235" t="str">
            <v>Vishay</v>
          </cell>
          <cell r="E7235" t="str">
            <v>Rolka</v>
          </cell>
          <cell r="F7235">
            <v>6000</v>
          </cell>
          <cell r="G7235" t="str">
            <v>Tak</v>
          </cell>
          <cell r="H7235" t="str">
            <v>Tak</v>
          </cell>
          <cell r="I7235"/>
        </row>
        <row r="7236">
          <cell r="A7236" t="str">
            <v>34669</v>
          </cell>
          <cell r="B7236" t="str">
            <v>Capacitor Cer SMD 56pF 50V 5% NP0 RoHS 0402</v>
          </cell>
          <cell r="C7236" t="str">
            <v>0402N560J500CT</v>
          </cell>
          <cell r="D7236" t="str">
            <v>Walsin</v>
          </cell>
          <cell r="E7236" t="str">
            <v>Rolka</v>
          </cell>
          <cell r="F7236">
            <v>10000</v>
          </cell>
          <cell r="G7236" t="str">
            <v>Tak</v>
          </cell>
          <cell r="H7236" t="str">
            <v>Tak</v>
          </cell>
          <cell r="I7236"/>
        </row>
        <row r="7237">
          <cell r="A7237" t="str">
            <v>34670</v>
          </cell>
          <cell r="B7237" t="str">
            <v>IC SMD [ON NLAS3899BMNTXG] RoHS QFN-16</v>
          </cell>
          <cell r="C7237" t="str">
            <v>NLAS3899BMNTXG</v>
          </cell>
          <cell r="D7237" t="str">
            <v>ON</v>
          </cell>
          <cell r="E7237" t="str">
            <v>Rolka</v>
          </cell>
          <cell r="F7237">
            <v>3000</v>
          </cell>
          <cell r="G7237" t="str">
            <v>Tak</v>
          </cell>
          <cell r="H7237" t="str">
            <v>Tak</v>
          </cell>
          <cell r="I7237"/>
        </row>
        <row r="7238">
          <cell r="A7238" t="str">
            <v>34671</v>
          </cell>
          <cell r="B7238" t="str">
            <v>X-tal SMD 32.768kHz 7pF 10ppm -40+85C RoHS 3.2x1.3x0.7</v>
          </cell>
          <cell r="C7238" t="str">
            <v>Q13FC1350000114</v>
          </cell>
          <cell r="D7238" t="str">
            <v>Epson</v>
          </cell>
          <cell r="E7238" t="str">
            <v>Rolka</v>
          </cell>
          <cell r="F7238">
            <v>1000</v>
          </cell>
          <cell r="G7238" t="str">
            <v>Tak</v>
          </cell>
          <cell r="H7238" t="str">
            <v>Tak</v>
          </cell>
          <cell r="I7238"/>
        </row>
        <row r="7239">
          <cell r="A7239" t="str">
            <v>34671</v>
          </cell>
          <cell r="B7239" t="str">
            <v>X-tal SMD 32.768kHz 7pF 10ppm -40+85C RoHS 3.2x1.3x0.7</v>
          </cell>
          <cell r="C7239" t="str">
            <v>Q13FC1350000115</v>
          </cell>
          <cell r="D7239" t="str">
            <v>Epson</v>
          </cell>
          <cell r="E7239" t="str">
            <v>Rolka</v>
          </cell>
          <cell r="F7239">
            <v>2000</v>
          </cell>
          <cell r="G7239" t="str">
            <v>Nie</v>
          </cell>
          <cell r="H7239" t="str">
            <v>Nie</v>
          </cell>
          <cell r="I7239"/>
        </row>
        <row r="7240">
          <cell r="A7240" t="str">
            <v>34671</v>
          </cell>
          <cell r="B7240" t="str">
            <v>X-tal SMD 32.768kHz 7pF 10ppm -40+85C RoHS 3.2x1.3x0.7</v>
          </cell>
          <cell r="C7240" t="str">
            <v>Q13FC1350000100</v>
          </cell>
          <cell r="D7240" t="str">
            <v>Epson</v>
          </cell>
          <cell r="E7240" t="str">
            <v>Rolka</v>
          </cell>
          <cell r="F7240">
            <v>3000</v>
          </cell>
          <cell r="G7240" t="str">
            <v>Nie</v>
          </cell>
          <cell r="H7240" t="str">
            <v>Nie</v>
          </cell>
          <cell r="I7240"/>
        </row>
        <row r="7241">
          <cell r="A7241" t="str">
            <v>34672</v>
          </cell>
          <cell r="B7241" t="str">
            <v>PCB Conn SMD [Molex 52808-0471] 1x4 RoHS</v>
          </cell>
          <cell r="C7241" t="str">
            <v>52808-0471</v>
          </cell>
          <cell r="D7241" t="str">
            <v>Molex</v>
          </cell>
          <cell r="E7241" t="str">
            <v>Rolka</v>
          </cell>
          <cell r="F7241">
            <v>1000</v>
          </cell>
          <cell r="G7241" t="str">
            <v>Tak</v>
          </cell>
          <cell r="H7241" t="str">
            <v>Tak</v>
          </cell>
          <cell r="I7241"/>
        </row>
        <row r="7242">
          <cell r="A7242" t="str">
            <v>34673</v>
          </cell>
          <cell r="B7242" t="str">
            <v>Modem 4G SMD [Telit LE910-EU V2] MSL3 RoHS 22x23</v>
          </cell>
          <cell r="C7242" t="str">
            <v>LE910-EU V2</v>
          </cell>
          <cell r="D7242" t="str">
            <v>Telit</v>
          </cell>
          <cell r="E7242" t="str">
            <v>Rolka</v>
          </cell>
          <cell r="F7242">
            <v>200</v>
          </cell>
          <cell r="G7242" t="str">
            <v>Tak</v>
          </cell>
          <cell r="H7242" t="str">
            <v>Tak</v>
          </cell>
          <cell r="I7242">
            <v>200</v>
          </cell>
        </row>
        <row r="7243">
          <cell r="A7243" t="str">
            <v>34676</v>
          </cell>
          <cell r="B7243" t="str">
            <v>Capacitor Cer SMD 220nF 16V 10% X7R RoHS 0402</v>
          </cell>
          <cell r="C7243" t="str">
            <v>GRM155R71C224KA12D</v>
          </cell>
          <cell r="D7243" t="str">
            <v>Murata</v>
          </cell>
          <cell r="E7243" t="str">
            <v>Rolka</v>
          </cell>
          <cell r="F7243">
            <v>10000</v>
          </cell>
          <cell r="G7243" t="str">
            <v>Tak</v>
          </cell>
          <cell r="H7243" t="str">
            <v>Tak</v>
          </cell>
          <cell r="I7243"/>
        </row>
        <row r="7244">
          <cell r="A7244" t="str">
            <v>34677</v>
          </cell>
          <cell r="B7244" t="str">
            <v>Resistor SMD 3K6 0.063W 1% 100ppm RoHS 0402</v>
          </cell>
          <cell r="C7244" t="str">
            <v>RC0402FR-073K6L</v>
          </cell>
          <cell r="D7244" t="str">
            <v>Yageo</v>
          </cell>
          <cell r="E7244" t="str">
            <v>Rolka</v>
          </cell>
          <cell r="F7244">
            <v>10000</v>
          </cell>
          <cell r="G7244" t="str">
            <v>Tak</v>
          </cell>
          <cell r="H7244" t="str">
            <v>Tak</v>
          </cell>
          <cell r="I7244"/>
        </row>
        <row r="7245">
          <cell r="A7245" t="str">
            <v>34678</v>
          </cell>
          <cell r="B7245" t="str">
            <v>Resistor SMD 287R 0.063W 1% 100ppm RoHS 0402</v>
          </cell>
          <cell r="C7245" t="str">
            <v>RC0402FR-07287RL</v>
          </cell>
          <cell r="D7245" t="str">
            <v>Yageo</v>
          </cell>
          <cell r="E7245" t="str">
            <v>Rolka</v>
          </cell>
          <cell r="F7245">
            <v>10000</v>
          </cell>
          <cell r="G7245" t="str">
            <v>Tak</v>
          </cell>
          <cell r="H7245" t="str">
            <v>Tak</v>
          </cell>
          <cell r="I7245"/>
        </row>
        <row r="7246">
          <cell r="A7246" t="str">
            <v>34679</v>
          </cell>
          <cell r="B7246" t="str">
            <v>Resistor SMD 1K21 0.063W 1% 100ppm RoHS 0402</v>
          </cell>
          <cell r="C7246" t="str">
            <v>RC0402FR-071K21L</v>
          </cell>
          <cell r="D7246" t="str">
            <v>Yageo</v>
          </cell>
          <cell r="E7246" t="str">
            <v>Rolka</v>
          </cell>
          <cell r="F7246">
            <v>10000</v>
          </cell>
          <cell r="G7246" t="str">
            <v>Tak</v>
          </cell>
          <cell r="H7246" t="str">
            <v>Tak</v>
          </cell>
          <cell r="I7246"/>
        </row>
        <row r="7247">
          <cell r="A7247" t="str">
            <v>34680</v>
          </cell>
          <cell r="B7247" t="str">
            <v>Resistor SMD 27R 0.063W 1% 100ppm RoHS 0402</v>
          </cell>
          <cell r="C7247" t="str">
            <v>RC0402FR-0727RL</v>
          </cell>
          <cell r="D7247" t="str">
            <v>Yageo</v>
          </cell>
          <cell r="E7247" t="str">
            <v>Rolka</v>
          </cell>
          <cell r="F7247">
            <v>10000</v>
          </cell>
          <cell r="G7247" t="str">
            <v>Tak</v>
          </cell>
          <cell r="H7247" t="str">
            <v>Tak</v>
          </cell>
          <cell r="I7247"/>
        </row>
        <row r="7248">
          <cell r="A7248" t="str">
            <v>34681</v>
          </cell>
          <cell r="B7248" t="str">
            <v>Resistor SMD 6R8 0.063W 1% 400ppm RoHS 0402</v>
          </cell>
          <cell r="C7248" t="str">
            <v>MC00625W040216R8</v>
          </cell>
          <cell r="D7248" t="str">
            <v>Multicomp</v>
          </cell>
          <cell r="E7248" t="str">
            <v>Rolka</v>
          </cell>
          <cell r="F7248">
            <v>150</v>
          </cell>
          <cell r="G7248" t="str">
            <v>Tak</v>
          </cell>
          <cell r="H7248" t="str">
            <v>Tak</v>
          </cell>
          <cell r="I7248"/>
        </row>
        <row r="7249">
          <cell r="A7249" t="str">
            <v>34682</v>
          </cell>
          <cell r="B7249" t="str">
            <v>Resistor SMD 2R2 3W 5% 200ppm RoHS 2512</v>
          </cell>
          <cell r="C7249" t="str">
            <v>2176230-6</v>
          </cell>
          <cell r="D7249" t="str">
            <v>TE</v>
          </cell>
          <cell r="E7249" t="str">
            <v>Rolka</v>
          </cell>
          <cell r="F7249">
            <v>2000</v>
          </cell>
          <cell r="G7249" t="str">
            <v>Nie</v>
          </cell>
          <cell r="H7249" t="str">
            <v>Nie</v>
          </cell>
          <cell r="I7249"/>
        </row>
        <row r="7250">
          <cell r="A7250" t="str">
            <v>34682</v>
          </cell>
          <cell r="B7250" t="str">
            <v>Resistor SMD 2R2 3W 5% 200ppm RoHS 2512</v>
          </cell>
          <cell r="C7250" t="str">
            <v>35222R2JT</v>
          </cell>
          <cell r="D7250" t="str">
            <v>TE</v>
          </cell>
          <cell r="E7250" t="str">
            <v>Rolka</v>
          </cell>
          <cell r="F7250">
            <v>2000</v>
          </cell>
          <cell r="G7250" t="str">
            <v>Tak</v>
          </cell>
          <cell r="H7250" t="str">
            <v>Tak</v>
          </cell>
          <cell r="I7250"/>
        </row>
        <row r="7251">
          <cell r="A7251" t="str">
            <v>34683</v>
          </cell>
          <cell r="B7251" t="str">
            <v>Resistor SMD 1R 3W 5% 200ppm RoHS 2512</v>
          </cell>
          <cell r="C7251" t="str">
            <v>35221R0JT</v>
          </cell>
          <cell r="D7251" t="str">
            <v>TE</v>
          </cell>
          <cell r="E7251" t="str">
            <v>Rolka</v>
          </cell>
          <cell r="F7251">
            <v>2000</v>
          </cell>
          <cell r="G7251" t="str">
            <v>Tak</v>
          </cell>
          <cell r="H7251" t="str">
            <v>Tak</v>
          </cell>
          <cell r="I7251"/>
        </row>
        <row r="7252">
          <cell r="A7252" t="str">
            <v>34684</v>
          </cell>
          <cell r="B7252" t="str">
            <v>Resistor SMD 8M06 0.063W 1% 100ppm RoHS 0402</v>
          </cell>
          <cell r="C7252" t="str">
            <v>CRCW04028M06FKED</v>
          </cell>
          <cell r="D7252" t="str">
            <v>Vishay</v>
          </cell>
          <cell r="E7252" t="str">
            <v>Rolka</v>
          </cell>
          <cell r="F7252">
            <v>10000</v>
          </cell>
          <cell r="G7252" t="str">
            <v>Tak</v>
          </cell>
          <cell r="H7252" t="str">
            <v>Tak</v>
          </cell>
          <cell r="I7252"/>
        </row>
        <row r="7253">
          <cell r="A7253" t="str">
            <v>34685</v>
          </cell>
          <cell r="B7253" t="str">
            <v>Resistor SMD 47R 0.063W 1% 200ppm RoHS 0402</v>
          </cell>
          <cell r="C7253" t="str">
            <v>MC00625W0402147R</v>
          </cell>
          <cell r="D7253" t="str">
            <v>Multicomp</v>
          </cell>
          <cell r="E7253" t="str">
            <v>Rolka</v>
          </cell>
          <cell r="F7253">
            <v>150</v>
          </cell>
          <cell r="G7253" t="str">
            <v>Tak</v>
          </cell>
          <cell r="H7253" t="str">
            <v>Tak</v>
          </cell>
          <cell r="I7253"/>
        </row>
        <row r="7254">
          <cell r="A7254" t="str">
            <v>34686</v>
          </cell>
          <cell r="B7254" t="str">
            <v>IC SMD [TI DP83848IVVX/NOPB] MSL3 RoHS LQFP-48</v>
          </cell>
          <cell r="C7254" t="str">
            <v>DP83848IVVX/NOPB</v>
          </cell>
          <cell r="D7254" t="str">
            <v>TI</v>
          </cell>
          <cell r="E7254" t="str">
            <v>Rolka</v>
          </cell>
          <cell r="F7254">
            <v>1000</v>
          </cell>
          <cell r="G7254" t="str">
            <v>Tak</v>
          </cell>
          <cell r="H7254" t="str">
            <v>Tak</v>
          </cell>
          <cell r="I7254"/>
        </row>
        <row r="7255">
          <cell r="A7255" t="str">
            <v>34696</v>
          </cell>
          <cell r="B7255" t="str">
            <v>Resistor SMD 100R 0.1W 5% 100ppm RoHS 0603</v>
          </cell>
          <cell r="C7255" t="str">
            <v>MCR03EZPJ101</v>
          </cell>
          <cell r="D7255" t="str">
            <v>Rohm</v>
          </cell>
          <cell r="E7255" t="str">
            <v>Rolka</v>
          </cell>
          <cell r="F7255">
            <v>5000</v>
          </cell>
          <cell r="G7255" t="str">
            <v>Tak</v>
          </cell>
          <cell r="H7255" t="str">
            <v>Tak</v>
          </cell>
          <cell r="I7255"/>
        </row>
        <row r="7256">
          <cell r="A7256" t="str">
            <v>34697</v>
          </cell>
          <cell r="B7256" t="str">
            <v>Resistor SMD 10R 0.1W 5% 200ppm RoHS 0603</v>
          </cell>
          <cell r="C7256" t="str">
            <v>MCR03EZPJ100</v>
          </cell>
          <cell r="D7256" t="str">
            <v>Rohm</v>
          </cell>
          <cell r="E7256" t="str">
            <v>Rolka</v>
          </cell>
          <cell r="F7256">
            <v>5000</v>
          </cell>
          <cell r="G7256" t="str">
            <v>Tak</v>
          </cell>
          <cell r="H7256" t="str">
            <v>Tak</v>
          </cell>
          <cell r="I7256"/>
        </row>
        <row r="7257">
          <cell r="A7257" t="str">
            <v>34699</v>
          </cell>
          <cell r="B7257" t="str">
            <v>Resistor SMD 1M 0.1W 5% 100ppm RoHS 0603</v>
          </cell>
          <cell r="C7257" t="str">
            <v>MCR03EZPJ105</v>
          </cell>
          <cell r="D7257" t="str">
            <v>Rohm</v>
          </cell>
          <cell r="E7257" t="str">
            <v>Rolka</v>
          </cell>
          <cell r="F7257">
            <v>5000</v>
          </cell>
          <cell r="G7257" t="str">
            <v>Tak</v>
          </cell>
          <cell r="H7257" t="str">
            <v>Tak</v>
          </cell>
          <cell r="I7257">
            <v>5000</v>
          </cell>
        </row>
        <row r="7258">
          <cell r="A7258" t="str">
            <v>34700</v>
          </cell>
          <cell r="B7258" t="str">
            <v>Resistor SMD 220K 0.1W 5% 100ppm RoHS 0603</v>
          </cell>
          <cell r="C7258" t="str">
            <v>MCR03EZPJ224</v>
          </cell>
          <cell r="D7258" t="str">
            <v>Rohm</v>
          </cell>
          <cell r="E7258" t="str">
            <v>Rolka</v>
          </cell>
          <cell r="F7258">
            <v>5000</v>
          </cell>
          <cell r="G7258" t="str">
            <v>Tak</v>
          </cell>
          <cell r="H7258" t="str">
            <v>Tak</v>
          </cell>
          <cell r="I7258"/>
        </row>
        <row r="7259">
          <cell r="A7259" t="str">
            <v>34701</v>
          </cell>
          <cell r="B7259" t="str">
            <v>Resistor SMD 2K2 0.1W 5% 100ppm RoHS 0603</v>
          </cell>
          <cell r="C7259" t="str">
            <v>MCR03EZPJ222</v>
          </cell>
          <cell r="D7259" t="str">
            <v>Rohm</v>
          </cell>
          <cell r="E7259" t="str">
            <v>Rolka</v>
          </cell>
          <cell r="F7259">
            <v>5000</v>
          </cell>
          <cell r="G7259" t="str">
            <v>Tak</v>
          </cell>
          <cell r="H7259" t="str">
            <v>Tak</v>
          </cell>
          <cell r="I7259"/>
        </row>
        <row r="7260">
          <cell r="A7260" t="str">
            <v>34702</v>
          </cell>
          <cell r="B7260" t="str">
            <v>Resistor SMD 47K 0.1W 5% 100ppm RoHS 0603</v>
          </cell>
          <cell r="C7260" t="str">
            <v>MCR03EZPJ473</v>
          </cell>
          <cell r="D7260" t="str">
            <v>Rohm</v>
          </cell>
          <cell r="E7260" t="str">
            <v>Rolka</v>
          </cell>
          <cell r="F7260">
            <v>5000</v>
          </cell>
          <cell r="G7260" t="str">
            <v>Tak</v>
          </cell>
          <cell r="H7260" t="str">
            <v>Tak</v>
          </cell>
          <cell r="I7260"/>
        </row>
        <row r="7261">
          <cell r="A7261" t="str">
            <v>34703</v>
          </cell>
          <cell r="B7261" t="str">
            <v>Resistor SMD 820R 0.1W 5% 100ppm RoHS 0603</v>
          </cell>
          <cell r="C7261" t="str">
            <v>MCR03EZPJ821</v>
          </cell>
          <cell r="D7261" t="str">
            <v>Rohm</v>
          </cell>
          <cell r="E7261" t="str">
            <v>Rolka</v>
          </cell>
          <cell r="F7261">
            <v>5000</v>
          </cell>
          <cell r="G7261" t="str">
            <v>Tak</v>
          </cell>
          <cell r="H7261" t="str">
            <v>Tak</v>
          </cell>
          <cell r="I7261"/>
        </row>
        <row r="7262">
          <cell r="A7262" t="str">
            <v>34704</v>
          </cell>
          <cell r="B7262" t="str">
            <v>Resistor SMD 12R 0.25W 5% 100ppm RoHS 1206</v>
          </cell>
          <cell r="C7262" t="str">
            <v>RC1206JR-0712RL</v>
          </cell>
          <cell r="D7262" t="str">
            <v>Yageo</v>
          </cell>
          <cell r="E7262" t="str">
            <v>Rolka</v>
          </cell>
          <cell r="F7262">
            <v>5000</v>
          </cell>
          <cell r="G7262" t="str">
            <v>Tak</v>
          </cell>
          <cell r="H7262" t="str">
            <v>Tak</v>
          </cell>
          <cell r="I7262"/>
        </row>
        <row r="7263">
          <cell r="A7263" t="str">
            <v>34704</v>
          </cell>
          <cell r="B7263" t="str">
            <v>Resistor SMD 12R 0.25W 5% 100ppm RoHS 1206</v>
          </cell>
          <cell r="C7263" t="str">
            <v>RC1206JR-1012RL</v>
          </cell>
          <cell r="D7263" t="str">
            <v>Yageo</v>
          </cell>
          <cell r="E7263" t="str">
            <v>Rolka</v>
          </cell>
          <cell r="F7263">
            <v>10000</v>
          </cell>
          <cell r="G7263" t="str">
            <v>Nie</v>
          </cell>
          <cell r="H7263" t="str">
            <v>Nie</v>
          </cell>
          <cell r="I7263"/>
        </row>
        <row r="7264">
          <cell r="A7264" t="str">
            <v>34705</v>
          </cell>
          <cell r="B7264" t="str">
            <v>Resistor SMD 4K7 0.05W 5% 200ppm RoHS 0201</v>
          </cell>
          <cell r="C7264" t="str">
            <v>RC0201JR-074K7L</v>
          </cell>
          <cell r="D7264" t="str">
            <v>Yageo</v>
          </cell>
          <cell r="E7264" t="str">
            <v>Rolka</v>
          </cell>
          <cell r="F7264">
            <v>10000</v>
          </cell>
          <cell r="G7264" t="str">
            <v>Tak</v>
          </cell>
          <cell r="H7264" t="str">
            <v>Tak</v>
          </cell>
          <cell r="I7264"/>
        </row>
        <row r="7265">
          <cell r="A7265" t="str">
            <v>34708</v>
          </cell>
          <cell r="B7265" t="str">
            <v>Resistor SMD 0R 0.25W 200ppm RoHS 1206</v>
          </cell>
          <cell r="C7265" t="str">
            <v>CRCW12060000Z0TABC</v>
          </cell>
          <cell r="D7265" t="str">
            <v>Vishay</v>
          </cell>
          <cell r="E7265" t="str">
            <v>Rolka</v>
          </cell>
          <cell r="F7265">
            <v>5000</v>
          </cell>
          <cell r="G7265" t="str">
            <v>Tak</v>
          </cell>
          <cell r="H7265" t="str">
            <v>Tak</v>
          </cell>
          <cell r="I7265"/>
        </row>
        <row r="7266">
          <cell r="A7266" t="str">
            <v>34709</v>
          </cell>
          <cell r="B7266" t="str">
            <v>Resistor SMD 27R 0.25W 1% 100ppm RoHS 1206</v>
          </cell>
          <cell r="C7266" t="str">
            <v>CRCW120627R0FKTABC</v>
          </cell>
          <cell r="D7266" t="str">
            <v>Vishay</v>
          </cell>
          <cell r="E7266" t="str">
            <v>Rolka</v>
          </cell>
          <cell r="F7266">
            <v>5000</v>
          </cell>
          <cell r="G7266" t="str">
            <v>Tak</v>
          </cell>
          <cell r="H7266" t="str">
            <v>Tak</v>
          </cell>
          <cell r="I7266"/>
        </row>
        <row r="7267">
          <cell r="A7267" t="str">
            <v>34710</v>
          </cell>
          <cell r="B7267" t="str">
            <v>Capacitor Cer SMD 100pF 50V 5% NP0 RoHS 0603</v>
          </cell>
          <cell r="C7267" t="str">
            <v>0603N101J500NT</v>
          </cell>
          <cell r="D7267" t="str">
            <v>Hitano</v>
          </cell>
          <cell r="E7267" t="str">
            <v>Rolka</v>
          </cell>
          <cell r="F7267">
            <v>4000</v>
          </cell>
          <cell r="G7267" t="str">
            <v>Tak</v>
          </cell>
          <cell r="H7267" t="str">
            <v>Tak</v>
          </cell>
          <cell r="I7267">
            <v>4000</v>
          </cell>
        </row>
        <row r="7268">
          <cell r="A7268" t="str">
            <v>34711</v>
          </cell>
          <cell r="B7268" t="str">
            <v>Resistor SMD 30R 0.063W 1% 100ppm RoHS 0402</v>
          </cell>
          <cell r="C7268" t="str">
            <v>0402WGF300JTCE</v>
          </cell>
          <cell r="D7268" t="str">
            <v>RoyalOhm</v>
          </cell>
          <cell r="E7268" t="str">
            <v>Rolka</v>
          </cell>
          <cell r="F7268">
            <v>10000</v>
          </cell>
          <cell r="G7268" t="str">
            <v>Tak</v>
          </cell>
          <cell r="H7268" t="str">
            <v>Tak</v>
          </cell>
          <cell r="I7268"/>
        </row>
        <row r="7269">
          <cell r="A7269" t="str">
            <v>34712</v>
          </cell>
          <cell r="B7269" t="str">
            <v>Capacitor Cer SMD 100nF 25V 10% X7R RoHS 0603</v>
          </cell>
          <cell r="C7269" t="str">
            <v>0603B104K250NT</v>
          </cell>
          <cell r="D7269" t="str">
            <v>Hitano</v>
          </cell>
          <cell r="E7269" t="str">
            <v>Rolka</v>
          </cell>
          <cell r="F7269">
            <v>4000</v>
          </cell>
          <cell r="G7269" t="str">
            <v>Tak</v>
          </cell>
          <cell r="H7269" t="str">
            <v>Tak</v>
          </cell>
          <cell r="I7269">
            <v>4000</v>
          </cell>
        </row>
        <row r="7270">
          <cell r="A7270" t="str">
            <v>34732</v>
          </cell>
          <cell r="B7270" t="str">
            <v>Capacitor Cer SMD 100nF 250V 10% X7R RoHS 1206</v>
          </cell>
          <cell r="C7270" t="str">
            <v>CGA5L3X7R2E104K160AE</v>
          </cell>
          <cell r="D7270" t="str">
            <v>TDK</v>
          </cell>
          <cell r="E7270" t="str">
            <v>Rolka</v>
          </cell>
          <cell r="F7270">
            <v>2000</v>
          </cell>
          <cell r="G7270" t="str">
            <v>Tak</v>
          </cell>
          <cell r="H7270" t="str">
            <v>Tak</v>
          </cell>
          <cell r="I7270"/>
        </row>
        <row r="7271">
          <cell r="A7271" t="str">
            <v>34733</v>
          </cell>
          <cell r="B7271" t="str">
            <v>Capacitor Cer SMD 1uF 50V 10% X7R RoHS 1210</v>
          </cell>
          <cell r="C7271" t="str">
            <v>CC1210KKX7R9BB105</v>
          </cell>
          <cell r="D7271" t="str">
            <v>Yageo</v>
          </cell>
          <cell r="E7271" t="str">
            <v>Rolka</v>
          </cell>
          <cell r="F7271">
            <v>3000</v>
          </cell>
          <cell r="G7271" t="str">
            <v>Tak</v>
          </cell>
          <cell r="H7271" t="str">
            <v>Tak</v>
          </cell>
          <cell r="I7271">
            <v>3000</v>
          </cell>
        </row>
        <row r="7272">
          <cell r="A7272" t="str">
            <v>34734</v>
          </cell>
          <cell r="B7272" t="str">
            <v>Diode Zener SMD [Diodes AZ23C39-7-F] RoHS SOT-23</v>
          </cell>
          <cell r="C7272" t="str">
            <v>AZ23C39-7-F</v>
          </cell>
          <cell r="D7272" t="str">
            <v>Diodes</v>
          </cell>
          <cell r="E7272" t="str">
            <v>Rolka</v>
          </cell>
          <cell r="F7272">
            <v>3000</v>
          </cell>
          <cell r="G7272" t="str">
            <v>Tak</v>
          </cell>
          <cell r="H7272" t="str">
            <v>Tak</v>
          </cell>
          <cell r="I7272">
            <v>3000</v>
          </cell>
        </row>
        <row r="7273">
          <cell r="A7273" t="str">
            <v>34737</v>
          </cell>
          <cell r="B7273" t="str">
            <v>Diode Schottky SMD [Rohm RB060MM-60] RoHS SOD-123</v>
          </cell>
          <cell r="C7273" t="str">
            <v>RB060MM-60TR</v>
          </cell>
          <cell r="D7273" t="str">
            <v>Rohm</v>
          </cell>
          <cell r="E7273" t="str">
            <v>Rolka</v>
          </cell>
          <cell r="F7273">
            <v>3000</v>
          </cell>
          <cell r="G7273" t="str">
            <v>Tak</v>
          </cell>
          <cell r="H7273" t="str">
            <v>Tak</v>
          </cell>
          <cell r="I7273">
            <v>3000</v>
          </cell>
        </row>
        <row r="7274">
          <cell r="A7274" t="str">
            <v>34740</v>
          </cell>
          <cell r="B7274" t="str">
            <v>Resistor SMD 0R05 0.5W 1% 75ppm RoHS 1206</v>
          </cell>
          <cell r="C7274" t="str">
            <v>WSL1206R0500FEB18</v>
          </cell>
          <cell r="D7274" t="str">
            <v>Vishay</v>
          </cell>
          <cell r="E7274" t="str">
            <v>Rolka</v>
          </cell>
          <cell r="F7274">
            <v>1000</v>
          </cell>
          <cell r="G7274" t="str">
            <v>Tak</v>
          </cell>
          <cell r="H7274" t="str">
            <v>Tak</v>
          </cell>
          <cell r="I7274"/>
        </row>
        <row r="7275">
          <cell r="A7275" t="str">
            <v>34748</v>
          </cell>
          <cell r="B7275" t="str">
            <v>Resistor SMD 1R3 0.63W 1% 100ppm RoHS 0402</v>
          </cell>
          <cell r="C7275" t="str">
            <v>CRCW04021R30FKTDBC</v>
          </cell>
          <cell r="D7275" t="str">
            <v>Vishay</v>
          </cell>
          <cell r="E7275" t="str">
            <v>Rolka</v>
          </cell>
          <cell r="F7275">
            <v>10000</v>
          </cell>
          <cell r="G7275" t="str">
            <v>Tak</v>
          </cell>
          <cell r="H7275" t="str">
            <v>Tak</v>
          </cell>
          <cell r="I7275"/>
        </row>
        <row r="7276">
          <cell r="A7276" t="str">
            <v>34749</v>
          </cell>
          <cell r="B7276" t="str">
            <v>Resistor SMD 1R3 0.63W 1% 200ppm RoHS 0402</v>
          </cell>
          <cell r="C7276" t="str">
            <v>RC0402FR-071R3L</v>
          </cell>
          <cell r="D7276" t="str">
            <v>Yageo</v>
          </cell>
          <cell r="E7276" t="str">
            <v>Rolka</v>
          </cell>
          <cell r="F7276">
            <v>10000</v>
          </cell>
          <cell r="G7276" t="str">
            <v>Tak</v>
          </cell>
          <cell r="H7276" t="str">
            <v>Tak</v>
          </cell>
          <cell r="I7276"/>
        </row>
        <row r="7277">
          <cell r="A7277" t="str">
            <v>34750</v>
          </cell>
          <cell r="B7277" t="str">
            <v>Resistor SMD 2R2 0.2W 1% 100ppm RoHS 0402</v>
          </cell>
          <cell r="C7277" t="str">
            <v>CRCW04022R20FKTDBC</v>
          </cell>
          <cell r="D7277" t="str">
            <v>Vishay</v>
          </cell>
          <cell r="E7277" t="str">
            <v>Rolka</v>
          </cell>
          <cell r="F7277">
            <v>10000</v>
          </cell>
          <cell r="G7277" t="str">
            <v>Tak</v>
          </cell>
          <cell r="H7277" t="str">
            <v>Tak</v>
          </cell>
          <cell r="I7277"/>
        </row>
        <row r="7278">
          <cell r="A7278" t="str">
            <v>34751</v>
          </cell>
          <cell r="B7278" t="str">
            <v>Resistor SMD 2R2 0.2W 1% 200ppm RoHS 0402</v>
          </cell>
          <cell r="C7278" t="str">
            <v>RC0402FR-072R2L</v>
          </cell>
          <cell r="D7278" t="str">
            <v>Yageo</v>
          </cell>
          <cell r="E7278" t="str">
            <v>Rolka</v>
          </cell>
          <cell r="F7278">
            <v>10000</v>
          </cell>
          <cell r="G7278" t="str">
            <v>Tak</v>
          </cell>
          <cell r="H7278" t="str">
            <v>Tak</v>
          </cell>
          <cell r="I7278"/>
        </row>
        <row r="7279">
          <cell r="A7279" t="str">
            <v>34778</v>
          </cell>
          <cell r="B7279" t="str">
            <v>MEMS Microphone SMD [Knowles SPM0408LE5H-TB] RoHS 4x4x2</v>
          </cell>
          <cell r="C7279" t="str">
            <v>SPM0408LE5H-TB-6</v>
          </cell>
          <cell r="D7279" t="str">
            <v>Knowles</v>
          </cell>
          <cell r="E7279" t="str">
            <v>Rolka</v>
          </cell>
          <cell r="F7279">
            <v>4800</v>
          </cell>
          <cell r="G7279" t="str">
            <v>Tak</v>
          </cell>
          <cell r="H7279" t="str">
            <v>Tak</v>
          </cell>
          <cell r="I7279"/>
        </row>
        <row r="7280">
          <cell r="A7280" t="str">
            <v>34798</v>
          </cell>
          <cell r="B7280" t="str">
            <v>Capacitor Cer SMD 1.2nF 100V 1% NP0 RoHS 0603</v>
          </cell>
          <cell r="C7280" t="str">
            <v>GCM1885C2A122FA16D</v>
          </cell>
          <cell r="D7280" t="str">
            <v>Murata</v>
          </cell>
          <cell r="E7280" t="str">
            <v>Rolka</v>
          </cell>
          <cell r="F7280">
            <v>4000</v>
          </cell>
          <cell r="G7280" t="str">
            <v>Tak</v>
          </cell>
          <cell r="H7280" t="str">
            <v>Tak</v>
          </cell>
          <cell r="I7280"/>
        </row>
        <row r="7281">
          <cell r="A7281" t="str">
            <v>34813</v>
          </cell>
          <cell r="B7281" t="str">
            <v>Transistor SMD NPN 45V 500mA RoHS SOT-323</v>
          </cell>
          <cell r="C7281" t="str">
            <v>BC817-40W.115</v>
          </cell>
          <cell r="D7281" t="str">
            <v>Nexperia</v>
          </cell>
          <cell r="E7281" t="str">
            <v>Rolka</v>
          </cell>
          <cell r="F7281">
            <v>3000</v>
          </cell>
          <cell r="G7281" t="str">
            <v>Tak</v>
          </cell>
          <cell r="H7281" t="str">
            <v>Tak</v>
          </cell>
          <cell r="I7281"/>
        </row>
        <row r="7282">
          <cell r="A7282" t="str">
            <v>34813</v>
          </cell>
          <cell r="B7282" t="str">
            <v>Transistor SMD NPN 45V 500mA RoHS SOT-323</v>
          </cell>
          <cell r="C7282" t="str">
            <v>BC817-40W.135</v>
          </cell>
          <cell r="D7282" t="str">
            <v>Nexperia</v>
          </cell>
          <cell r="E7282" t="str">
            <v>Rolka</v>
          </cell>
          <cell r="F7282">
            <v>10000</v>
          </cell>
          <cell r="G7282" t="str">
            <v>Nie</v>
          </cell>
          <cell r="H7282" t="str">
            <v>Nie</v>
          </cell>
          <cell r="I7282"/>
        </row>
        <row r="7283">
          <cell r="A7283" t="str">
            <v>34819</v>
          </cell>
          <cell r="B7283" t="str">
            <v>IC SMD [TI LM3S5B91-IQC80-C5] MSL3 RoHS LQFP-100</v>
          </cell>
          <cell r="C7283" t="str">
            <v>LM3S5B91-IQC80-C5T</v>
          </cell>
          <cell r="D7283" t="str">
            <v>TI</v>
          </cell>
          <cell r="E7283" t="str">
            <v>Rolka</v>
          </cell>
          <cell r="F7283">
            <v>1000</v>
          </cell>
          <cell r="G7283" t="str">
            <v>Tak</v>
          </cell>
          <cell r="H7283" t="str">
            <v>Tak</v>
          </cell>
          <cell r="I7283"/>
        </row>
        <row r="7284">
          <cell r="A7284" t="str">
            <v>34821</v>
          </cell>
          <cell r="B7284" t="str">
            <v>Capacitor Cer SMD 22uF 10V 20% X5R RoHS 1206</v>
          </cell>
          <cell r="C7284" t="str">
            <v>GRM31CR61A226ME19L</v>
          </cell>
          <cell r="D7284" t="str">
            <v>Murata</v>
          </cell>
          <cell r="E7284" t="str">
            <v>Rolka</v>
          </cell>
          <cell r="F7284">
            <v>2000</v>
          </cell>
          <cell r="G7284" t="str">
            <v>Tak</v>
          </cell>
          <cell r="H7284" t="str">
            <v>Tak</v>
          </cell>
          <cell r="I7284"/>
        </row>
        <row r="7285">
          <cell r="A7285" t="str">
            <v>34821</v>
          </cell>
          <cell r="B7285" t="str">
            <v>Capacitor Cer SMD 22uF 10V 20% X5R RoHS 1206</v>
          </cell>
          <cell r="C7285" t="str">
            <v>GRM31CR61A226ME19K</v>
          </cell>
          <cell r="D7285" t="str">
            <v>Murata</v>
          </cell>
          <cell r="E7285" t="str">
            <v>Rolka</v>
          </cell>
          <cell r="F7285">
            <v>6000</v>
          </cell>
          <cell r="G7285" t="str">
            <v>Nie</v>
          </cell>
          <cell r="H7285" t="str">
            <v>Nie</v>
          </cell>
          <cell r="I7285"/>
        </row>
        <row r="7286">
          <cell r="A7286" t="str">
            <v>34822</v>
          </cell>
          <cell r="B7286" t="str">
            <v>Capacitor Cer SMD 22uF 10V 20% X5R RoHS 1206</v>
          </cell>
          <cell r="C7286" t="str">
            <v>222224113781</v>
          </cell>
          <cell r="D7286" t="str">
            <v>Phycomp</v>
          </cell>
          <cell r="E7286" t="str">
            <v>Rolka</v>
          </cell>
          <cell r="F7286">
            <v>2000</v>
          </cell>
          <cell r="G7286" t="str">
            <v>Nie</v>
          </cell>
          <cell r="H7286" t="str">
            <v>Nie</v>
          </cell>
          <cell r="I7286">
            <v>2000</v>
          </cell>
        </row>
        <row r="7287">
          <cell r="A7287" t="str">
            <v>34822</v>
          </cell>
          <cell r="B7287" t="str">
            <v>Capacitor Cer SMD 22uF 10V 20% X5R RoHS 1206</v>
          </cell>
          <cell r="C7287" t="str">
            <v>CC1206MKX5R6BB226</v>
          </cell>
          <cell r="D7287" t="str">
            <v>Yageo</v>
          </cell>
          <cell r="E7287" t="str">
            <v>Rolka</v>
          </cell>
          <cell r="F7287">
            <v>2000</v>
          </cell>
          <cell r="G7287" t="str">
            <v>Tak</v>
          </cell>
          <cell r="H7287" t="str">
            <v>Tak</v>
          </cell>
          <cell r="I7287">
            <v>2000</v>
          </cell>
        </row>
        <row r="7288">
          <cell r="A7288" t="str">
            <v>34823</v>
          </cell>
          <cell r="B7288" t="str">
            <v>Diode TVS SMD [ST SMBJ100CA] MSLx RoHS DO-214AA</v>
          </cell>
          <cell r="C7288" t="str">
            <v>SMBJ100CA-TR</v>
          </cell>
          <cell r="D7288" t="str">
            <v>ST</v>
          </cell>
          <cell r="E7288" t="str">
            <v>Rolka</v>
          </cell>
          <cell r="F7288">
            <v>2500</v>
          </cell>
          <cell r="G7288" t="str">
            <v>Tak</v>
          </cell>
          <cell r="H7288" t="str">
            <v>Tak</v>
          </cell>
          <cell r="I7288"/>
        </row>
        <row r="7289">
          <cell r="A7289" t="str">
            <v>34824</v>
          </cell>
          <cell r="B7289" t="str">
            <v>Diode TVS SMD [Bourns SMBJ100CA] MSLx RoHS DO-214AA</v>
          </cell>
          <cell r="C7289" t="str">
            <v>SMBJ100CA-H</v>
          </cell>
          <cell r="D7289" t="str">
            <v>Bourns</v>
          </cell>
          <cell r="E7289" t="str">
            <v>Rolka</v>
          </cell>
          <cell r="F7289">
            <v>500</v>
          </cell>
          <cell r="G7289" t="str">
            <v>Tak</v>
          </cell>
          <cell r="H7289" t="str">
            <v>Tak</v>
          </cell>
          <cell r="I7289"/>
        </row>
        <row r="7290">
          <cell r="A7290" t="str">
            <v>34824</v>
          </cell>
          <cell r="B7290" t="str">
            <v>Diode TVS SMD [Bourns SMBJ100CA] MSLx RoHS DO-214AA</v>
          </cell>
          <cell r="C7290" t="str">
            <v>SMBJ100CA</v>
          </cell>
          <cell r="D7290" t="str">
            <v>Bourns</v>
          </cell>
          <cell r="E7290" t="str">
            <v>Rolka</v>
          </cell>
          <cell r="F7290">
            <v>3000</v>
          </cell>
          <cell r="G7290" t="str">
            <v>Nie</v>
          </cell>
          <cell r="H7290" t="str">
            <v>Nie</v>
          </cell>
          <cell r="I7290"/>
        </row>
        <row r="7291">
          <cell r="A7291" t="str">
            <v>34832</v>
          </cell>
          <cell r="B7291" t="str">
            <v>X-tal SMD [Murata CSTCC2M00G53Z] 2MHz 15pf MSLx RoHS</v>
          </cell>
          <cell r="C7291" t="str">
            <v>CSTCC2M00G53Z-R0</v>
          </cell>
          <cell r="D7291" t="str">
            <v>Murata</v>
          </cell>
          <cell r="E7291" t="str">
            <v>Rolka</v>
          </cell>
          <cell r="F7291">
            <v>2000</v>
          </cell>
          <cell r="G7291" t="str">
            <v>Tak</v>
          </cell>
          <cell r="H7291" t="str">
            <v>Tak</v>
          </cell>
          <cell r="I7291">
            <v>2000</v>
          </cell>
        </row>
        <row r="7292">
          <cell r="A7292" t="str">
            <v>34833</v>
          </cell>
          <cell r="B7292" t="str">
            <v>Transistor SMD MOSFET N 60V 0.25A UM6K31N RoHS SOT-363</v>
          </cell>
          <cell r="C7292" t="str">
            <v>UM6K31NTN</v>
          </cell>
          <cell r="D7292" t="str">
            <v>Rohm</v>
          </cell>
          <cell r="E7292" t="str">
            <v>Rolka</v>
          </cell>
          <cell r="F7292">
            <v>3000</v>
          </cell>
          <cell r="G7292" t="str">
            <v>Tak</v>
          </cell>
          <cell r="H7292" t="str">
            <v>Tak</v>
          </cell>
          <cell r="I7292">
            <v>3000</v>
          </cell>
        </row>
        <row r="7293">
          <cell r="A7293" t="str">
            <v>34835</v>
          </cell>
          <cell r="B7293" t="str">
            <v>IC SMD [Rohm BD9G101G] RoHS SOT-23-6</v>
          </cell>
          <cell r="C7293" t="str">
            <v>BD9G101G-TR</v>
          </cell>
          <cell r="D7293" t="str">
            <v>Rohm</v>
          </cell>
          <cell r="E7293" t="str">
            <v>Rolka</v>
          </cell>
          <cell r="F7293">
            <v>3000</v>
          </cell>
          <cell r="G7293" t="str">
            <v>Tak</v>
          </cell>
          <cell r="H7293" t="str">
            <v>Tak</v>
          </cell>
          <cell r="I7293">
            <v>3000</v>
          </cell>
        </row>
        <row r="7294">
          <cell r="A7294" t="str">
            <v>34836</v>
          </cell>
          <cell r="B7294" t="str">
            <v>IC SMD [Cel PS2911-1-F3-AX] RoHS SMD-4</v>
          </cell>
          <cell r="C7294" t="str">
            <v>PS2911-1-F3-AX</v>
          </cell>
          <cell r="D7294" t="str">
            <v>CEL</v>
          </cell>
          <cell r="E7294" t="str">
            <v>Rolka</v>
          </cell>
          <cell r="F7294">
            <v>3500</v>
          </cell>
          <cell r="G7294" t="str">
            <v>Tak</v>
          </cell>
          <cell r="H7294" t="str">
            <v>Tak</v>
          </cell>
          <cell r="I7294">
            <v>3500</v>
          </cell>
        </row>
        <row r="7295">
          <cell r="A7295" t="str">
            <v>34837</v>
          </cell>
          <cell r="B7295" t="str">
            <v>Diode LED SMD IR emitter [Osram Q65110A1572] SFH 4650 MSL2 RoHS SMD-2</v>
          </cell>
          <cell r="C7295" t="str">
            <v>SFH4650</v>
          </cell>
          <cell r="D7295" t="str">
            <v>Osram</v>
          </cell>
          <cell r="E7295" t="str">
            <v>Rolka</v>
          </cell>
          <cell r="F7295">
            <v>2000</v>
          </cell>
          <cell r="G7295" t="str">
            <v>Nie</v>
          </cell>
          <cell r="H7295" t="str">
            <v>Nie</v>
          </cell>
          <cell r="I7295">
            <v>2000</v>
          </cell>
        </row>
        <row r="7296">
          <cell r="A7296" t="str">
            <v>34837</v>
          </cell>
          <cell r="B7296" t="str">
            <v>Diode LED SMD IR emitter [Osram Q65110A1572] SFH 4650 MSL2 RoHS SMD-2</v>
          </cell>
          <cell r="C7296" t="str">
            <v>Q65110A1572</v>
          </cell>
          <cell r="D7296" t="str">
            <v>Osram</v>
          </cell>
          <cell r="E7296" t="str">
            <v>Rolka</v>
          </cell>
          <cell r="F7296">
            <v>2000</v>
          </cell>
          <cell r="G7296" t="str">
            <v>Tak</v>
          </cell>
          <cell r="H7296" t="str">
            <v>Tak</v>
          </cell>
          <cell r="I7296">
            <v>2000</v>
          </cell>
        </row>
        <row r="7297">
          <cell r="A7297" t="str">
            <v>34838</v>
          </cell>
          <cell r="B7297" t="str">
            <v>Photodiode SMD [Osram Q65110A2638] SFH 2400FA MSL4 RoHS SMD-3</v>
          </cell>
          <cell r="C7297" t="str">
            <v>SFH2400FA</v>
          </cell>
          <cell r="D7297" t="str">
            <v>Osram</v>
          </cell>
          <cell r="E7297" t="str">
            <v>Rolka</v>
          </cell>
          <cell r="F7297">
            <v>2000</v>
          </cell>
          <cell r="G7297" t="str">
            <v>Nie</v>
          </cell>
          <cell r="H7297" t="str">
            <v>Nie</v>
          </cell>
          <cell r="I7297">
            <v>2000</v>
          </cell>
        </row>
        <row r="7298">
          <cell r="A7298" t="str">
            <v>34838</v>
          </cell>
          <cell r="B7298" t="str">
            <v>Photodiode SMD [Osram Q65110A2638] SFH 2400FA MSL4 RoHS SMD-3</v>
          </cell>
          <cell r="C7298" t="str">
            <v>Q65110A2638</v>
          </cell>
          <cell r="D7298" t="str">
            <v>Osram</v>
          </cell>
          <cell r="E7298" t="str">
            <v>Rolka</v>
          </cell>
          <cell r="F7298">
            <v>2000</v>
          </cell>
          <cell r="G7298" t="str">
            <v>Tak</v>
          </cell>
          <cell r="H7298" t="str">
            <v>Tak</v>
          </cell>
          <cell r="I7298">
            <v>2000</v>
          </cell>
        </row>
        <row r="7299">
          <cell r="A7299" t="str">
            <v>34839</v>
          </cell>
          <cell r="B7299" t="str">
            <v>Diode LED SMD IR emitter [Osram Q65111A2990] SFH 4059S MSL3 RoHS SMD-2</v>
          </cell>
          <cell r="C7299" t="str">
            <v>SFH4059S</v>
          </cell>
          <cell r="D7299" t="str">
            <v>Osram</v>
          </cell>
          <cell r="E7299" t="str">
            <v>Rolka</v>
          </cell>
          <cell r="F7299">
            <v>2000</v>
          </cell>
          <cell r="G7299" t="str">
            <v>Nie</v>
          </cell>
          <cell r="H7299" t="str">
            <v>Nie</v>
          </cell>
          <cell r="I7299">
            <v>2000</v>
          </cell>
        </row>
        <row r="7300">
          <cell r="A7300" t="str">
            <v>34839</v>
          </cell>
          <cell r="B7300" t="str">
            <v>Diode LED SMD IR emitter [Osram Q65111A2990] SFH 4059S MSL3 RoHS SMD-2</v>
          </cell>
          <cell r="C7300" t="str">
            <v>Q65111A2990</v>
          </cell>
          <cell r="D7300" t="str">
            <v>Osram</v>
          </cell>
          <cell r="E7300" t="str">
            <v>Rolka</v>
          </cell>
          <cell r="F7300">
            <v>2000</v>
          </cell>
          <cell r="G7300" t="str">
            <v>Tak</v>
          </cell>
          <cell r="H7300" t="str">
            <v>Tak</v>
          </cell>
          <cell r="I7300">
            <v>2000</v>
          </cell>
        </row>
        <row r="7301">
          <cell r="A7301" t="str">
            <v>34846</v>
          </cell>
          <cell r="B7301" t="str">
            <v>Diode SMD [Vishay AS1PM-M3] RoHS SMD-2</v>
          </cell>
          <cell r="C7301" t="str">
            <v>AS1PM-M3/84A</v>
          </cell>
          <cell r="D7301" t="str">
            <v>Vishay</v>
          </cell>
          <cell r="E7301" t="str">
            <v>Rolka</v>
          </cell>
          <cell r="F7301">
            <v>3000</v>
          </cell>
          <cell r="G7301" t="str">
            <v>Tak</v>
          </cell>
          <cell r="H7301" t="str">
            <v>Tak</v>
          </cell>
          <cell r="I7301">
            <v>3000</v>
          </cell>
        </row>
        <row r="7302">
          <cell r="A7302" t="str">
            <v>34846</v>
          </cell>
          <cell r="B7302" t="str">
            <v>Diode SMD [Vishay AS1PM-M3] RoHS SMD-2</v>
          </cell>
          <cell r="C7302" t="str">
            <v>AS1PM-M3/85A</v>
          </cell>
          <cell r="D7302" t="str">
            <v>Vishay</v>
          </cell>
          <cell r="E7302" t="str">
            <v>Rolka</v>
          </cell>
          <cell r="F7302">
            <v>10000</v>
          </cell>
          <cell r="G7302" t="str">
            <v>Nie</v>
          </cell>
          <cell r="H7302" t="str">
            <v>Nie</v>
          </cell>
          <cell r="I7302">
            <v>3000</v>
          </cell>
        </row>
        <row r="7303">
          <cell r="A7303" t="str">
            <v>34849</v>
          </cell>
          <cell r="B7303" t="str">
            <v>Diode TVS SMD [Vishay SMAJ70A] RoHS DO-214AC</v>
          </cell>
          <cell r="C7303" t="str">
            <v>SMAJ70A-E3/61</v>
          </cell>
          <cell r="D7303" t="str">
            <v>Vishay</v>
          </cell>
          <cell r="E7303" t="str">
            <v>Rolka</v>
          </cell>
          <cell r="F7303">
            <v>1800</v>
          </cell>
          <cell r="G7303" t="str">
            <v>Tak</v>
          </cell>
          <cell r="H7303" t="str">
            <v>Tak</v>
          </cell>
          <cell r="I7303">
            <v>1800</v>
          </cell>
        </row>
        <row r="7304">
          <cell r="A7304" t="str">
            <v>34849</v>
          </cell>
          <cell r="B7304" t="str">
            <v>Diode TVS SMD [Vishay SMAJ70A] RoHS DO-214AC</v>
          </cell>
          <cell r="C7304" t="str">
            <v>SMAJ70A-E3/5A</v>
          </cell>
          <cell r="D7304" t="str">
            <v>Vishay</v>
          </cell>
          <cell r="E7304" t="str">
            <v>Rolka</v>
          </cell>
          <cell r="F7304">
            <v>7500</v>
          </cell>
          <cell r="G7304" t="str">
            <v>Nie</v>
          </cell>
          <cell r="H7304" t="str">
            <v>Nie</v>
          </cell>
          <cell r="I7304">
            <v>1800</v>
          </cell>
        </row>
        <row r="7305">
          <cell r="A7305" t="str">
            <v>34851</v>
          </cell>
          <cell r="B7305" t="str">
            <v>Resistor SMD 1R3 0.2W 1% 200ppm RoHS 0603</v>
          </cell>
          <cell r="C7305" t="str">
            <v>RL0816S-1R3-F</v>
          </cell>
          <cell r="D7305" t="str">
            <v>Susumu</v>
          </cell>
          <cell r="E7305" t="str">
            <v>Rolka</v>
          </cell>
          <cell r="F7305">
            <v>5000</v>
          </cell>
          <cell r="G7305" t="str">
            <v>Tak</v>
          </cell>
          <cell r="H7305" t="str">
            <v>Tak</v>
          </cell>
          <cell r="I7305">
            <v>5000</v>
          </cell>
        </row>
        <row r="7306">
          <cell r="A7306" t="str">
            <v>34852</v>
          </cell>
          <cell r="B7306" t="str">
            <v>Inductor SMD 6.8uH 20% 0.57A RoHS 2412</v>
          </cell>
          <cell r="C7306" t="str">
            <v>NRH2410T6R8MN</v>
          </cell>
          <cell r="D7306" t="str">
            <v>TaiyoYuden</v>
          </cell>
          <cell r="E7306" t="str">
            <v>Rolka</v>
          </cell>
          <cell r="F7306">
            <v>2500</v>
          </cell>
          <cell r="G7306" t="str">
            <v>Tak</v>
          </cell>
          <cell r="H7306" t="str">
            <v>Tak</v>
          </cell>
          <cell r="I7306">
            <v>2500</v>
          </cell>
        </row>
        <row r="7307">
          <cell r="A7307" t="str">
            <v>34853</v>
          </cell>
          <cell r="B7307" t="str">
            <v>Resistor SMD 8K2 0.125W 1% 100ppm RoHS 0805</v>
          </cell>
          <cell r="C7307" t="str">
            <v>RC0805FR-078K2L</v>
          </cell>
          <cell r="D7307" t="str">
            <v>Yageo</v>
          </cell>
          <cell r="E7307" t="str">
            <v>Rolka</v>
          </cell>
          <cell r="F7307">
            <v>5000</v>
          </cell>
          <cell r="G7307" t="str">
            <v>Tak</v>
          </cell>
          <cell r="H7307" t="str">
            <v>Tak</v>
          </cell>
          <cell r="I7307">
            <v>5000</v>
          </cell>
        </row>
        <row r="7308">
          <cell r="A7308" t="str">
            <v>34853</v>
          </cell>
          <cell r="B7308" t="str">
            <v>Resistor SMD 8K2 0.125W 1% 100ppm RoHS 0805</v>
          </cell>
          <cell r="C7308" t="str">
            <v>RC0805FR-108K2L</v>
          </cell>
          <cell r="D7308" t="str">
            <v>Yageo</v>
          </cell>
          <cell r="E7308" t="str">
            <v>Rolka</v>
          </cell>
          <cell r="F7308">
            <v>10000</v>
          </cell>
          <cell r="G7308" t="str">
            <v>Nie</v>
          </cell>
          <cell r="H7308" t="str">
            <v>Nie</v>
          </cell>
          <cell r="I7308">
            <v>5000</v>
          </cell>
        </row>
        <row r="7309">
          <cell r="A7309" t="str">
            <v>34854</v>
          </cell>
          <cell r="B7309">
            <v>0</v>
          </cell>
          <cell r="C7309" t="str">
            <v>009175002001006</v>
          </cell>
          <cell r="D7309" t="str">
            <v>AVX</v>
          </cell>
          <cell r="E7309" t="str">
            <v>Rolka</v>
          </cell>
          <cell r="F7309">
            <v>2000</v>
          </cell>
          <cell r="G7309" t="str">
            <v>Tak</v>
          </cell>
          <cell r="H7309" t="str">
            <v>Tak</v>
          </cell>
          <cell r="I7309"/>
        </row>
        <row r="7310">
          <cell r="A7310" t="str">
            <v>34855</v>
          </cell>
          <cell r="B7310" t="str">
            <v>Fuse SMD 1.5A 125V RoHS SMD-2</v>
          </cell>
          <cell r="C7310" t="str">
            <v>045401.5MR</v>
          </cell>
          <cell r="D7310" t="str">
            <v>Littelfuse</v>
          </cell>
          <cell r="E7310" t="str">
            <v>Rolka</v>
          </cell>
          <cell r="F7310">
            <v>1000</v>
          </cell>
          <cell r="G7310" t="str">
            <v>Tak</v>
          </cell>
          <cell r="H7310" t="str">
            <v>Tak</v>
          </cell>
          <cell r="I7310">
            <v>1000</v>
          </cell>
        </row>
        <row r="7311">
          <cell r="A7311" t="str">
            <v>34856</v>
          </cell>
          <cell r="B7311" t="str">
            <v>Resistor SMD 1R1 0.125W 1% 200ppm RoHS 0805</v>
          </cell>
          <cell r="C7311" t="str">
            <v>RC0805FR-071R1L</v>
          </cell>
          <cell r="D7311" t="str">
            <v>Yageo</v>
          </cell>
          <cell r="E7311" t="str">
            <v>Rolka</v>
          </cell>
          <cell r="F7311">
            <v>5000</v>
          </cell>
          <cell r="G7311" t="str">
            <v>Tak</v>
          </cell>
          <cell r="H7311" t="str">
            <v>Tak</v>
          </cell>
          <cell r="I7311">
            <v>5000</v>
          </cell>
        </row>
        <row r="7312">
          <cell r="A7312" t="str">
            <v>34856</v>
          </cell>
          <cell r="B7312" t="str">
            <v>Resistor SMD 1R1 0.125W 1% 200ppm RoHS 0805</v>
          </cell>
          <cell r="C7312" t="str">
            <v>RC0805FR-101R1L</v>
          </cell>
          <cell r="D7312" t="str">
            <v>Yageo</v>
          </cell>
          <cell r="E7312" t="str">
            <v>Rolka</v>
          </cell>
          <cell r="F7312">
            <v>10000</v>
          </cell>
          <cell r="G7312" t="str">
            <v>Nie</v>
          </cell>
          <cell r="H7312" t="str">
            <v>Nie</v>
          </cell>
          <cell r="I7312">
            <v>5000</v>
          </cell>
        </row>
        <row r="7313">
          <cell r="A7313" t="str">
            <v>34857</v>
          </cell>
          <cell r="B7313" t="str">
            <v>Transistor SMD MOSFET 30V IRF9389TRPBF RoHS SO-8</v>
          </cell>
          <cell r="C7313" t="str">
            <v>IRF9389TRPBF</v>
          </cell>
          <cell r="D7313" t="str">
            <v>Infineon</v>
          </cell>
          <cell r="E7313" t="str">
            <v>Rolka</v>
          </cell>
          <cell r="F7313">
            <v>4000</v>
          </cell>
          <cell r="G7313" t="str">
            <v>Tak</v>
          </cell>
          <cell r="H7313" t="str">
            <v>Tak</v>
          </cell>
          <cell r="I7313">
            <v>4000</v>
          </cell>
        </row>
        <row r="7314">
          <cell r="A7314" t="str">
            <v>34858</v>
          </cell>
          <cell r="B7314" t="str">
            <v>PCB Conn SMD [AVX 009175002001006] 1x2 MSL3 RoHS</v>
          </cell>
          <cell r="C7314" t="str">
            <v>009175002001006</v>
          </cell>
          <cell r="D7314" t="str">
            <v>AVX</v>
          </cell>
          <cell r="E7314" t="str">
            <v>Rolka</v>
          </cell>
          <cell r="F7314">
            <v>2000</v>
          </cell>
          <cell r="G7314" t="str">
            <v>Tak</v>
          </cell>
          <cell r="H7314" t="str">
            <v>Tak</v>
          </cell>
          <cell r="I7314">
            <v>2000</v>
          </cell>
        </row>
        <row r="7315">
          <cell r="A7315" t="str">
            <v>34865</v>
          </cell>
          <cell r="B7315" t="str">
            <v>IC MICOM ATMEGA16A-MU SMD-44</v>
          </cell>
          <cell r="C7315" t="str">
            <v>ATMEGA16A-MU</v>
          </cell>
          <cell r="D7315" t="str">
            <v>Microchip</v>
          </cell>
          <cell r="E7315" t="str">
            <v>Rolka</v>
          </cell>
          <cell r="F7315">
            <v>3600</v>
          </cell>
          <cell r="G7315" t="str">
            <v>Tak</v>
          </cell>
          <cell r="H7315" t="str">
            <v>Tak</v>
          </cell>
          <cell r="I7315"/>
        </row>
        <row r="7316">
          <cell r="A7316" t="str">
            <v>34877</v>
          </cell>
          <cell r="B7316" t="str">
            <v>Diode Zener SMD BZX884-C39 RoHS SOD-882</v>
          </cell>
          <cell r="C7316" t="str">
            <v>BZX884-C39.315</v>
          </cell>
          <cell r="D7316" t="str">
            <v>Nexperia</v>
          </cell>
          <cell r="E7316" t="str">
            <v>Rolka</v>
          </cell>
          <cell r="F7316">
            <v>10000</v>
          </cell>
          <cell r="G7316" t="str">
            <v>Tak</v>
          </cell>
          <cell r="H7316" t="str">
            <v>Tak</v>
          </cell>
          <cell r="I7316"/>
        </row>
        <row r="7317">
          <cell r="A7317" t="str">
            <v>34896</v>
          </cell>
          <cell r="B7317" t="str">
            <v>Thermistor NTC SMD 47K 5% 180mW RoHS 0603</v>
          </cell>
          <cell r="C7317" t="str">
            <v>B57321V2473J060</v>
          </cell>
          <cell r="D7317" t="str">
            <v>TDK</v>
          </cell>
          <cell r="E7317" t="str">
            <v>Rolka</v>
          </cell>
          <cell r="F7317">
            <v>4000</v>
          </cell>
          <cell r="G7317" t="str">
            <v>Tak</v>
          </cell>
          <cell r="H7317" t="str">
            <v>Tak</v>
          </cell>
          <cell r="I7317">
            <v>4000</v>
          </cell>
        </row>
        <row r="7318">
          <cell r="A7318" t="str">
            <v>34954</v>
          </cell>
          <cell r="B7318" t="str">
            <v>Resistor SMD 160K 0.063W 1% 25ppm RoHS 0603</v>
          </cell>
          <cell r="C7318" t="str">
            <v>RMT-061603FRE</v>
          </cell>
          <cell r="D7318" t="str">
            <v>Cinetech</v>
          </cell>
          <cell r="E7318" t="str">
            <v>Rolka</v>
          </cell>
          <cell r="F7318">
            <v>5000</v>
          </cell>
          <cell r="G7318" t="str">
            <v>Tak</v>
          </cell>
          <cell r="H7318" t="str">
            <v>Tak</v>
          </cell>
          <cell r="I7318"/>
        </row>
        <row r="7319">
          <cell r="A7319" t="str">
            <v>34959</v>
          </cell>
          <cell r="B7319" t="str">
            <v>Capacitor Cer SMD 1uF 50V 10% X5R RoHS 0805</v>
          </cell>
          <cell r="C7319" t="str">
            <v>UMK212ABJ105KD-T</v>
          </cell>
          <cell r="D7319" t="str">
            <v>TaiyoYuden</v>
          </cell>
          <cell r="E7319" t="str">
            <v>Rolka</v>
          </cell>
          <cell r="F7319">
            <v>4000</v>
          </cell>
          <cell r="G7319" t="str">
            <v>Tak</v>
          </cell>
          <cell r="H7319" t="str">
            <v>Tak</v>
          </cell>
          <cell r="I7319">
            <v>4000</v>
          </cell>
        </row>
        <row r="7320">
          <cell r="A7320" t="str">
            <v>34966</v>
          </cell>
          <cell r="B7320" t="str">
            <v>Thermal transfer printable label 38.1x19.05mm THT-6-423-10-YL Yellow</v>
          </cell>
          <cell r="C7320" t="str">
            <v>THT-6-423-10-YL</v>
          </cell>
          <cell r="D7320" t="str">
            <v>Brady</v>
          </cell>
          <cell r="E7320" t="str">
            <v>Rolka</v>
          </cell>
          <cell r="F7320">
            <v>10000</v>
          </cell>
          <cell r="G7320" t="str">
            <v>Tak</v>
          </cell>
          <cell r="H7320" t="str">
            <v>Tak</v>
          </cell>
          <cell r="I7320"/>
        </row>
        <row r="7321">
          <cell r="A7321" t="str">
            <v>34984</v>
          </cell>
          <cell r="B7321" t="str">
            <v>PCB Conn SMD [Mill-Max 0339-0-57-15-15-27-10-0] 1pin RoHS</v>
          </cell>
          <cell r="C7321" t="str">
            <v>0339-0-57-15-15-27-10-0</v>
          </cell>
          <cell r="D7321" t="str">
            <v>MillMax</v>
          </cell>
          <cell r="E7321" t="str">
            <v>Rolka</v>
          </cell>
          <cell r="F7321">
            <v>1540</v>
          </cell>
          <cell r="G7321" t="str">
            <v>Tak</v>
          </cell>
          <cell r="H7321" t="str">
            <v>Tak</v>
          </cell>
          <cell r="I7321"/>
        </row>
        <row r="7322">
          <cell r="A7322" t="str">
            <v>34985</v>
          </cell>
          <cell r="B7322" t="str">
            <v>PCB Conn SMD [Harwin S7221-45R] spring RoHS</v>
          </cell>
          <cell r="C7322" t="str">
            <v>S7221-45R</v>
          </cell>
          <cell r="D7322" t="str">
            <v>Harwin</v>
          </cell>
          <cell r="E7322" t="str">
            <v>Rolka</v>
          </cell>
          <cell r="F7322">
            <v>10000</v>
          </cell>
          <cell r="G7322" t="str">
            <v>Tak</v>
          </cell>
          <cell r="H7322" t="str">
            <v>Tak</v>
          </cell>
          <cell r="I7322"/>
        </row>
        <row r="7323">
          <cell r="A7323" t="str">
            <v>34986</v>
          </cell>
          <cell r="B7323" t="str">
            <v>Diode Schottky SMD [Nexperia PMEG6010AESB] RoHS SMD-2</v>
          </cell>
          <cell r="C7323" t="str">
            <v>PMEG6010AESBYL</v>
          </cell>
          <cell r="D7323" t="str">
            <v>Nexperia</v>
          </cell>
          <cell r="E7323" t="str">
            <v>Rolka</v>
          </cell>
          <cell r="F7323">
            <v>10000</v>
          </cell>
          <cell r="G7323" t="str">
            <v>Tak</v>
          </cell>
          <cell r="H7323" t="str">
            <v>Tak</v>
          </cell>
          <cell r="I7323"/>
        </row>
        <row r="7324">
          <cell r="A7324" t="str">
            <v>34987</v>
          </cell>
          <cell r="B7324" t="str">
            <v>PCB Conn SMD [Samtec CLE-104-01-G-DV] 2x4 RoHS</v>
          </cell>
          <cell r="C7324" t="str">
            <v>CLE-104-01-G-DV-K-TR</v>
          </cell>
          <cell r="D7324" t="str">
            <v>Samtec</v>
          </cell>
          <cell r="E7324" t="str">
            <v>Rolka</v>
          </cell>
          <cell r="F7324">
            <v>1175</v>
          </cell>
          <cell r="G7324" t="str">
            <v>Nie</v>
          </cell>
          <cell r="H7324" t="str">
            <v>Nie</v>
          </cell>
          <cell r="I7324"/>
        </row>
        <row r="7325">
          <cell r="A7325" t="str">
            <v>34987</v>
          </cell>
          <cell r="B7325" t="str">
            <v>PCB Conn SMD [Samtec CLE-104-01-G-DV] 2x4 RoHS</v>
          </cell>
          <cell r="C7325" t="str">
            <v>ASP⁃200946⁃01</v>
          </cell>
          <cell r="D7325" t="str">
            <v>Samtec</v>
          </cell>
          <cell r="E7325" t="str">
            <v>Rolka</v>
          </cell>
          <cell r="F7325">
            <v>1175</v>
          </cell>
          <cell r="G7325" t="str">
            <v>Tak</v>
          </cell>
          <cell r="H7325" t="str">
            <v>Tak</v>
          </cell>
          <cell r="I7325"/>
        </row>
        <row r="7326">
          <cell r="A7326" t="str">
            <v>34990</v>
          </cell>
          <cell r="B7326" t="str">
            <v>IC SMD [ST STM32L476MGY6] RoHS WLCSP-81</v>
          </cell>
          <cell r="C7326" t="str">
            <v>STM32L476MGY6TR</v>
          </cell>
          <cell r="D7326" t="str">
            <v>ST</v>
          </cell>
          <cell r="E7326" t="str">
            <v>Rolka</v>
          </cell>
          <cell r="F7326">
            <v>10000</v>
          </cell>
          <cell r="G7326" t="str">
            <v>Tak</v>
          </cell>
          <cell r="H7326" t="str">
            <v>Tak</v>
          </cell>
          <cell r="I7326"/>
        </row>
        <row r="7327">
          <cell r="A7327" t="str">
            <v>34997</v>
          </cell>
          <cell r="B7327" t="str">
            <v>Resistor SMD 210K 0.063W 0.5% 25ppm RoHS 0603</v>
          </cell>
          <cell r="C7327" t="str">
            <v>RR0816P-2103-D-32D</v>
          </cell>
          <cell r="D7327" t="str">
            <v>Susumu</v>
          </cell>
          <cell r="E7327" t="str">
            <v>Rolka</v>
          </cell>
          <cell r="F7327">
            <v>5000</v>
          </cell>
          <cell r="G7327" t="str">
            <v>Tak</v>
          </cell>
          <cell r="H7327" t="str">
            <v>Tak</v>
          </cell>
          <cell r="I7327"/>
        </row>
        <row r="7328">
          <cell r="A7328" t="str">
            <v>35000</v>
          </cell>
          <cell r="B7328" t="str">
            <v>Resistor SMD 6K2 0.1W 1% 100ppm RoHS 0603</v>
          </cell>
          <cell r="C7328" t="str">
            <v>MCR03EZPEFX6201</v>
          </cell>
          <cell r="D7328" t="str">
            <v>Rohm</v>
          </cell>
          <cell r="E7328" t="str">
            <v>Rolka</v>
          </cell>
          <cell r="F7328">
            <v>5000</v>
          </cell>
          <cell r="G7328" t="str">
            <v>Tak</v>
          </cell>
          <cell r="H7328" t="str">
            <v>Tak</v>
          </cell>
          <cell r="I7328"/>
        </row>
        <row r="7329">
          <cell r="A7329" t="str">
            <v>35018</v>
          </cell>
          <cell r="B7329" t="str">
            <v>Capacitor Cer SMD 100pF 200V 5% NPO RoHS 0603</v>
          </cell>
          <cell r="C7329" t="str">
            <v>VJ0603A101JXCAC</v>
          </cell>
          <cell r="D7329" t="str">
            <v>Vishay</v>
          </cell>
          <cell r="E7329" t="str">
            <v>Rolka</v>
          </cell>
          <cell r="F7329">
            <v>4000</v>
          </cell>
          <cell r="G7329" t="str">
            <v>Tak</v>
          </cell>
          <cell r="H7329" t="str">
            <v>Tak</v>
          </cell>
          <cell r="I7329"/>
        </row>
        <row r="7330">
          <cell r="A7330" t="str">
            <v>35030</v>
          </cell>
          <cell r="B7330" t="str">
            <v>Transistor SMD MOSFET 60V 8.5A SI4850EY RoHS SO-8</v>
          </cell>
          <cell r="C7330" t="str">
            <v>SI4850EY-T1-E3</v>
          </cell>
          <cell r="D7330" t="str">
            <v>Vishay</v>
          </cell>
          <cell r="E7330" t="str">
            <v>Rolka</v>
          </cell>
          <cell r="F7330">
            <v>2500</v>
          </cell>
          <cell r="G7330" t="str">
            <v>Tak</v>
          </cell>
          <cell r="H7330" t="str">
            <v>Tak</v>
          </cell>
          <cell r="I7330"/>
        </row>
        <row r="7331">
          <cell r="A7331" t="str">
            <v>35032</v>
          </cell>
          <cell r="B7331" t="str">
            <v>IC SMD [ISSI IS42S32200L-6TLI] MSL3 RoHS TSOP-86</v>
          </cell>
          <cell r="C7331" t="str">
            <v>IS42S32200L-6TLI-TR</v>
          </cell>
          <cell r="D7331" t="str">
            <v>Issi</v>
          </cell>
          <cell r="E7331" t="str">
            <v>Rolka</v>
          </cell>
          <cell r="F7331">
            <v>1500</v>
          </cell>
          <cell r="G7331" t="str">
            <v>Tak</v>
          </cell>
          <cell r="H7331" t="str">
            <v>Tak</v>
          </cell>
          <cell r="I7331"/>
        </row>
        <row r="7332">
          <cell r="A7332" t="str">
            <v>35037</v>
          </cell>
          <cell r="B7332" t="str">
            <v>IC SMD [Micron MT48LC2M32B2P-6A AIT:J] MSL3 RoHS TSOP-86</v>
          </cell>
          <cell r="C7332" t="str">
            <v>MT48LC2M32B2P-6A AIT:J TR</v>
          </cell>
          <cell r="D7332" t="str">
            <v>Micron</v>
          </cell>
          <cell r="E7332" t="str">
            <v>Rolka</v>
          </cell>
          <cell r="F7332">
            <v>2000</v>
          </cell>
          <cell r="G7332" t="str">
            <v>Tak</v>
          </cell>
          <cell r="H7332" t="str">
            <v>Tak</v>
          </cell>
          <cell r="I7332"/>
        </row>
        <row r="7333">
          <cell r="A7333" t="str">
            <v>35042</v>
          </cell>
          <cell r="B7333" t="str">
            <v>Capacitor Cer SMD 6.8pF 50V +/- 0.1pF NP0 RoHS 0402</v>
          </cell>
          <cell r="C7333" t="str">
            <v>500R07S6R8BV4T</v>
          </cell>
          <cell r="D7333" t="str">
            <v>Johanson</v>
          </cell>
          <cell r="E7333" t="str">
            <v>Rolka</v>
          </cell>
          <cell r="F7333">
            <v>10000</v>
          </cell>
          <cell r="G7333" t="str">
            <v>Tak</v>
          </cell>
          <cell r="H7333" t="str">
            <v>Tak</v>
          </cell>
          <cell r="I7333"/>
        </row>
        <row r="7334">
          <cell r="A7334" t="str">
            <v>35043</v>
          </cell>
          <cell r="B7334">
            <v>0</v>
          </cell>
          <cell r="C7334" t="str">
            <v>TCS40DPR.LF</v>
          </cell>
          <cell r="D7334" t="str">
            <v>Toshiba</v>
          </cell>
          <cell r="E7334" t="str">
            <v>Rolka</v>
          </cell>
          <cell r="F7334">
            <v>3000</v>
          </cell>
          <cell r="G7334" t="str">
            <v>Tak</v>
          </cell>
          <cell r="H7334" t="str">
            <v>Tak</v>
          </cell>
          <cell r="I7334"/>
        </row>
        <row r="7335">
          <cell r="A7335" t="str">
            <v>35052</v>
          </cell>
          <cell r="B7335" t="str">
            <v>Diode Zener SMD 9.1V 0.25W BZX84C9V1 RoHS SOT-23</v>
          </cell>
          <cell r="C7335" t="str">
            <v>BZX84C9V1LT1G</v>
          </cell>
          <cell r="D7335" t="str">
            <v>ON</v>
          </cell>
          <cell r="E7335" t="str">
            <v>Rolka</v>
          </cell>
          <cell r="F7335">
            <v>3000</v>
          </cell>
          <cell r="G7335" t="str">
            <v>Tak</v>
          </cell>
          <cell r="H7335" t="str">
            <v>Tak</v>
          </cell>
          <cell r="I7335"/>
        </row>
        <row r="7336">
          <cell r="A7336" t="str">
            <v>35052</v>
          </cell>
          <cell r="B7336" t="str">
            <v>Diode Zener SMD 9.1V 0.25W BZX84C9V1 RoHS SOT-23</v>
          </cell>
          <cell r="C7336" t="str">
            <v xml:space="preserve">
BZX84C9V1LT3G</v>
          </cell>
          <cell r="D7336" t="str">
            <v>ON</v>
          </cell>
          <cell r="E7336" t="str">
            <v>Rolka</v>
          </cell>
          <cell r="F7336">
            <v>10000</v>
          </cell>
          <cell r="G7336" t="str">
            <v>Nie</v>
          </cell>
          <cell r="H7336" t="str">
            <v>Nie</v>
          </cell>
          <cell r="I7336"/>
        </row>
        <row r="7337">
          <cell r="A7337" t="str">
            <v>35073</v>
          </cell>
          <cell r="B7337" t="str">
            <v>Diode Zener SMD 39V 250mW BZT52C39LP-7 RoHS SMD-2</v>
          </cell>
          <cell r="C7337" t="str">
            <v>BZT52C39LP-7</v>
          </cell>
          <cell r="D7337" t="str">
            <v>Diodes</v>
          </cell>
          <cell r="E7337" t="str">
            <v>Rolka</v>
          </cell>
          <cell r="F7337">
            <v>3000</v>
          </cell>
          <cell r="G7337" t="str">
            <v>Tak</v>
          </cell>
          <cell r="H7337" t="str">
            <v>Tak</v>
          </cell>
          <cell r="I7337">
            <v>3000</v>
          </cell>
        </row>
        <row r="7338">
          <cell r="A7338" t="str">
            <v>35077</v>
          </cell>
          <cell r="B7338" t="str">
            <v>Diode Zener SMD 4.7V 200mW MM5Z4V7 RoHS SOT-523</v>
          </cell>
          <cell r="C7338" t="str">
            <v>MM5Z4V7</v>
          </cell>
          <cell r="D7338" t="str">
            <v>ON</v>
          </cell>
          <cell r="E7338" t="str">
            <v>Rolka</v>
          </cell>
          <cell r="F7338">
            <v>8000</v>
          </cell>
          <cell r="G7338" t="str">
            <v>Tak</v>
          </cell>
          <cell r="H7338" t="str">
            <v>Tak</v>
          </cell>
          <cell r="I7338"/>
        </row>
        <row r="7339">
          <cell r="A7339" t="str">
            <v>35078</v>
          </cell>
          <cell r="B7339" t="str">
            <v>Resistor SMD 953K 0.063W 1% 100ppm RoHS 0402</v>
          </cell>
          <cell r="C7339" t="str">
            <v>RC0402FR-07953KL</v>
          </cell>
          <cell r="D7339" t="str">
            <v>Yageo</v>
          </cell>
          <cell r="E7339" t="str">
            <v>Rolka</v>
          </cell>
          <cell r="F7339">
            <v>10000</v>
          </cell>
          <cell r="G7339" t="str">
            <v>Tak</v>
          </cell>
          <cell r="H7339" t="str">
            <v>Tak</v>
          </cell>
          <cell r="I7339"/>
        </row>
        <row r="7340">
          <cell r="A7340" t="str">
            <v>35079</v>
          </cell>
          <cell r="B7340" t="str">
            <v>IC SMD [Analog AD5421BCPZ] MSL3 RoHS VQFN-32</v>
          </cell>
          <cell r="C7340" t="str">
            <v>AD5421BCPZ-REEL7</v>
          </cell>
          <cell r="D7340" t="str">
            <v>AnalogDevices</v>
          </cell>
          <cell r="E7340" t="str">
            <v>Rolka</v>
          </cell>
          <cell r="F7340">
            <v>1500</v>
          </cell>
          <cell r="G7340" t="str">
            <v>Tak</v>
          </cell>
          <cell r="H7340" t="str">
            <v>Tak</v>
          </cell>
          <cell r="I7340"/>
        </row>
        <row r="7341">
          <cell r="A7341" t="str">
            <v>35081</v>
          </cell>
          <cell r="B7341">
            <v>0</v>
          </cell>
          <cell r="C7341" t="str">
            <v>CRCW040215K0FKTDBC</v>
          </cell>
          <cell r="D7341" t="str">
            <v>Vishay</v>
          </cell>
          <cell r="E7341" t="str">
            <v>Rolka</v>
          </cell>
          <cell r="F7341">
            <v>10000</v>
          </cell>
          <cell r="G7341" t="str">
            <v>Tak</v>
          </cell>
          <cell r="H7341" t="str">
            <v>Tak</v>
          </cell>
          <cell r="I7341"/>
        </row>
        <row r="7342">
          <cell r="A7342" t="str">
            <v>35082</v>
          </cell>
          <cell r="B7342">
            <v>0</v>
          </cell>
          <cell r="C7342" t="str">
            <v>CRCW04026K80FKTDBC</v>
          </cell>
          <cell r="D7342" t="str">
            <v>Vishay</v>
          </cell>
          <cell r="E7342" t="str">
            <v>Rolka</v>
          </cell>
          <cell r="F7342">
            <v>10000</v>
          </cell>
          <cell r="G7342" t="str">
            <v>Tak</v>
          </cell>
          <cell r="H7342" t="str">
            <v>Tak</v>
          </cell>
          <cell r="I7342"/>
        </row>
        <row r="7343">
          <cell r="A7343" t="str">
            <v>35083</v>
          </cell>
          <cell r="B7343" t="str">
            <v>Capacitor Cer SMD 220nF 10V 10% X7R RoHS 0603</v>
          </cell>
          <cell r="C7343" t="str">
            <v>GRM188R71A224KA01D</v>
          </cell>
          <cell r="D7343" t="str">
            <v>Murata</v>
          </cell>
          <cell r="E7343" t="str">
            <v>Rolka</v>
          </cell>
          <cell r="F7343">
            <v>4000</v>
          </cell>
          <cell r="G7343" t="str">
            <v>Tak</v>
          </cell>
          <cell r="H7343" t="str">
            <v>Tak</v>
          </cell>
          <cell r="I7343">
            <v>4000</v>
          </cell>
        </row>
        <row r="7344">
          <cell r="A7344" t="str">
            <v>35083</v>
          </cell>
          <cell r="B7344" t="str">
            <v>Capacitor Cer SMD 220nF 10V 10% X7R RoHS 0603</v>
          </cell>
          <cell r="C7344" t="str">
            <v>GRM188R71A224KA01J</v>
          </cell>
          <cell r="D7344" t="str">
            <v>Murata</v>
          </cell>
          <cell r="E7344" t="str">
            <v>Rolka</v>
          </cell>
          <cell r="F7344">
            <v>10000</v>
          </cell>
          <cell r="G7344" t="str">
            <v>Nie</v>
          </cell>
          <cell r="H7344" t="str">
            <v>Nie</v>
          </cell>
          <cell r="I7344">
            <v>4000</v>
          </cell>
        </row>
        <row r="7345">
          <cell r="A7345" t="str">
            <v>35118</v>
          </cell>
          <cell r="B7345" t="str">
            <v>IC SMD [Trinamic TMC2208-LA] MSL3 RoHS QFN-28</v>
          </cell>
          <cell r="C7345" t="str">
            <v>TMC2208-LA-T</v>
          </cell>
          <cell r="D7345" t="str">
            <v>Trinamic</v>
          </cell>
          <cell r="E7345" t="str">
            <v>Rolka</v>
          </cell>
          <cell r="F7345">
            <v>3000</v>
          </cell>
          <cell r="G7345" t="str">
            <v>Tak</v>
          </cell>
          <cell r="H7345" t="str">
            <v>Tak</v>
          </cell>
          <cell r="I7345"/>
        </row>
        <row r="7346">
          <cell r="A7346" t="str">
            <v>35129</v>
          </cell>
          <cell r="B7346" t="str">
            <v>Capacitor Tan SMD 150uF 10V 10% ESR RoHS 7343-31</v>
          </cell>
          <cell r="C7346" t="str">
            <v>TR3D157K010C0100</v>
          </cell>
          <cell r="D7346" t="str">
            <v>Vishay</v>
          </cell>
          <cell r="E7346" t="str">
            <v>Rolka</v>
          </cell>
          <cell r="F7346">
            <v>500</v>
          </cell>
          <cell r="G7346" t="str">
            <v>Tak</v>
          </cell>
          <cell r="H7346" t="str">
            <v>Tak</v>
          </cell>
          <cell r="I7346"/>
        </row>
        <row r="7347">
          <cell r="A7347" t="str">
            <v>35129</v>
          </cell>
          <cell r="B7347" t="str">
            <v>Capacitor Tan SMD 150uF 10V 10% ESR RoHS 7343-31</v>
          </cell>
          <cell r="C7347" t="str">
            <v>TR3D157K010D0100</v>
          </cell>
          <cell r="D7347" t="str">
            <v>Vishay</v>
          </cell>
          <cell r="E7347" t="str">
            <v>Rolka</v>
          </cell>
          <cell r="F7347">
            <v>2500</v>
          </cell>
          <cell r="G7347" t="str">
            <v>Nie</v>
          </cell>
          <cell r="H7347" t="str">
            <v>Nie</v>
          </cell>
          <cell r="I7347"/>
        </row>
        <row r="7348">
          <cell r="A7348" t="str">
            <v>35130</v>
          </cell>
          <cell r="B7348" t="str">
            <v>Capacitor Cer SMD 10uF 25V 10% X5R RoHS 0805</v>
          </cell>
          <cell r="C7348" t="str">
            <v>GRM21BR61E106KA73L</v>
          </cell>
          <cell r="D7348" t="str">
            <v>Murata</v>
          </cell>
          <cell r="E7348" t="str">
            <v>Rolka</v>
          </cell>
          <cell r="F7348">
            <v>3000</v>
          </cell>
          <cell r="G7348" t="str">
            <v>Tak</v>
          </cell>
          <cell r="H7348" t="str">
            <v>Tak</v>
          </cell>
          <cell r="I7348"/>
        </row>
        <row r="7349">
          <cell r="A7349" t="str">
            <v>35130</v>
          </cell>
          <cell r="B7349" t="str">
            <v>Capacitor Cer SMD 10uF 25V 10% X5R RoHS 0805</v>
          </cell>
          <cell r="C7349" t="str">
            <v>GRM21BR61E106KA73K</v>
          </cell>
          <cell r="D7349" t="str">
            <v>Murata</v>
          </cell>
          <cell r="E7349" t="str">
            <v>Rolka</v>
          </cell>
          <cell r="F7349">
            <v>10000</v>
          </cell>
          <cell r="G7349" t="str">
            <v>Nie</v>
          </cell>
          <cell r="H7349" t="str">
            <v>Nie</v>
          </cell>
          <cell r="I7349"/>
        </row>
        <row r="7350">
          <cell r="A7350" t="str">
            <v>35131</v>
          </cell>
          <cell r="B7350" t="str">
            <v>Capacitor Tan SMD 10uF 16V 20% RoHS 3528-21</v>
          </cell>
          <cell r="C7350" t="str">
            <v>TCJB106M016R0100</v>
          </cell>
          <cell r="D7350" t="str">
            <v>AVX</v>
          </cell>
          <cell r="E7350" t="str">
            <v>Rolka</v>
          </cell>
          <cell r="F7350">
            <v>2000</v>
          </cell>
          <cell r="G7350" t="str">
            <v>Tak</v>
          </cell>
          <cell r="H7350" t="str">
            <v>Tak</v>
          </cell>
          <cell r="I7350"/>
        </row>
        <row r="7351">
          <cell r="A7351" t="str">
            <v>35131</v>
          </cell>
          <cell r="B7351" t="str">
            <v>Capacitor Tan SMD 10uF 16V 20% RoHS 3528-21</v>
          </cell>
          <cell r="C7351" t="str">
            <v>TCJB106M016S0100</v>
          </cell>
          <cell r="D7351" t="str">
            <v>AVX</v>
          </cell>
          <cell r="E7351" t="str">
            <v>Rolka</v>
          </cell>
          <cell r="F7351">
            <v>8000</v>
          </cell>
          <cell r="G7351" t="str">
            <v>Nie</v>
          </cell>
          <cell r="H7351" t="str">
            <v>Nie</v>
          </cell>
          <cell r="I7351"/>
        </row>
        <row r="7352">
          <cell r="A7352" t="str">
            <v>35132</v>
          </cell>
          <cell r="B7352" t="str">
            <v>Capacitor Tan SMD 22uF 20V 20% RoHS 3528-21</v>
          </cell>
          <cell r="C7352" t="str">
            <v>TAJB226M020RNJ</v>
          </cell>
          <cell r="D7352" t="str">
            <v>AVX</v>
          </cell>
          <cell r="E7352" t="str">
            <v>Rolka</v>
          </cell>
          <cell r="F7352">
            <v>2000</v>
          </cell>
          <cell r="G7352" t="str">
            <v>Tak</v>
          </cell>
          <cell r="H7352" t="str">
            <v>Tak</v>
          </cell>
          <cell r="I7352"/>
        </row>
        <row r="7353">
          <cell r="A7353" t="str">
            <v>35132</v>
          </cell>
          <cell r="B7353" t="str">
            <v>Capacitor Tan SMD 22uF 20V 20% RoHS 3528-21</v>
          </cell>
          <cell r="C7353" t="str">
            <v>TAJB226M020SNJ</v>
          </cell>
          <cell r="D7353" t="str">
            <v>AVX</v>
          </cell>
          <cell r="E7353" t="str">
            <v>Rolka</v>
          </cell>
          <cell r="F7353">
            <v>8000</v>
          </cell>
          <cell r="G7353" t="str">
            <v>Nie</v>
          </cell>
          <cell r="H7353" t="str">
            <v>Nie</v>
          </cell>
          <cell r="I7353"/>
        </row>
        <row r="7354">
          <cell r="A7354" t="str">
            <v>35133</v>
          </cell>
          <cell r="B7354" t="str">
            <v>Capacitor Tan SMD 10uF 25V 10% RoHS 3528-21</v>
          </cell>
          <cell r="C7354" t="str">
            <v>T491B106K025AT</v>
          </cell>
          <cell r="D7354" t="str">
            <v>Kemet</v>
          </cell>
          <cell r="E7354" t="str">
            <v>Rolka</v>
          </cell>
          <cell r="F7354">
            <v>2000</v>
          </cell>
          <cell r="G7354" t="str">
            <v>Tak</v>
          </cell>
          <cell r="H7354" t="str">
            <v>Tak</v>
          </cell>
          <cell r="I7354"/>
        </row>
        <row r="7355">
          <cell r="A7355" t="str">
            <v>35133</v>
          </cell>
          <cell r="B7355" t="str">
            <v>Capacitor Tan SMD 10uF 25V 10% RoHS 3528-21</v>
          </cell>
          <cell r="C7355" t="str">
            <v>T491B106K025AT7280</v>
          </cell>
          <cell r="D7355" t="str">
            <v>Kemet</v>
          </cell>
          <cell r="E7355" t="str">
            <v>Rolka</v>
          </cell>
          <cell r="F7355">
            <v>8000</v>
          </cell>
          <cell r="G7355" t="str">
            <v>Nie</v>
          </cell>
          <cell r="H7355" t="str">
            <v>Nie</v>
          </cell>
          <cell r="I7355"/>
        </row>
        <row r="7356">
          <cell r="A7356" t="str">
            <v>35134</v>
          </cell>
          <cell r="B7356" t="str">
            <v>Capacitor ELE THT 22uF 16V 20% RoHS RM5</v>
          </cell>
          <cell r="C7356" t="str">
            <v>UMA1C220MDD1TP</v>
          </cell>
          <cell r="D7356" t="str">
            <v>Nichicon</v>
          </cell>
          <cell r="E7356" t="str">
            <v>Rolka</v>
          </cell>
          <cell r="F7356">
            <v>2000</v>
          </cell>
          <cell r="G7356" t="str">
            <v>Tak</v>
          </cell>
          <cell r="H7356" t="str">
            <v>Tak</v>
          </cell>
          <cell r="I7356"/>
        </row>
        <row r="7357">
          <cell r="A7357" t="str">
            <v>35135</v>
          </cell>
          <cell r="B7357" t="str">
            <v>Diode LED SMD [Osram Q65111A3903] SFH 4045N MSL3 RoHS SMD-2</v>
          </cell>
          <cell r="C7357" t="str">
            <v>SFH 4045N</v>
          </cell>
          <cell r="D7357" t="str">
            <v>Osram</v>
          </cell>
          <cell r="E7357" t="str">
            <v>Rolka</v>
          </cell>
          <cell r="F7357">
            <v>2000</v>
          </cell>
          <cell r="G7357" t="str">
            <v>Tak</v>
          </cell>
          <cell r="H7357" t="str">
            <v>Tak</v>
          </cell>
          <cell r="I7357"/>
        </row>
        <row r="7358">
          <cell r="A7358" t="str">
            <v>35135</v>
          </cell>
          <cell r="B7358" t="str">
            <v>Diode LED SMD [Osram Q65111A3903] SFH 4045N MSL3 RoHS SMD-2</v>
          </cell>
          <cell r="C7358" t="str">
            <v>Q65111A3903</v>
          </cell>
          <cell r="D7358" t="str">
            <v>Osram</v>
          </cell>
          <cell r="E7358" t="str">
            <v>Rolka</v>
          </cell>
          <cell r="F7358">
            <v>2000</v>
          </cell>
          <cell r="G7358" t="str">
            <v>Nie</v>
          </cell>
          <cell r="H7358" t="str">
            <v>Nie</v>
          </cell>
          <cell r="I7358"/>
        </row>
        <row r="7359">
          <cell r="A7359" t="str">
            <v>35136</v>
          </cell>
          <cell r="B7359" t="str">
            <v>Diode Schottky SMD [ST STPS5L60S] RoHS DO-214AB</v>
          </cell>
          <cell r="C7359" t="str">
            <v>STPS5L60S</v>
          </cell>
          <cell r="D7359" t="str">
            <v>ST</v>
          </cell>
          <cell r="E7359" t="str">
            <v>Rolka</v>
          </cell>
          <cell r="F7359">
            <v>2500</v>
          </cell>
          <cell r="G7359" t="str">
            <v>Tak</v>
          </cell>
          <cell r="H7359" t="str">
            <v>Tak</v>
          </cell>
          <cell r="I7359"/>
        </row>
        <row r="7360">
          <cell r="A7360" t="str">
            <v>35137</v>
          </cell>
          <cell r="B7360" t="str">
            <v>Diode LED SMD [Kingbright KP-2012SGC] Bright Green MSL3 RoHS 0805</v>
          </cell>
          <cell r="C7360" t="str">
            <v>KP-2012SGC</v>
          </cell>
          <cell r="D7360" t="str">
            <v>Kingbright</v>
          </cell>
          <cell r="E7360" t="str">
            <v>Rolka</v>
          </cell>
          <cell r="F7360">
            <v>2000</v>
          </cell>
          <cell r="G7360" t="str">
            <v>Tak</v>
          </cell>
          <cell r="H7360" t="str">
            <v>Tak</v>
          </cell>
          <cell r="I7360"/>
        </row>
        <row r="7361">
          <cell r="A7361" t="str">
            <v>35139</v>
          </cell>
          <cell r="B7361" t="str">
            <v>Diode Schottky SMD [Diodes B240A-13F] RoHS DO-214AC</v>
          </cell>
          <cell r="C7361" t="str">
            <v>B240A-13-F</v>
          </cell>
          <cell r="D7361" t="str">
            <v>Diodes</v>
          </cell>
          <cell r="E7361" t="str">
            <v>Rolka</v>
          </cell>
          <cell r="F7361">
            <v>5000</v>
          </cell>
          <cell r="G7361" t="str">
            <v>Tak</v>
          </cell>
          <cell r="H7361" t="str">
            <v>Tak</v>
          </cell>
          <cell r="I7361"/>
        </row>
        <row r="7362">
          <cell r="A7362" t="str">
            <v>35140</v>
          </cell>
          <cell r="B7362" t="str">
            <v>Diode SMD [ON S1B] RoHS DO-214AC</v>
          </cell>
          <cell r="C7362" t="str">
            <v>S1B</v>
          </cell>
          <cell r="D7362" t="str">
            <v>ON</v>
          </cell>
          <cell r="E7362" t="str">
            <v>Rolka</v>
          </cell>
          <cell r="F7362">
            <v>7500</v>
          </cell>
          <cell r="G7362" t="str">
            <v>Tak</v>
          </cell>
          <cell r="H7362" t="str">
            <v>Tak</v>
          </cell>
          <cell r="I7362"/>
        </row>
        <row r="7363">
          <cell r="A7363" t="str">
            <v>35141</v>
          </cell>
          <cell r="B7363" t="str">
            <v>Fuse SMD [Littelfuse 1812L110/33] RoHS 1812</v>
          </cell>
          <cell r="C7363" t="str">
            <v>1812L110/33MR</v>
          </cell>
          <cell r="D7363" t="str">
            <v>Littelfuse</v>
          </cell>
          <cell r="E7363" t="str">
            <v>Rolka</v>
          </cell>
          <cell r="F7363">
            <v>1000</v>
          </cell>
          <cell r="G7363" t="str">
            <v>Tak</v>
          </cell>
          <cell r="H7363" t="str">
            <v>Tak</v>
          </cell>
          <cell r="I7363"/>
        </row>
        <row r="7364">
          <cell r="A7364" t="str">
            <v>35142</v>
          </cell>
          <cell r="B7364" t="str">
            <v>Ferrite bead SMD 30R 3A 25% RoHS 0805</v>
          </cell>
          <cell r="C7364" t="str">
            <v>MH2029-300Y</v>
          </cell>
          <cell r="D7364" t="str">
            <v>Bourns</v>
          </cell>
          <cell r="E7364" t="str">
            <v>Rolka</v>
          </cell>
          <cell r="F7364">
            <v>4000</v>
          </cell>
          <cell r="G7364" t="str">
            <v>Tak</v>
          </cell>
          <cell r="H7364" t="str">
            <v>Tak</v>
          </cell>
          <cell r="I7364"/>
        </row>
        <row r="7365">
          <cell r="A7365" t="str">
            <v>35143</v>
          </cell>
          <cell r="B7365" t="str">
            <v>Speaker SMD [Star SAN-15A]</v>
          </cell>
          <cell r="C7365" t="str">
            <v>SAN-15A</v>
          </cell>
          <cell r="D7365" t="str">
            <v>Star</v>
          </cell>
          <cell r="E7365" t="str">
            <v>Rolka</v>
          </cell>
          <cell r="F7365">
            <v>500</v>
          </cell>
          <cell r="G7365" t="str">
            <v>Tak</v>
          </cell>
          <cell r="H7365" t="str">
            <v>Tak</v>
          </cell>
          <cell r="I7365">
            <v>500</v>
          </cell>
        </row>
        <row r="7366">
          <cell r="A7366" t="str">
            <v>35144</v>
          </cell>
          <cell r="B7366" t="str">
            <v>IC SMD [Diodes ZXGD3003E6TA] RoHS SOT-23-6</v>
          </cell>
          <cell r="C7366" t="str">
            <v>ZXGD3003E6TA</v>
          </cell>
          <cell r="D7366" t="str">
            <v>Diodes</v>
          </cell>
          <cell r="E7366" t="str">
            <v>Rolka</v>
          </cell>
          <cell r="F7366">
            <v>3000</v>
          </cell>
          <cell r="G7366" t="str">
            <v>Tak</v>
          </cell>
          <cell r="H7366" t="str">
            <v>Tak</v>
          </cell>
          <cell r="I7366"/>
        </row>
        <row r="7367">
          <cell r="A7367" t="str">
            <v>35145</v>
          </cell>
          <cell r="B7367" t="str">
            <v>IC SMD [Microchip ATTINY25-20SU] MSL2 RoHS SO-8</v>
          </cell>
          <cell r="C7367" t="str">
            <v>ATTINY25-20SUR</v>
          </cell>
          <cell r="D7367" t="str">
            <v>Microchip</v>
          </cell>
          <cell r="E7367" t="str">
            <v>Rolka</v>
          </cell>
          <cell r="F7367">
            <v>2000</v>
          </cell>
          <cell r="G7367" t="str">
            <v>Tak</v>
          </cell>
          <cell r="H7367" t="str">
            <v>Tak</v>
          </cell>
          <cell r="I7367"/>
        </row>
        <row r="7368">
          <cell r="A7368" t="str">
            <v>35146</v>
          </cell>
          <cell r="B7368" t="str">
            <v>Inductor SMD 100uH 2.5A 20% RoHS 1210</v>
          </cell>
          <cell r="C7368" t="str">
            <v>7447709101</v>
          </cell>
          <cell r="D7368" t="str">
            <v>Wurth</v>
          </cell>
          <cell r="E7368" t="str">
            <v>Rolka</v>
          </cell>
          <cell r="F7368">
            <v>250</v>
          </cell>
          <cell r="G7368" t="str">
            <v>Tak</v>
          </cell>
          <cell r="H7368" t="str">
            <v>Tak</v>
          </cell>
          <cell r="I7368"/>
        </row>
        <row r="7369">
          <cell r="A7369" t="str">
            <v>35148</v>
          </cell>
          <cell r="B7369" t="str">
            <v>PCB Conn SMD [Greenconn GPHC204-1002A032R1WF] 2x10 RoHS</v>
          </cell>
          <cell r="C7369" t="str">
            <v>GPHC204-1002A032R1WF</v>
          </cell>
          <cell r="D7369" t="str">
            <v>Greenconn</v>
          </cell>
          <cell r="E7369" t="str">
            <v>Rolka</v>
          </cell>
          <cell r="F7369">
            <v>2000</v>
          </cell>
          <cell r="G7369" t="str">
            <v>Tak</v>
          </cell>
          <cell r="H7369" t="str">
            <v>Tak</v>
          </cell>
          <cell r="I7369"/>
        </row>
        <row r="7370">
          <cell r="A7370" t="str">
            <v>35150</v>
          </cell>
          <cell r="B7370" t="str">
            <v>PCB Conn SMD [JST BM02B-XASS-TF(LF)(SN)] 1x2 RoHS</v>
          </cell>
          <cell r="C7370" t="str">
            <v>BM02B-XASS-TF(LF)(SN</v>
          </cell>
          <cell r="D7370" t="str">
            <v>JST</v>
          </cell>
          <cell r="E7370" t="str">
            <v>Rolka</v>
          </cell>
          <cell r="F7370">
            <v>500</v>
          </cell>
          <cell r="G7370" t="str">
            <v>Tak</v>
          </cell>
          <cell r="H7370" t="str">
            <v>Tak</v>
          </cell>
          <cell r="I7370"/>
        </row>
        <row r="7371">
          <cell r="A7371" t="str">
            <v>35151</v>
          </cell>
          <cell r="B7371" t="str">
            <v>PCB Conn SMD [3M 29-08-05WB-MG] 1x8 RoHS</v>
          </cell>
          <cell r="C7371" t="str">
            <v>29-08-05WB-MG</v>
          </cell>
          <cell r="D7371" t="str">
            <v>3M</v>
          </cell>
          <cell r="E7371" t="str">
            <v>Rolka</v>
          </cell>
          <cell r="F7371">
            <v>1000</v>
          </cell>
          <cell r="G7371" t="str">
            <v>Tak</v>
          </cell>
          <cell r="H7371" t="str">
            <v>Tak</v>
          </cell>
          <cell r="I7371"/>
        </row>
        <row r="7372">
          <cell r="A7372" t="str">
            <v>35153</v>
          </cell>
          <cell r="B7372" t="str">
            <v>IC SMD [ON NC7SZ04M5X] MSLx RoHS SOT-23</v>
          </cell>
          <cell r="C7372" t="str">
            <v>NC7SZ04M5X</v>
          </cell>
          <cell r="D7372" t="str">
            <v>ON</v>
          </cell>
          <cell r="E7372" t="str">
            <v>Rolka</v>
          </cell>
          <cell r="F7372">
            <v>3000</v>
          </cell>
          <cell r="G7372" t="str">
            <v>Tak</v>
          </cell>
          <cell r="H7372" t="str">
            <v>Tak</v>
          </cell>
          <cell r="I7372"/>
        </row>
        <row r="7373">
          <cell r="A7373" t="str">
            <v>35157</v>
          </cell>
          <cell r="B7373" t="str">
            <v>PCB Conn SMD [TE 1241150-4] 1x4 RoHS</v>
          </cell>
          <cell r="C7373" t="str">
            <v>1241150-4</v>
          </cell>
          <cell r="D7373" t="str">
            <v>TE</v>
          </cell>
          <cell r="E7373" t="str">
            <v>Rolka</v>
          </cell>
          <cell r="F7373">
            <v>500</v>
          </cell>
          <cell r="G7373" t="str">
            <v>Tak</v>
          </cell>
          <cell r="H7373" t="str">
            <v>Tak</v>
          </cell>
          <cell r="I7373"/>
        </row>
        <row r="7374">
          <cell r="A7374" t="str">
            <v>35160</v>
          </cell>
          <cell r="B7374" t="str">
            <v>Switch SMD [Jialong TACTD60H43B160-JL] RoHS</v>
          </cell>
          <cell r="C7374" t="str">
            <v>TACTD60H43B160-JL</v>
          </cell>
          <cell r="D7374" t="str">
            <v>JIALONG</v>
          </cell>
          <cell r="E7374" t="str">
            <v>Rolka</v>
          </cell>
          <cell r="F7374">
            <v>1000</v>
          </cell>
          <cell r="G7374" t="str">
            <v>Tak</v>
          </cell>
          <cell r="H7374" t="str">
            <v>Tak</v>
          </cell>
          <cell r="I7374"/>
        </row>
        <row r="7375">
          <cell r="A7375" t="str">
            <v>35161</v>
          </cell>
          <cell r="B7375" t="str">
            <v>Diode Schottky SMD SS16-M3 RoHS DO-214AC</v>
          </cell>
          <cell r="C7375" t="str">
            <v>SS16-M3/61T</v>
          </cell>
          <cell r="D7375" t="str">
            <v>Vishay</v>
          </cell>
          <cell r="E7375" t="str">
            <v>Rolka</v>
          </cell>
          <cell r="F7375">
            <v>1800</v>
          </cell>
          <cell r="G7375" t="str">
            <v>Tak</v>
          </cell>
          <cell r="H7375" t="str">
            <v>Tak</v>
          </cell>
          <cell r="I7375">
            <v>1800</v>
          </cell>
        </row>
        <row r="7376">
          <cell r="A7376" t="str">
            <v>35161</v>
          </cell>
          <cell r="B7376" t="str">
            <v>Diode Schottky SMD SS16-M3 RoHS DO-214AC</v>
          </cell>
          <cell r="C7376" t="str">
            <v>SS16-M3/5AT</v>
          </cell>
          <cell r="D7376" t="str">
            <v>Vishay</v>
          </cell>
          <cell r="E7376" t="str">
            <v>Rolka</v>
          </cell>
          <cell r="F7376">
            <v>7500</v>
          </cell>
          <cell r="G7376" t="str">
            <v>Nie</v>
          </cell>
          <cell r="H7376" t="str">
            <v>Nie</v>
          </cell>
          <cell r="I7376">
            <v>1800</v>
          </cell>
        </row>
        <row r="7377">
          <cell r="A7377" t="str">
            <v>35162</v>
          </cell>
          <cell r="B7377" t="str">
            <v>Transistor SMD MOSFET N 20V 8.6A PMV16XN RoHS SOT-23</v>
          </cell>
          <cell r="C7377" t="str">
            <v>PMV16XNR</v>
          </cell>
          <cell r="D7377" t="str">
            <v>Nexperia</v>
          </cell>
          <cell r="E7377" t="str">
            <v>Rolka</v>
          </cell>
          <cell r="F7377">
            <v>3000</v>
          </cell>
          <cell r="G7377" t="str">
            <v>Tak</v>
          </cell>
          <cell r="H7377" t="str">
            <v>Tak</v>
          </cell>
          <cell r="I7377"/>
        </row>
        <row r="7378">
          <cell r="A7378" t="str">
            <v>35165</v>
          </cell>
          <cell r="B7378" t="str">
            <v>Transistor SMD MOSFET N 30V 61A IRFR3708TRPBF RoHS DPAK</v>
          </cell>
          <cell r="C7378" t="str">
            <v>IRFR3708TRPBF</v>
          </cell>
          <cell r="D7378" t="str">
            <v>Infineon</v>
          </cell>
          <cell r="E7378" t="str">
            <v>Rolka</v>
          </cell>
          <cell r="F7378">
            <v>2000</v>
          </cell>
          <cell r="G7378" t="str">
            <v>Tak</v>
          </cell>
          <cell r="H7378" t="str">
            <v>Tak</v>
          </cell>
          <cell r="I7378"/>
        </row>
        <row r="7379">
          <cell r="A7379" t="str">
            <v>35169</v>
          </cell>
          <cell r="B7379" t="str">
            <v>Phototransistor SMD [Osram SFH 3015 FA] MSL3 RoHS SMD-2</v>
          </cell>
          <cell r="C7379" t="str">
            <v>Q65110A9730</v>
          </cell>
          <cell r="D7379" t="str">
            <v>Osram</v>
          </cell>
          <cell r="E7379" t="str">
            <v>Rolka</v>
          </cell>
          <cell r="F7379">
            <v>1500</v>
          </cell>
          <cell r="G7379" t="str">
            <v>Tak</v>
          </cell>
          <cell r="H7379" t="str">
            <v>Tak</v>
          </cell>
          <cell r="I7379"/>
        </row>
        <row r="7380">
          <cell r="A7380" t="str">
            <v>35169</v>
          </cell>
          <cell r="B7380" t="str">
            <v>Phototransistor SMD [Osram SFH 3015 FA] MSL3 RoHS SMD-2</v>
          </cell>
          <cell r="C7380" t="str">
            <v>SFH 3015 FA</v>
          </cell>
          <cell r="D7380" t="str">
            <v>Osram</v>
          </cell>
          <cell r="E7380" t="str">
            <v>Rolka</v>
          </cell>
          <cell r="F7380">
            <v>1500</v>
          </cell>
          <cell r="G7380" t="str">
            <v>Nie</v>
          </cell>
          <cell r="H7380" t="str">
            <v>Nie</v>
          </cell>
          <cell r="I7380"/>
        </row>
        <row r="7381">
          <cell r="A7381" t="str">
            <v>35170</v>
          </cell>
          <cell r="B7381" t="str">
            <v>Resistor SMD 0R1 0.25W 1% 100ppm RoHS 0805</v>
          </cell>
          <cell r="C7381" t="str">
            <v>PT0805FR-7W0R1L</v>
          </cell>
          <cell r="D7381" t="str">
            <v>Yageo</v>
          </cell>
          <cell r="E7381" t="str">
            <v>Rolka</v>
          </cell>
          <cell r="F7381">
            <v>5000</v>
          </cell>
          <cell r="G7381" t="str">
            <v>Tak</v>
          </cell>
          <cell r="H7381" t="str">
            <v>Tak</v>
          </cell>
          <cell r="I7381"/>
        </row>
        <row r="7382">
          <cell r="A7382" t="str">
            <v>35171</v>
          </cell>
          <cell r="B7382" t="str">
            <v>Resistor SMD 33K2 0.1W 1% 100ppm RoHS 0603</v>
          </cell>
          <cell r="C7382" t="str">
            <v>RC0603FR-0733K2L</v>
          </cell>
          <cell r="D7382" t="str">
            <v>Yageo</v>
          </cell>
          <cell r="E7382" t="str">
            <v>Rolka</v>
          </cell>
          <cell r="F7382">
            <v>5000</v>
          </cell>
          <cell r="G7382" t="str">
            <v>Tak</v>
          </cell>
          <cell r="H7382" t="str">
            <v>Tak</v>
          </cell>
          <cell r="I7382"/>
        </row>
        <row r="7383">
          <cell r="A7383" t="str">
            <v>35171</v>
          </cell>
          <cell r="B7383" t="str">
            <v>Resistor SMD 33K2 0.1W 1% 100ppm RoHS 0603</v>
          </cell>
          <cell r="C7383" t="str">
            <v>RC0603FR-1033K2L</v>
          </cell>
          <cell r="D7383" t="str">
            <v>Yageo</v>
          </cell>
          <cell r="E7383" t="str">
            <v>Rolka</v>
          </cell>
          <cell r="F7383">
            <v>10000</v>
          </cell>
          <cell r="G7383" t="str">
            <v>Nie</v>
          </cell>
          <cell r="H7383" t="str">
            <v>Nie</v>
          </cell>
          <cell r="I7383"/>
        </row>
        <row r="7384">
          <cell r="A7384" t="str">
            <v>35173</v>
          </cell>
          <cell r="B7384" t="str">
            <v>Resistor SMD 8K66 0.1W 1% 100ppm RoHS 0603</v>
          </cell>
          <cell r="C7384" t="str">
            <v>RC0603FR-078K66L</v>
          </cell>
          <cell r="D7384" t="str">
            <v>Yageo</v>
          </cell>
          <cell r="E7384" t="str">
            <v>Rolka</v>
          </cell>
          <cell r="F7384">
            <v>5000</v>
          </cell>
          <cell r="G7384" t="str">
            <v>Tak</v>
          </cell>
          <cell r="H7384" t="str">
            <v>Tak</v>
          </cell>
          <cell r="I7384"/>
        </row>
        <row r="7385">
          <cell r="A7385" t="str">
            <v>35173</v>
          </cell>
          <cell r="B7385" t="str">
            <v>Resistor SMD 8K66 0.1W 1% 100ppm RoHS 0603</v>
          </cell>
          <cell r="C7385" t="str">
            <v>RC0603FR-108K66L</v>
          </cell>
          <cell r="D7385" t="str">
            <v>Yageo</v>
          </cell>
          <cell r="E7385" t="str">
            <v>Rolka</v>
          </cell>
          <cell r="F7385">
            <v>10000</v>
          </cell>
          <cell r="G7385" t="str">
            <v>Nie</v>
          </cell>
          <cell r="H7385" t="str">
            <v>Nie</v>
          </cell>
          <cell r="I7385"/>
        </row>
        <row r="7386">
          <cell r="A7386" t="str">
            <v>35174</v>
          </cell>
          <cell r="B7386" t="str">
            <v>Resistor SMD 866R 0.125W 1% 100ppm RoHS 0805</v>
          </cell>
          <cell r="C7386" t="str">
            <v>RC0805FR-07866RL</v>
          </cell>
          <cell r="D7386" t="str">
            <v>Yageo</v>
          </cell>
          <cell r="E7386" t="str">
            <v>Rolka</v>
          </cell>
          <cell r="F7386">
            <v>5000</v>
          </cell>
          <cell r="G7386" t="str">
            <v>Tak</v>
          </cell>
          <cell r="H7386" t="str">
            <v>Tak</v>
          </cell>
          <cell r="I7386"/>
        </row>
        <row r="7387">
          <cell r="A7387" t="str">
            <v>35174</v>
          </cell>
          <cell r="B7387" t="str">
            <v>Resistor SMD 866R 0.125W 1% 100ppm RoHS 0805</v>
          </cell>
          <cell r="C7387" t="str">
            <v>RC0805FR-10866RL</v>
          </cell>
          <cell r="D7387" t="str">
            <v>Yageo</v>
          </cell>
          <cell r="E7387" t="str">
            <v>Rolka</v>
          </cell>
          <cell r="F7387">
            <v>10000</v>
          </cell>
          <cell r="G7387" t="str">
            <v>Nie</v>
          </cell>
          <cell r="H7387" t="str">
            <v>Nie</v>
          </cell>
          <cell r="I7387"/>
        </row>
        <row r="7388">
          <cell r="A7388" t="str">
            <v>35175</v>
          </cell>
          <cell r="B7388" t="str">
            <v>Resistor SMD 6K81 0.1W 1% 100ppm RoHS 0603</v>
          </cell>
          <cell r="C7388" t="str">
            <v>RC0603FR-076K81L</v>
          </cell>
          <cell r="D7388" t="str">
            <v>Yageo</v>
          </cell>
          <cell r="E7388" t="str">
            <v>Rolka</v>
          </cell>
          <cell r="F7388">
            <v>5000</v>
          </cell>
          <cell r="G7388" t="str">
            <v>Tak</v>
          </cell>
          <cell r="H7388" t="str">
            <v>Tak</v>
          </cell>
          <cell r="I7388"/>
        </row>
        <row r="7389">
          <cell r="A7389" t="str">
            <v>35175</v>
          </cell>
          <cell r="B7389" t="str">
            <v>Resistor SMD 6K81 0.1W 1% 100ppm RoHS 0603</v>
          </cell>
          <cell r="C7389" t="str">
            <v>RC0603FR-106K81L</v>
          </cell>
          <cell r="D7389" t="str">
            <v>Yageo</v>
          </cell>
          <cell r="E7389" t="str">
            <v>Rolka</v>
          </cell>
          <cell r="F7389">
            <v>10000</v>
          </cell>
          <cell r="G7389" t="str">
            <v>Nie</v>
          </cell>
          <cell r="H7389" t="str">
            <v>Nie</v>
          </cell>
          <cell r="I7389"/>
        </row>
        <row r="7390">
          <cell r="A7390" t="str">
            <v>35176</v>
          </cell>
          <cell r="B7390">
            <v>0</v>
          </cell>
          <cell r="C7390" t="str">
            <v>RC0603FR-0731K6L</v>
          </cell>
          <cell r="D7390" t="str">
            <v>Yageo</v>
          </cell>
          <cell r="E7390" t="str">
            <v>Rolka</v>
          </cell>
          <cell r="F7390">
            <v>5000</v>
          </cell>
          <cell r="G7390" t="str">
            <v>Tak</v>
          </cell>
          <cell r="H7390" t="str">
            <v>Tak</v>
          </cell>
          <cell r="I7390"/>
        </row>
        <row r="7391">
          <cell r="A7391" t="str">
            <v>35176</v>
          </cell>
          <cell r="B7391">
            <v>0</v>
          </cell>
          <cell r="C7391" t="str">
            <v>RC0603FR-1031K6L</v>
          </cell>
          <cell r="D7391" t="str">
            <v>Yageo</v>
          </cell>
          <cell r="E7391" t="str">
            <v>Rolka</v>
          </cell>
          <cell r="F7391">
            <v>10000</v>
          </cell>
          <cell r="G7391" t="str">
            <v>Nie</v>
          </cell>
          <cell r="H7391" t="str">
            <v>Nie</v>
          </cell>
          <cell r="I7391"/>
        </row>
        <row r="7392">
          <cell r="A7392" t="str">
            <v>35181</v>
          </cell>
          <cell r="B7392" t="str">
            <v>Switch SMD [Panasonic EVQQ2B03W] RoHS</v>
          </cell>
          <cell r="C7392" t="str">
            <v>EVQQ2B03W</v>
          </cell>
          <cell r="D7392" t="str">
            <v>Panasonic</v>
          </cell>
          <cell r="E7392" t="str">
            <v>Rolka</v>
          </cell>
          <cell r="F7392">
            <v>2000</v>
          </cell>
          <cell r="G7392" t="str">
            <v>Tak</v>
          </cell>
          <cell r="H7392" t="str">
            <v>Tak</v>
          </cell>
          <cell r="I7392"/>
        </row>
        <row r="7393">
          <cell r="A7393" t="str">
            <v>35183</v>
          </cell>
          <cell r="B7393" t="str">
            <v>Thermistor NTC SMD 100K 1% 0603</v>
          </cell>
          <cell r="C7393" t="str">
            <v xml:space="preserve">
NCP18WF104F12RB
</v>
          </cell>
          <cell r="D7393" t="str">
            <v>Murata</v>
          </cell>
          <cell r="E7393" t="str">
            <v>Rolka</v>
          </cell>
          <cell r="F7393">
            <v>4000</v>
          </cell>
          <cell r="G7393" t="str">
            <v>Tak</v>
          </cell>
          <cell r="H7393" t="str">
            <v>Tak</v>
          </cell>
          <cell r="I7393"/>
        </row>
        <row r="7394">
          <cell r="A7394" t="str">
            <v>35186</v>
          </cell>
          <cell r="B7394" t="str">
            <v>Etykieta Transfer PET Matt Chrome TOP - S8001 68x45mm [plastikowa]</v>
          </cell>
          <cell r="C7394" t="str">
            <v>E1801</v>
          </cell>
          <cell r="D7394" t="str">
            <v>Zemar</v>
          </cell>
          <cell r="E7394" t="str">
            <v>Rolka</v>
          </cell>
          <cell r="F7394">
            <v>1000</v>
          </cell>
          <cell r="G7394" t="str">
            <v>Tak</v>
          </cell>
          <cell r="H7394" t="str">
            <v>Tak</v>
          </cell>
          <cell r="I7394"/>
        </row>
        <row r="7395">
          <cell r="A7395" t="str">
            <v>35187</v>
          </cell>
          <cell r="B7395" t="str">
            <v>IC SMD [ON NCP1117ST12T3G] RoHS SOT-223</v>
          </cell>
          <cell r="C7395" t="str">
            <v>NCP1117ST12T3G</v>
          </cell>
          <cell r="D7395" t="str">
            <v>ON</v>
          </cell>
          <cell r="E7395" t="str">
            <v>Rolka</v>
          </cell>
          <cell r="F7395">
            <v>4000</v>
          </cell>
          <cell r="G7395" t="str">
            <v>Tak</v>
          </cell>
          <cell r="H7395" t="str">
            <v>Tak</v>
          </cell>
          <cell r="I7395"/>
        </row>
        <row r="7396">
          <cell r="A7396" t="str">
            <v>35188</v>
          </cell>
          <cell r="B7396" t="str">
            <v>IC SMD [TI 74LVC1G125DBVRG4] RoHS SOT-23-5</v>
          </cell>
          <cell r="C7396" t="str">
            <v>SN74LVC1G125DBVR</v>
          </cell>
          <cell r="D7396" t="str">
            <v>TI</v>
          </cell>
          <cell r="E7396" t="str">
            <v>Rolka</v>
          </cell>
          <cell r="F7396">
            <v>3000</v>
          </cell>
          <cell r="G7396" t="str">
            <v>Nie</v>
          </cell>
          <cell r="H7396" t="str">
            <v>Nie</v>
          </cell>
          <cell r="I7396"/>
        </row>
        <row r="7397">
          <cell r="A7397" t="str">
            <v>35188</v>
          </cell>
          <cell r="B7397" t="str">
            <v>IC SMD [TI 74LVC1G125DBVRG4] RoHS SOT-23-5</v>
          </cell>
          <cell r="C7397" t="str">
            <v>74LVC1G125DBVRE4</v>
          </cell>
          <cell r="D7397" t="str">
            <v>TI</v>
          </cell>
          <cell r="E7397" t="str">
            <v>Rolka</v>
          </cell>
          <cell r="F7397">
            <v>3000</v>
          </cell>
          <cell r="G7397" t="str">
            <v>Nie</v>
          </cell>
          <cell r="H7397" t="str">
            <v>Nie</v>
          </cell>
          <cell r="I7397"/>
        </row>
        <row r="7398">
          <cell r="A7398" t="str">
            <v>35188</v>
          </cell>
          <cell r="B7398" t="str">
            <v>IC SMD [TI 74LVC1G125DBVRG4] RoHS SOT-23-5</v>
          </cell>
          <cell r="C7398" t="str">
            <v>74LVC1G125DBVRG4</v>
          </cell>
          <cell r="D7398" t="str">
            <v>TI</v>
          </cell>
          <cell r="E7398" t="str">
            <v>Rolka</v>
          </cell>
          <cell r="F7398">
            <v>3000</v>
          </cell>
          <cell r="G7398" t="str">
            <v>Tak</v>
          </cell>
          <cell r="H7398" t="str">
            <v>Tak</v>
          </cell>
          <cell r="I7398"/>
        </row>
        <row r="7399">
          <cell r="A7399" t="str">
            <v>35190</v>
          </cell>
          <cell r="B7399" t="str">
            <v>IC SMD [TI LM2596S-5.0/NOPB] MSL3 RoHS TO-263-5</v>
          </cell>
          <cell r="C7399" t="str">
            <v>LM2596SX-5.0/NOPB</v>
          </cell>
          <cell r="D7399" t="str">
            <v>TI</v>
          </cell>
          <cell r="E7399" t="str">
            <v>Rolka</v>
          </cell>
          <cell r="F7399">
            <v>500</v>
          </cell>
          <cell r="G7399" t="str">
            <v>Tak</v>
          </cell>
          <cell r="H7399" t="str">
            <v>Tak</v>
          </cell>
          <cell r="I7399"/>
        </row>
        <row r="7400">
          <cell r="A7400" t="str">
            <v>35191</v>
          </cell>
          <cell r="B7400" t="str">
            <v>X-tal SMD [TXC 7A-12.000MAAJ-T] 12MHz 18pF 30ppm RoHS 5.0x3.2x1.3</v>
          </cell>
          <cell r="C7400" t="str">
            <v>7A-12.000MAAJ-T</v>
          </cell>
          <cell r="D7400" t="str">
            <v>TXC</v>
          </cell>
          <cell r="E7400" t="str">
            <v>Rolka</v>
          </cell>
          <cell r="F7400">
            <v>1000</v>
          </cell>
          <cell r="G7400" t="str">
            <v>Tak</v>
          </cell>
          <cell r="H7400" t="str">
            <v>Tak</v>
          </cell>
          <cell r="I7400"/>
        </row>
        <row r="7401">
          <cell r="A7401" t="str">
            <v>35314</v>
          </cell>
          <cell r="B7401" t="str">
            <v>Capacitor Cer SMD 10uF 10V 10% X7R RoHS 0805</v>
          </cell>
          <cell r="C7401" t="str">
            <v>LMK212B7106KG-TD</v>
          </cell>
          <cell r="D7401" t="str">
            <v>TaiyoYuden</v>
          </cell>
          <cell r="E7401" t="str">
            <v>Rolka</v>
          </cell>
          <cell r="F7401">
            <v>3000</v>
          </cell>
          <cell r="G7401" t="str">
            <v>Tak</v>
          </cell>
          <cell r="H7401" t="str">
            <v>Tak</v>
          </cell>
          <cell r="I7401">
            <v>3000</v>
          </cell>
        </row>
        <row r="7402">
          <cell r="A7402" t="str">
            <v>35318</v>
          </cell>
          <cell r="B7402" t="str">
            <v>Resistor SMD 31K6 0.1W 1% 100ppm RoHS 0603</v>
          </cell>
          <cell r="C7402" t="str">
            <v>RC0603FR-0731K6L</v>
          </cell>
          <cell r="D7402" t="str">
            <v>Yageo</v>
          </cell>
          <cell r="E7402" t="str">
            <v>Rolka</v>
          </cell>
          <cell r="F7402">
            <v>5000</v>
          </cell>
          <cell r="G7402" t="str">
            <v>Tak</v>
          </cell>
          <cell r="H7402" t="str">
            <v>Tak</v>
          </cell>
          <cell r="I7402"/>
        </row>
        <row r="7403">
          <cell r="A7403" t="str">
            <v>35318</v>
          </cell>
          <cell r="B7403" t="str">
            <v>Resistor SMD 31K6 0.1W 1% 100ppm RoHS 0603</v>
          </cell>
          <cell r="C7403" t="str">
            <v>RC0603FR-1031K6L</v>
          </cell>
          <cell r="D7403" t="str">
            <v>Yageo</v>
          </cell>
          <cell r="E7403" t="str">
            <v>Rolka</v>
          </cell>
          <cell r="F7403">
            <v>10000</v>
          </cell>
          <cell r="G7403" t="str">
            <v>Nie</v>
          </cell>
          <cell r="H7403" t="str">
            <v>Nie</v>
          </cell>
          <cell r="I7403"/>
        </row>
        <row r="7404">
          <cell r="A7404" t="str">
            <v>35319</v>
          </cell>
          <cell r="B7404" t="str">
            <v>Resistor SMD 8K45 0.1W 1% 100ppm RoHS 0603</v>
          </cell>
          <cell r="C7404" t="str">
            <v>RC0603FR-078K45L</v>
          </cell>
          <cell r="D7404" t="str">
            <v>Yageo</v>
          </cell>
          <cell r="E7404" t="str">
            <v>Rolka</v>
          </cell>
          <cell r="F7404">
            <v>5000</v>
          </cell>
          <cell r="G7404" t="str">
            <v>Tak</v>
          </cell>
          <cell r="H7404" t="str">
            <v>Tak</v>
          </cell>
          <cell r="I7404"/>
        </row>
        <row r="7405">
          <cell r="A7405" t="str">
            <v>35319</v>
          </cell>
          <cell r="B7405" t="str">
            <v>Resistor SMD 8K45 0.1W 1% 100ppm RoHS 0603</v>
          </cell>
          <cell r="C7405" t="str">
            <v>RC0603FR-108K45L</v>
          </cell>
          <cell r="D7405" t="str">
            <v>Yageo</v>
          </cell>
          <cell r="E7405" t="str">
            <v>Rolka</v>
          </cell>
          <cell r="F7405">
            <v>10000</v>
          </cell>
          <cell r="G7405" t="str">
            <v>Nie</v>
          </cell>
          <cell r="H7405" t="str">
            <v>Nie</v>
          </cell>
          <cell r="I7405"/>
        </row>
        <row r="7406">
          <cell r="A7406" t="str">
            <v>35327</v>
          </cell>
          <cell r="B7406" t="str">
            <v>Tactile Switch SMD [Omron B3S-1002P] RoHS 6x6</v>
          </cell>
          <cell r="C7406" t="str">
            <v>B3S-1002P</v>
          </cell>
          <cell r="D7406" t="str">
            <v>Omron</v>
          </cell>
          <cell r="E7406" t="str">
            <v>Rolka</v>
          </cell>
          <cell r="F7406">
            <v>1000</v>
          </cell>
          <cell r="G7406" t="str">
            <v>Tak</v>
          </cell>
          <cell r="H7406" t="str">
            <v>Tak</v>
          </cell>
          <cell r="I7406"/>
        </row>
        <row r="7407">
          <cell r="A7407" t="str">
            <v>35337</v>
          </cell>
          <cell r="B7407" t="str">
            <v>IC SMD [ST L78L08ACD13TR] RoHS SO-8</v>
          </cell>
          <cell r="C7407" t="str">
            <v>L78L08ACD13TR</v>
          </cell>
          <cell r="D7407" t="str">
            <v>ST</v>
          </cell>
          <cell r="E7407" t="str">
            <v>Rolka</v>
          </cell>
          <cell r="F7407">
            <v>2500</v>
          </cell>
          <cell r="G7407" t="str">
            <v>Tak</v>
          </cell>
          <cell r="H7407" t="str">
            <v>Tak</v>
          </cell>
          <cell r="I7407">
            <v>2500</v>
          </cell>
        </row>
        <row r="7408">
          <cell r="A7408" t="str">
            <v>35339</v>
          </cell>
          <cell r="B7408" t="str">
            <v>PCB Conn SMD [Amphenol 62684-501100ALF] 1x50 RoHS</v>
          </cell>
          <cell r="C7408" t="str">
            <v>62684-501100ALF</v>
          </cell>
          <cell r="D7408" t="str">
            <v>Amphenol</v>
          </cell>
          <cell r="E7408" t="str">
            <v>Rolka</v>
          </cell>
          <cell r="F7408">
            <v>2000</v>
          </cell>
          <cell r="G7408" t="str">
            <v>Tak</v>
          </cell>
          <cell r="H7408" t="str">
            <v>Tak</v>
          </cell>
          <cell r="I7408"/>
        </row>
        <row r="7409">
          <cell r="A7409" t="str">
            <v>35339</v>
          </cell>
          <cell r="B7409" t="str">
            <v>PCB Conn SMD [Amphenol 62684-501100ALF] 1x50 RoHS</v>
          </cell>
          <cell r="C7409" t="str">
            <v>62684-501101ALF</v>
          </cell>
          <cell r="D7409" t="str">
            <v>Amphenol</v>
          </cell>
          <cell r="E7409" t="str">
            <v>Rolka</v>
          </cell>
          <cell r="F7409">
            <v>2000</v>
          </cell>
          <cell r="G7409" t="str">
            <v>Nie</v>
          </cell>
          <cell r="H7409" t="str">
            <v>Nie</v>
          </cell>
          <cell r="I7409"/>
        </row>
        <row r="7410">
          <cell r="A7410" t="str">
            <v>35340</v>
          </cell>
          <cell r="B7410" t="str">
            <v>PCB Conn SMD [Amphenol SFV10R-2STE1HLF] 1x10 RoHS</v>
          </cell>
          <cell r="C7410" t="str">
            <v>SFV10R-2STE1HLF</v>
          </cell>
          <cell r="D7410" t="str">
            <v>Amphenol</v>
          </cell>
          <cell r="E7410" t="str">
            <v>Rolka</v>
          </cell>
          <cell r="F7410">
            <v>3000</v>
          </cell>
          <cell r="G7410" t="str">
            <v>Tak</v>
          </cell>
          <cell r="H7410" t="str">
            <v>Tak</v>
          </cell>
          <cell r="I7410"/>
        </row>
        <row r="7411">
          <cell r="A7411" t="str">
            <v>35344</v>
          </cell>
          <cell r="B7411" t="str">
            <v>Inductor SMD 10uH 1200mA 20% RoHS 4x4x2</v>
          </cell>
          <cell r="C7411" t="str">
            <v>NRS4018T100MDGJ</v>
          </cell>
          <cell r="D7411" t="str">
            <v>TaiyoYuden</v>
          </cell>
          <cell r="E7411" t="str">
            <v>Rolka</v>
          </cell>
          <cell r="F7411">
            <v>3500</v>
          </cell>
          <cell r="G7411" t="str">
            <v>Tak</v>
          </cell>
          <cell r="H7411" t="str">
            <v>Tak</v>
          </cell>
          <cell r="I7411"/>
        </row>
        <row r="7412">
          <cell r="A7412" t="str">
            <v>35347</v>
          </cell>
          <cell r="B7412" t="str">
            <v>IC SMD [TI SN75LVDS82DGG] MSL2 RoHS TSSOP-56</v>
          </cell>
          <cell r="C7412" t="str">
            <v>SN75LVDS82DGGR</v>
          </cell>
          <cell r="D7412" t="str">
            <v>TI</v>
          </cell>
          <cell r="E7412" t="str">
            <v>Rolka</v>
          </cell>
          <cell r="F7412">
            <v>2000</v>
          </cell>
          <cell r="G7412" t="str">
            <v>Tak</v>
          </cell>
          <cell r="H7412" t="str">
            <v>Tak</v>
          </cell>
          <cell r="I7412"/>
        </row>
        <row r="7413">
          <cell r="A7413" t="str">
            <v>35347</v>
          </cell>
          <cell r="B7413" t="str">
            <v>IC SMD [TI SN75LVDS82DGG] MSL2 RoHS TSSOP-56</v>
          </cell>
          <cell r="C7413" t="str">
            <v>SN75LVDS82DGGRG4</v>
          </cell>
          <cell r="D7413" t="str">
            <v>TI</v>
          </cell>
          <cell r="E7413" t="str">
            <v>Rolka</v>
          </cell>
          <cell r="F7413">
            <v>2000</v>
          </cell>
          <cell r="G7413" t="str">
            <v>Nie</v>
          </cell>
          <cell r="H7413" t="str">
            <v>Nie</v>
          </cell>
          <cell r="I7413"/>
        </row>
        <row r="7414">
          <cell r="A7414" t="str">
            <v>35355</v>
          </cell>
          <cell r="B7414" t="str">
            <v>IC SMD [TI TPS61165DBV] RoHS SOT-23</v>
          </cell>
          <cell r="C7414" t="str">
            <v>TPS61165DBVR</v>
          </cell>
          <cell r="D7414" t="str">
            <v>TI</v>
          </cell>
          <cell r="E7414" t="str">
            <v>Rolka</v>
          </cell>
          <cell r="F7414">
            <v>3000</v>
          </cell>
          <cell r="G7414" t="str">
            <v>Tak</v>
          </cell>
          <cell r="H7414" t="str">
            <v>Tak</v>
          </cell>
          <cell r="I7414"/>
        </row>
        <row r="7415">
          <cell r="A7415" t="str">
            <v>35372</v>
          </cell>
          <cell r="B7415" t="str">
            <v>Resistor SMD 1R65 0.1W 1% 100ppm RoHS 0603</v>
          </cell>
          <cell r="C7415" t="str">
            <v>CRCW06031R65FKEA</v>
          </cell>
          <cell r="D7415" t="str">
            <v>Vishay</v>
          </cell>
          <cell r="E7415" t="str">
            <v>Rolka</v>
          </cell>
          <cell r="F7415">
            <v>5000</v>
          </cell>
          <cell r="G7415" t="str">
            <v>Tak</v>
          </cell>
          <cell r="H7415" t="str">
            <v>Tak</v>
          </cell>
          <cell r="I7415"/>
        </row>
        <row r="7416">
          <cell r="A7416" t="str">
            <v>35443</v>
          </cell>
          <cell r="B7416" t="str">
            <v>Capacitor Ele SMD 2200uF 6.3V 20% RoHS SMD-2</v>
          </cell>
          <cell r="C7416" t="str">
            <v>UCL0J222MNL1GS</v>
          </cell>
          <cell r="D7416" t="str">
            <v>Nichicon</v>
          </cell>
          <cell r="E7416" t="str">
            <v>Rolka</v>
          </cell>
          <cell r="F7416">
            <v>400</v>
          </cell>
          <cell r="G7416" t="str">
            <v>Tak</v>
          </cell>
          <cell r="H7416" t="str">
            <v>Tak</v>
          </cell>
          <cell r="I7416"/>
        </row>
        <row r="7417">
          <cell r="A7417" t="str">
            <v>35444</v>
          </cell>
          <cell r="B7417" t="str">
            <v>Capacitor Cer SMD 0.5pF 50V +/-0.1pF NP0 RoHS 0402</v>
          </cell>
          <cell r="C7417" t="str">
            <v>500R07S0R5BV4T</v>
          </cell>
          <cell r="D7417" t="str">
            <v>Johanson</v>
          </cell>
          <cell r="E7417" t="str">
            <v>Rolka</v>
          </cell>
          <cell r="F7417">
            <v>1000</v>
          </cell>
          <cell r="G7417" t="str">
            <v>Tak</v>
          </cell>
          <cell r="H7417" t="str">
            <v>Tak</v>
          </cell>
          <cell r="I7417"/>
        </row>
        <row r="7418">
          <cell r="A7418" t="str">
            <v>35446</v>
          </cell>
          <cell r="B7418" t="str">
            <v>Fuse SMD resettable 2A PolySwitch MSL2a RoHS SMD-2</v>
          </cell>
          <cell r="C7418" t="str">
            <v>SMD200F-2</v>
          </cell>
          <cell r="D7418" t="str">
            <v>Littelfuse</v>
          </cell>
          <cell r="E7418" t="str">
            <v>Rolka</v>
          </cell>
          <cell r="F7418">
            <v>1500</v>
          </cell>
          <cell r="G7418" t="str">
            <v>Tak</v>
          </cell>
          <cell r="H7418" t="str">
            <v>Tak</v>
          </cell>
          <cell r="I7418"/>
        </row>
        <row r="7419">
          <cell r="A7419" t="str">
            <v>35448</v>
          </cell>
          <cell r="B7419" t="str">
            <v>Inductor SMD 3.3nH 0.84A 2% RoHS 0402</v>
          </cell>
          <cell r="C7419" t="str">
            <v>0402CS-3N3XGLW</v>
          </cell>
          <cell r="D7419" t="str">
            <v>Coilcraft</v>
          </cell>
          <cell r="E7419" t="str">
            <v>Rolka</v>
          </cell>
          <cell r="F7419">
            <v>2000</v>
          </cell>
          <cell r="G7419" t="str">
            <v>Tak</v>
          </cell>
          <cell r="H7419" t="str">
            <v>Tak</v>
          </cell>
          <cell r="I7419"/>
        </row>
        <row r="7420">
          <cell r="A7420" t="str">
            <v>35448</v>
          </cell>
          <cell r="B7420" t="str">
            <v>Inductor SMD 3.3nH 0.84A 2% RoHS 0402</v>
          </cell>
          <cell r="C7420" t="str">
            <v>0402CS-3N3XGLQ</v>
          </cell>
          <cell r="D7420" t="str">
            <v>Coilcraft</v>
          </cell>
          <cell r="E7420" t="str">
            <v>Rolka</v>
          </cell>
          <cell r="F7420">
            <v>5000</v>
          </cell>
          <cell r="G7420" t="str">
            <v>Nie</v>
          </cell>
          <cell r="H7420" t="str">
            <v>Nie</v>
          </cell>
          <cell r="I7420"/>
        </row>
        <row r="7421">
          <cell r="A7421" t="str">
            <v>35449</v>
          </cell>
          <cell r="B7421">
            <v>0</v>
          </cell>
          <cell r="C7421" t="str">
            <v>L-07C15NJV6T</v>
          </cell>
          <cell r="D7421" t="str">
            <v>Johanson</v>
          </cell>
          <cell r="E7421" t="str">
            <v>Rolka</v>
          </cell>
          <cell r="F7421">
            <v>10000</v>
          </cell>
          <cell r="G7421" t="str">
            <v>Tak</v>
          </cell>
          <cell r="H7421" t="str">
            <v>Tak</v>
          </cell>
          <cell r="I7421"/>
        </row>
        <row r="7422">
          <cell r="A7422" t="str">
            <v>35450</v>
          </cell>
          <cell r="B7422" t="str">
            <v>Ferrite bead SMD 100R 2A 25% RoHS 0603</v>
          </cell>
          <cell r="C7422" t="str">
            <v>BLM18EG101TN1D</v>
          </cell>
          <cell r="D7422" t="str">
            <v>Murata</v>
          </cell>
          <cell r="E7422" t="str">
            <v>Rolka</v>
          </cell>
          <cell r="F7422">
            <v>4000</v>
          </cell>
          <cell r="G7422" t="str">
            <v>Tak</v>
          </cell>
          <cell r="H7422" t="str">
            <v>Tak</v>
          </cell>
          <cell r="I7422"/>
        </row>
        <row r="7423">
          <cell r="A7423" t="str">
            <v>35450</v>
          </cell>
          <cell r="B7423" t="str">
            <v>Ferrite bead SMD 100R 2A 25% RoHS 0603</v>
          </cell>
          <cell r="C7423" t="str">
            <v>BLM18EG101TN1J</v>
          </cell>
          <cell r="D7423" t="str">
            <v>Murata</v>
          </cell>
          <cell r="E7423" t="str">
            <v>Rolka</v>
          </cell>
          <cell r="F7423">
            <v>10000</v>
          </cell>
          <cell r="G7423" t="str">
            <v>Nie</v>
          </cell>
          <cell r="H7423" t="str">
            <v>Nie</v>
          </cell>
          <cell r="I7423"/>
        </row>
        <row r="7424">
          <cell r="A7424" t="str">
            <v>35452</v>
          </cell>
          <cell r="B7424" t="str">
            <v>Inductor SMD 3.9nH 400mA +/-0.1nH RoHS 0603</v>
          </cell>
          <cell r="C7424" t="str">
            <v>LQP03TN3N9B02D</v>
          </cell>
          <cell r="D7424" t="str">
            <v>Murata</v>
          </cell>
          <cell r="E7424" t="str">
            <v>Rolka</v>
          </cell>
          <cell r="F7424">
            <v>15000</v>
          </cell>
          <cell r="G7424" t="str">
            <v>Tak</v>
          </cell>
          <cell r="H7424" t="str">
            <v>Tak</v>
          </cell>
          <cell r="I7424"/>
        </row>
        <row r="7425">
          <cell r="A7425" t="str">
            <v>35454</v>
          </cell>
          <cell r="B7425" t="str">
            <v>Inductor SMD 10uH 350mA 20% RoHS 0805</v>
          </cell>
          <cell r="C7425" t="str">
            <v>MLZ2012M100WT000</v>
          </cell>
          <cell r="D7425" t="str">
            <v>TDK</v>
          </cell>
          <cell r="E7425" t="str">
            <v>Rolka</v>
          </cell>
          <cell r="F7425">
            <v>2000</v>
          </cell>
          <cell r="G7425" t="str">
            <v>Tak</v>
          </cell>
          <cell r="H7425" t="str">
            <v>Tak</v>
          </cell>
          <cell r="I7425"/>
        </row>
        <row r="7426">
          <cell r="A7426" t="str">
            <v>35456</v>
          </cell>
          <cell r="B7426" t="str">
            <v>PCB Conn SMD [TE 4-1734839-2] 1x42 RoHS</v>
          </cell>
          <cell r="C7426" t="str">
            <v>4-1734839-2</v>
          </cell>
          <cell r="D7426" t="str">
            <v>TE</v>
          </cell>
          <cell r="E7426" t="str">
            <v>Rolka</v>
          </cell>
          <cell r="F7426">
            <v>1200</v>
          </cell>
          <cell r="G7426" t="str">
            <v>Tak</v>
          </cell>
          <cell r="H7426" t="str">
            <v>Tak</v>
          </cell>
          <cell r="I7426"/>
        </row>
        <row r="7427">
          <cell r="A7427" t="str">
            <v>35460</v>
          </cell>
          <cell r="B7427" t="str">
            <v>Socket SMD PLCC32 [Amphenol 69802-132LF] RoHS</v>
          </cell>
          <cell r="C7427" t="str">
            <v>69802-432LF</v>
          </cell>
          <cell r="D7427" t="str">
            <v>Amphenol</v>
          </cell>
          <cell r="E7427" t="str">
            <v>Rolka</v>
          </cell>
          <cell r="F7427">
            <v>390</v>
          </cell>
          <cell r="G7427" t="str">
            <v>Tak</v>
          </cell>
          <cell r="H7427" t="str">
            <v>Tak</v>
          </cell>
          <cell r="I7427"/>
        </row>
        <row r="7428">
          <cell r="A7428" t="str">
            <v>35774</v>
          </cell>
          <cell r="B7428" t="str">
            <v>Capacitor Cer SMD 4.7nF 10V 10% X7R RoHS 0603</v>
          </cell>
          <cell r="C7428" t="str">
            <v>CL03B472KP3NNNC</v>
          </cell>
          <cell r="D7428" t="str">
            <v>Samsung</v>
          </cell>
          <cell r="E7428" t="str">
            <v>Rolka</v>
          </cell>
          <cell r="F7428">
            <v>10000</v>
          </cell>
          <cell r="G7428" t="str">
            <v>Tak</v>
          </cell>
          <cell r="H7428" t="str">
            <v>Tak</v>
          </cell>
          <cell r="I7428"/>
        </row>
        <row r="7429">
          <cell r="A7429" t="str">
            <v>35775</v>
          </cell>
          <cell r="B7429" t="str">
            <v>Capacitor Cer SMD 15pF 50V 5% NP0 RoHS 0402</v>
          </cell>
          <cell r="C7429" t="str">
            <v>CL05C150JB5NNNC</v>
          </cell>
          <cell r="D7429" t="str">
            <v>Samsung</v>
          </cell>
          <cell r="E7429" t="str">
            <v>Rolka</v>
          </cell>
          <cell r="F7429">
            <v>10000</v>
          </cell>
          <cell r="G7429" t="str">
            <v>Tak</v>
          </cell>
          <cell r="H7429" t="str">
            <v>Tak</v>
          </cell>
          <cell r="I7429"/>
        </row>
        <row r="7430">
          <cell r="A7430" t="str">
            <v>35776</v>
          </cell>
          <cell r="B7430" t="str">
            <v>Capacitor Cer SMD 1.2pF 50V +/-0.25pF NP0 RoHS 0402</v>
          </cell>
          <cell r="C7430" t="str">
            <v>CL05C1R2CB5NNNC</v>
          </cell>
          <cell r="D7430" t="str">
            <v>Samsung</v>
          </cell>
          <cell r="E7430" t="str">
            <v>Rolka</v>
          </cell>
          <cell r="F7430">
            <v>10000</v>
          </cell>
          <cell r="G7430" t="str">
            <v>Tak</v>
          </cell>
          <cell r="H7430" t="str">
            <v>Tak</v>
          </cell>
          <cell r="I7430"/>
        </row>
        <row r="7431">
          <cell r="A7431" t="str">
            <v>35777</v>
          </cell>
          <cell r="B7431" t="str">
            <v>Capacitor Cer SMD 27pF 50V 5% NP0 RoHS 0402</v>
          </cell>
          <cell r="C7431" t="str">
            <v>CL05C270JB5NNNC</v>
          </cell>
          <cell r="D7431" t="str">
            <v>Samsung</v>
          </cell>
          <cell r="E7431" t="str">
            <v>Rolka</v>
          </cell>
          <cell r="F7431">
            <v>10000</v>
          </cell>
          <cell r="G7431" t="str">
            <v>Tak</v>
          </cell>
          <cell r="H7431" t="str">
            <v>Tak</v>
          </cell>
          <cell r="I7431"/>
        </row>
        <row r="7432">
          <cell r="A7432" t="str">
            <v>35778</v>
          </cell>
          <cell r="B7432" t="str">
            <v>Capacitor Cer SMD 43pF 50V 5% NP0 RoHS 0402</v>
          </cell>
          <cell r="C7432" t="str">
            <v>CL05C430JB5NNNC</v>
          </cell>
          <cell r="D7432" t="str">
            <v>Samsung</v>
          </cell>
          <cell r="E7432" t="str">
            <v>Rolka</v>
          </cell>
          <cell r="F7432">
            <v>10000</v>
          </cell>
          <cell r="G7432" t="str">
            <v>Tak</v>
          </cell>
          <cell r="H7432" t="str">
            <v>Tak</v>
          </cell>
          <cell r="I7432"/>
        </row>
        <row r="7433">
          <cell r="A7433" t="str">
            <v>35779</v>
          </cell>
          <cell r="B7433" t="str">
            <v>Capacitor Cer SMD 4.7pF 50V +/-0.25pF NP0 RoHS 0402</v>
          </cell>
          <cell r="C7433" t="str">
            <v>CL05C4R7CB5NNNC</v>
          </cell>
          <cell r="D7433" t="str">
            <v>Samsung</v>
          </cell>
          <cell r="E7433" t="str">
            <v>Rolka</v>
          </cell>
          <cell r="F7433">
            <v>10000</v>
          </cell>
          <cell r="G7433" t="str">
            <v>Tak</v>
          </cell>
          <cell r="H7433" t="str">
            <v>Tak</v>
          </cell>
          <cell r="I7433"/>
        </row>
        <row r="7434">
          <cell r="A7434" t="str">
            <v>35847</v>
          </cell>
          <cell r="B7434">
            <v>0</v>
          </cell>
          <cell r="C7434" t="str">
            <v>CL05C120JB5NNNC</v>
          </cell>
          <cell r="D7434" t="str">
            <v>Samsung</v>
          </cell>
          <cell r="E7434" t="str">
            <v>Rolka</v>
          </cell>
          <cell r="F7434">
            <v>10000</v>
          </cell>
          <cell r="G7434" t="str">
            <v>Tak</v>
          </cell>
          <cell r="H7434" t="str">
            <v>Tak</v>
          </cell>
          <cell r="I7434"/>
        </row>
        <row r="7435">
          <cell r="A7435" t="str">
            <v>35848</v>
          </cell>
          <cell r="B7435">
            <v>0</v>
          </cell>
          <cell r="C7435" t="str">
            <v>CL05C470JB5NNNC</v>
          </cell>
          <cell r="D7435" t="str">
            <v>Samsung</v>
          </cell>
          <cell r="E7435" t="str">
            <v>Rolka</v>
          </cell>
          <cell r="F7435">
            <v>10000</v>
          </cell>
          <cell r="G7435" t="str">
            <v>Tak</v>
          </cell>
          <cell r="H7435" t="str">
            <v>Tak</v>
          </cell>
          <cell r="I7435"/>
        </row>
        <row r="7436">
          <cell r="A7436" t="str">
            <v>35849</v>
          </cell>
          <cell r="B7436" t="str">
            <v>Capacitor Cer SMD 1pF 50V +-0.25pF NP0 RoHS 0402</v>
          </cell>
          <cell r="C7436" t="str">
            <v>CL05C010BB5NNNC</v>
          </cell>
          <cell r="D7436" t="str">
            <v>Samsung</v>
          </cell>
          <cell r="E7436" t="str">
            <v>Rolka</v>
          </cell>
          <cell r="F7436">
            <v>10000</v>
          </cell>
          <cell r="G7436" t="str">
            <v>Tak</v>
          </cell>
          <cell r="H7436" t="str">
            <v>Tak</v>
          </cell>
          <cell r="I7436"/>
        </row>
        <row r="7437">
          <cell r="A7437" t="str">
            <v>35850</v>
          </cell>
          <cell r="B7437" t="str">
            <v>Capacitor Cer SMD 0.5PF 50V +-0.1pF NP0 RoHS 0402</v>
          </cell>
          <cell r="C7437" t="str">
            <v>CL05C0R5BB5NNNC</v>
          </cell>
          <cell r="D7437" t="str">
            <v>Samsung</v>
          </cell>
          <cell r="E7437" t="str">
            <v>Rolka</v>
          </cell>
          <cell r="F7437">
            <v>10000</v>
          </cell>
          <cell r="G7437" t="str">
            <v>Tak</v>
          </cell>
          <cell r="H7437" t="str">
            <v>Tak</v>
          </cell>
          <cell r="I7437"/>
        </row>
        <row r="7438">
          <cell r="A7438" t="str">
            <v>35851</v>
          </cell>
          <cell r="B7438" t="str">
            <v>Capacitor Cer SMD 470nF 16V 10% X7R RoHS 0603</v>
          </cell>
          <cell r="C7438" t="str">
            <v>CL10B474KO8NNNC</v>
          </cell>
          <cell r="D7438" t="str">
            <v>Samsung</v>
          </cell>
          <cell r="E7438" t="str">
            <v>Rolka</v>
          </cell>
          <cell r="F7438">
            <v>10000</v>
          </cell>
          <cell r="G7438" t="str">
            <v>Tak</v>
          </cell>
          <cell r="H7438" t="str">
            <v>Tak</v>
          </cell>
          <cell r="I7438"/>
        </row>
        <row r="7439">
          <cell r="A7439" t="str">
            <v>35859</v>
          </cell>
          <cell r="B7439" t="str">
            <v>IC SMD [ON BAS116LT1G] RoHS SOT-23</v>
          </cell>
          <cell r="C7439" t="str">
            <v>BAS116LT1G</v>
          </cell>
          <cell r="D7439" t="str">
            <v>ON</v>
          </cell>
          <cell r="E7439" t="str">
            <v>Rolka</v>
          </cell>
          <cell r="F7439">
            <v>3000</v>
          </cell>
          <cell r="G7439" t="str">
            <v>Tak</v>
          </cell>
          <cell r="H7439" t="str">
            <v>Tak</v>
          </cell>
          <cell r="I7439"/>
        </row>
        <row r="7440">
          <cell r="A7440" t="str">
            <v>35859</v>
          </cell>
          <cell r="B7440" t="str">
            <v>IC SMD [ON BAS116LT1G] RoHS SOT-23</v>
          </cell>
          <cell r="C7440" t="str">
            <v>BAS116LT3G</v>
          </cell>
          <cell r="D7440" t="str">
            <v>ON</v>
          </cell>
          <cell r="E7440" t="str">
            <v>Rolka</v>
          </cell>
          <cell r="F7440">
            <v>10000</v>
          </cell>
          <cell r="G7440" t="str">
            <v>Nie</v>
          </cell>
          <cell r="H7440" t="str">
            <v>Nie</v>
          </cell>
          <cell r="I7440"/>
        </row>
        <row r="7441">
          <cell r="A7441" t="str">
            <v>35862</v>
          </cell>
          <cell r="B7441" t="str">
            <v>PCB Conn SMD [Samtec ASP⁃202549⁃01] 1x2 narrow cap RoHS</v>
          </cell>
          <cell r="C7441" t="str">
            <v>ASP⁃202549⁃01</v>
          </cell>
          <cell r="D7441" t="str">
            <v>Samtec</v>
          </cell>
          <cell r="E7441" t="str">
            <v>Rolka</v>
          </cell>
          <cell r="F7441">
            <v>125</v>
          </cell>
          <cell r="G7441" t="str">
            <v>Tak</v>
          </cell>
          <cell r="H7441" t="str">
            <v>Tak</v>
          </cell>
          <cell r="I7441"/>
        </row>
        <row r="7442">
          <cell r="A7442" t="str">
            <v>35867</v>
          </cell>
          <cell r="B7442" t="str">
            <v>PCB Conn SMD [CviLux CF20101D0R0-LF] 1x10 RoHS</v>
          </cell>
          <cell r="C7442" t="str">
            <v>CF20101D0R0-LF</v>
          </cell>
          <cell r="D7442" t="str">
            <v>Cvilux</v>
          </cell>
          <cell r="E7442" t="str">
            <v>Rolka</v>
          </cell>
          <cell r="F7442">
            <v>1000</v>
          </cell>
          <cell r="G7442" t="str">
            <v>Tak</v>
          </cell>
          <cell r="H7442" t="str">
            <v>Tak</v>
          </cell>
          <cell r="I7442"/>
        </row>
        <row r="7443">
          <cell r="A7443" t="str">
            <v>35868</v>
          </cell>
          <cell r="B7443" t="str">
            <v>PCB Conn SMD [CviLux CF20401U0] 1x40 RoHS</v>
          </cell>
          <cell r="C7443" t="str">
            <v>CF20401U0R0-NH</v>
          </cell>
          <cell r="D7443" t="str">
            <v>Cvilux</v>
          </cell>
          <cell r="E7443" t="str">
            <v>Rolka</v>
          </cell>
          <cell r="F7443">
            <v>1000</v>
          </cell>
          <cell r="G7443" t="str">
            <v>Tak</v>
          </cell>
          <cell r="H7443" t="str">
            <v>Tak</v>
          </cell>
          <cell r="I7443"/>
        </row>
        <row r="7444">
          <cell r="A7444" t="str">
            <v>35869</v>
          </cell>
          <cell r="B7444" t="str">
            <v>Inductor SMD 10uH 3.1A 20% RoHS 8X8</v>
          </cell>
          <cell r="C7444" t="str">
            <v>NR8040T100M</v>
          </cell>
          <cell r="D7444" t="str">
            <v>TaiyoYuden</v>
          </cell>
          <cell r="E7444" t="str">
            <v>Rolka</v>
          </cell>
          <cell r="F7444">
            <v>1000</v>
          </cell>
          <cell r="G7444" t="str">
            <v>Tak</v>
          </cell>
          <cell r="H7444" t="str">
            <v>Tak</v>
          </cell>
          <cell r="I7444"/>
        </row>
        <row r="7445">
          <cell r="A7445" t="str">
            <v>35873</v>
          </cell>
          <cell r="B7445" t="str">
            <v>X-tal SMD [ECS ECS-.327-12.5-34B] 32.768kHz 12.5pF 20ppm RoHS SMD-2</v>
          </cell>
          <cell r="C7445" t="str">
            <v>ECS-.327-12.5-34B-TR</v>
          </cell>
          <cell r="D7445" t="str">
            <v>ECS</v>
          </cell>
          <cell r="E7445" t="str">
            <v>Rolka</v>
          </cell>
          <cell r="F7445">
            <v>3000</v>
          </cell>
          <cell r="G7445" t="str">
            <v>Tak</v>
          </cell>
          <cell r="H7445" t="str">
            <v>Tak</v>
          </cell>
          <cell r="I7445"/>
        </row>
        <row r="7446">
          <cell r="A7446" t="str">
            <v>35874</v>
          </cell>
          <cell r="B7446" t="str">
            <v>X-tal SMD [TXC 7M-25.000MAHE] 25.000MHz 12pF 30ppm RoHS 3.2x2.5x0.75</v>
          </cell>
          <cell r="C7446" t="str">
            <v>7M-25.000MAHE-T</v>
          </cell>
          <cell r="D7446" t="str">
            <v>TXC</v>
          </cell>
          <cell r="E7446" t="str">
            <v>Rolka</v>
          </cell>
          <cell r="F7446">
            <v>3000</v>
          </cell>
          <cell r="G7446" t="str">
            <v>Tak</v>
          </cell>
          <cell r="H7446" t="str">
            <v>Tak</v>
          </cell>
          <cell r="I7446"/>
        </row>
        <row r="7447">
          <cell r="A7447" t="str">
            <v>35875</v>
          </cell>
          <cell r="B7447" t="str">
            <v>X-tal SMD [TXC 7M-24.000MAHE] 24.000MHz 12pF 30ppm RoHS 3.2x2.5x0.75</v>
          </cell>
          <cell r="C7447" t="str">
            <v>7M-24.000MAHE-T</v>
          </cell>
          <cell r="D7447" t="str">
            <v>TXC</v>
          </cell>
          <cell r="E7447" t="str">
            <v>Rolka</v>
          </cell>
          <cell r="F7447">
            <v>3000</v>
          </cell>
          <cell r="G7447" t="str">
            <v>Tak</v>
          </cell>
          <cell r="H7447" t="str">
            <v>Tak</v>
          </cell>
          <cell r="I7447"/>
        </row>
        <row r="7448">
          <cell r="A7448" t="str">
            <v>35876</v>
          </cell>
          <cell r="B7448" t="str">
            <v>Capacitor Ele SMD 100uF 35V 20% RoHS 10x10</v>
          </cell>
          <cell r="C7448" t="str">
            <v>EEEFK1V101P</v>
          </cell>
          <cell r="D7448" t="str">
            <v>Panasonic</v>
          </cell>
          <cell r="E7448" t="str">
            <v>Rolka</v>
          </cell>
          <cell r="F7448">
            <v>500</v>
          </cell>
          <cell r="G7448" t="str">
            <v>Tak</v>
          </cell>
          <cell r="H7448" t="str">
            <v>Tak</v>
          </cell>
          <cell r="I7448"/>
        </row>
        <row r="7449">
          <cell r="A7449" t="str">
            <v>35879</v>
          </cell>
          <cell r="B7449" t="str">
            <v>Inductor SMD 2.2uH 2.7A 20% RoHS 4x4x2</v>
          </cell>
          <cell r="C7449" t="str">
            <v>NR4018T2R2M</v>
          </cell>
          <cell r="D7449" t="str">
            <v>TaiyoYuden</v>
          </cell>
          <cell r="E7449" t="str">
            <v>Rolka</v>
          </cell>
          <cell r="F7449">
            <v>3500</v>
          </cell>
          <cell r="G7449" t="str">
            <v>Tak</v>
          </cell>
          <cell r="H7449" t="str">
            <v>Tak</v>
          </cell>
          <cell r="I7449"/>
        </row>
        <row r="7450">
          <cell r="A7450" t="str">
            <v>35895</v>
          </cell>
          <cell r="B7450" t="str">
            <v>Resistor SMD 34K 0.1W 1% 100ppm RoHS 0603</v>
          </cell>
          <cell r="C7450" t="str">
            <v>RC0603FR-0734KL</v>
          </cell>
          <cell r="D7450" t="str">
            <v>Yageo</v>
          </cell>
          <cell r="E7450" t="str">
            <v>Rolka</v>
          </cell>
          <cell r="F7450">
            <v>5000</v>
          </cell>
          <cell r="G7450" t="str">
            <v>Tak</v>
          </cell>
          <cell r="H7450" t="str">
            <v>Tak</v>
          </cell>
          <cell r="I7450"/>
        </row>
        <row r="7451">
          <cell r="A7451" t="str">
            <v>35895</v>
          </cell>
          <cell r="B7451" t="str">
            <v>Resistor SMD 34K 0.1W 1% 100ppm RoHS 0603</v>
          </cell>
          <cell r="C7451" t="str">
            <v>RC0603FR-1034KL</v>
          </cell>
          <cell r="D7451" t="str">
            <v>Yageo</v>
          </cell>
          <cell r="E7451" t="str">
            <v>Rolka</v>
          </cell>
          <cell r="F7451">
            <v>10000</v>
          </cell>
          <cell r="G7451" t="str">
            <v>Nie</v>
          </cell>
          <cell r="H7451" t="str">
            <v>Nie</v>
          </cell>
          <cell r="I7451"/>
        </row>
        <row r="7452">
          <cell r="A7452" t="str">
            <v>35896</v>
          </cell>
          <cell r="B7452" t="str">
            <v>Resistor SMD 5K62 0.1W 1% 100ppm RoHS 0603</v>
          </cell>
          <cell r="C7452" t="str">
            <v>RC0603FR-075K62L</v>
          </cell>
          <cell r="D7452" t="str">
            <v>Yageo</v>
          </cell>
          <cell r="E7452" t="str">
            <v>Rolka</v>
          </cell>
          <cell r="F7452">
            <v>5000</v>
          </cell>
          <cell r="G7452" t="str">
            <v>Tak</v>
          </cell>
          <cell r="H7452" t="str">
            <v>Tak</v>
          </cell>
          <cell r="I7452"/>
        </row>
        <row r="7453">
          <cell r="A7453" t="str">
            <v>35896</v>
          </cell>
          <cell r="B7453" t="str">
            <v>Resistor SMD 5K62 0.1W 1% 100ppm RoHS 0603</v>
          </cell>
          <cell r="C7453" t="str">
            <v>RC0603FR-105K62L</v>
          </cell>
          <cell r="D7453" t="str">
            <v>Yageo</v>
          </cell>
          <cell r="E7453" t="str">
            <v>Rolka</v>
          </cell>
          <cell r="F7453">
            <v>10000</v>
          </cell>
          <cell r="G7453" t="str">
            <v>Nie</v>
          </cell>
          <cell r="H7453" t="str">
            <v>Nie</v>
          </cell>
          <cell r="I7453"/>
        </row>
        <row r="7454">
          <cell r="A7454" t="str">
            <v>35916</v>
          </cell>
          <cell r="B7454" t="str">
            <v>X-tal SMD 32.768kHz 12.5pF 20ppm RoHS 3.2x1.3x0.7</v>
          </cell>
          <cell r="C7454" t="str">
            <v>FC-135 32.7680KA-A3</v>
          </cell>
          <cell r="D7454" t="str">
            <v>Epson</v>
          </cell>
          <cell r="E7454" t="str">
            <v>Rolka</v>
          </cell>
          <cell r="F7454">
            <v>250</v>
          </cell>
          <cell r="G7454" t="str">
            <v>Nie</v>
          </cell>
          <cell r="H7454" t="str">
            <v>Nie</v>
          </cell>
          <cell r="I7454">
            <v>250</v>
          </cell>
        </row>
        <row r="7455">
          <cell r="A7455" t="str">
            <v>35916</v>
          </cell>
          <cell r="B7455" t="str">
            <v>X-tal SMD 32.768kHz 12.5pF 20ppm RoHS 3.2x1.3x0.7</v>
          </cell>
          <cell r="C7455" t="str">
            <v>FC-135 32.7680KA-A0</v>
          </cell>
          <cell r="D7455" t="str">
            <v>Epson</v>
          </cell>
          <cell r="E7455" t="str">
            <v>Rolka</v>
          </cell>
          <cell r="F7455">
            <v>1000</v>
          </cell>
          <cell r="G7455" t="str">
            <v>Nie</v>
          </cell>
          <cell r="H7455" t="str">
            <v>Nie</v>
          </cell>
          <cell r="I7455">
            <v>250</v>
          </cell>
        </row>
        <row r="7456">
          <cell r="A7456" t="str">
            <v>35916</v>
          </cell>
          <cell r="B7456" t="str">
            <v>X-tal SMD 32.768kHz 12.5pF 20ppm RoHS 3.2x1.3x0.7</v>
          </cell>
          <cell r="C7456" t="str">
            <v>Q13FC1350000414</v>
          </cell>
          <cell r="D7456" t="str">
            <v>Epson</v>
          </cell>
          <cell r="E7456" t="str">
            <v>Rolka</v>
          </cell>
          <cell r="F7456">
            <v>1000</v>
          </cell>
          <cell r="G7456" t="str">
            <v>Nie</v>
          </cell>
          <cell r="H7456" t="str">
            <v>Nie</v>
          </cell>
          <cell r="I7456">
            <v>250</v>
          </cell>
        </row>
        <row r="7457">
          <cell r="A7457" t="str">
            <v>35916</v>
          </cell>
          <cell r="B7457" t="str">
            <v>X-tal SMD 32.768kHz 12.5pF 20ppm RoHS 3.2x1.3x0.7</v>
          </cell>
          <cell r="C7457" t="str">
            <v>FC-135 32.7680KA-A5</v>
          </cell>
          <cell r="D7457" t="str">
            <v>Epson</v>
          </cell>
          <cell r="E7457" t="str">
            <v>Rolka</v>
          </cell>
          <cell r="F7457">
            <v>3000</v>
          </cell>
          <cell r="G7457" t="str">
            <v>Tak</v>
          </cell>
          <cell r="H7457" t="str">
            <v>Tak</v>
          </cell>
          <cell r="I7457">
            <v>250</v>
          </cell>
        </row>
        <row r="7458">
          <cell r="A7458" t="str">
            <v>35918</v>
          </cell>
          <cell r="B7458" t="str">
            <v>IC SMD [AMS TMD27711] MSL3 RoHS SMD-8</v>
          </cell>
          <cell r="C7458" t="str">
            <v>TMD27711</v>
          </cell>
          <cell r="D7458" t="str">
            <v>AMS</v>
          </cell>
          <cell r="E7458" t="str">
            <v>Rolka</v>
          </cell>
          <cell r="F7458">
            <v>2500</v>
          </cell>
          <cell r="G7458" t="str">
            <v>Tak</v>
          </cell>
          <cell r="H7458" t="str">
            <v>Tak</v>
          </cell>
          <cell r="I7458">
            <v>2500</v>
          </cell>
        </row>
        <row r="7459">
          <cell r="A7459" t="str">
            <v>35918</v>
          </cell>
          <cell r="B7459" t="str">
            <v>IC SMD [AMS TMD27711] MSL3 RoHS SMD-8</v>
          </cell>
          <cell r="C7459" t="str">
            <v>TMD27711 MOD8 LF T&amp;RDP</v>
          </cell>
          <cell r="D7459" t="str">
            <v>AMS</v>
          </cell>
          <cell r="E7459" t="str">
            <v>Rolka</v>
          </cell>
          <cell r="F7459">
            <v>5000</v>
          </cell>
          <cell r="G7459" t="str">
            <v>Nie</v>
          </cell>
          <cell r="H7459" t="str">
            <v>Nie</v>
          </cell>
          <cell r="I7459">
            <v>2500</v>
          </cell>
        </row>
        <row r="7460">
          <cell r="A7460" t="str">
            <v>35922</v>
          </cell>
          <cell r="B7460" t="str">
            <v>Diode LED SMD [Bivar SMS1105PGC] Green MSL4 RoHS PLCC-2</v>
          </cell>
          <cell r="C7460" t="str">
            <v>SMS1105PGC</v>
          </cell>
          <cell r="D7460" t="str">
            <v>Bivar</v>
          </cell>
          <cell r="E7460" t="str">
            <v>Rolka</v>
          </cell>
          <cell r="F7460">
            <v>3000</v>
          </cell>
          <cell r="G7460" t="str">
            <v>Tak</v>
          </cell>
          <cell r="H7460" t="str">
            <v>Tak</v>
          </cell>
          <cell r="I7460">
            <v>3000</v>
          </cell>
        </row>
        <row r="7461">
          <cell r="A7461" t="str">
            <v>35923</v>
          </cell>
          <cell r="B7461" t="str">
            <v>Diode LED SMD [Bivar SMS1105BWC] Blue MSL4 RoHS PLCC-2</v>
          </cell>
          <cell r="C7461" t="str">
            <v>SMS1105BWC</v>
          </cell>
          <cell r="D7461" t="str">
            <v>Bivar</v>
          </cell>
          <cell r="E7461" t="str">
            <v>Rolka</v>
          </cell>
          <cell r="F7461">
            <v>3000</v>
          </cell>
          <cell r="G7461" t="str">
            <v>Tak</v>
          </cell>
          <cell r="H7461" t="str">
            <v>Tak</v>
          </cell>
          <cell r="I7461">
            <v>3000</v>
          </cell>
        </row>
        <row r="7462">
          <cell r="A7462" t="str">
            <v>35924</v>
          </cell>
          <cell r="B7462" t="str">
            <v>Diode LED SMD [Bivar SMS1105RC] Red MSL4 RoHS PLCC-2</v>
          </cell>
          <cell r="C7462" t="str">
            <v>SMS1105RC</v>
          </cell>
          <cell r="D7462" t="str">
            <v>Bivar</v>
          </cell>
          <cell r="E7462" t="str">
            <v>Rolka</v>
          </cell>
          <cell r="F7462">
            <v>3000</v>
          </cell>
          <cell r="G7462" t="str">
            <v>Tak</v>
          </cell>
          <cell r="H7462" t="str">
            <v>Tak</v>
          </cell>
          <cell r="I7462">
            <v>3000</v>
          </cell>
        </row>
        <row r="7463">
          <cell r="A7463" t="str">
            <v>35925</v>
          </cell>
          <cell r="B7463" t="str">
            <v>Resistor SMD 33R 0.25W 2% RoHS MiniMELF</v>
          </cell>
          <cell r="C7463" t="str">
            <v>CMA02040X3309GB300</v>
          </cell>
          <cell r="D7463" t="str">
            <v>Vishay</v>
          </cell>
          <cell r="E7463" t="str">
            <v>Rolka</v>
          </cell>
          <cell r="F7463">
            <v>3000</v>
          </cell>
          <cell r="G7463" t="str">
            <v>Tak</v>
          </cell>
          <cell r="H7463" t="str">
            <v>Tak</v>
          </cell>
          <cell r="I7463">
            <v>3000</v>
          </cell>
        </row>
        <row r="7464">
          <cell r="A7464" t="str">
            <v>35926</v>
          </cell>
          <cell r="B7464" t="str">
            <v>Diode TVS SMD [Littelfuse TPSMF4L33A] RoHS SOD-123FL</v>
          </cell>
          <cell r="C7464" t="str">
            <v>TPSMF4L33A</v>
          </cell>
          <cell r="D7464" t="str">
            <v>Littelfuse</v>
          </cell>
          <cell r="E7464" t="str">
            <v>Rolka</v>
          </cell>
          <cell r="F7464">
            <v>3000</v>
          </cell>
          <cell r="G7464" t="str">
            <v>Tak</v>
          </cell>
          <cell r="H7464" t="str">
            <v>Tak</v>
          </cell>
          <cell r="I7464">
            <v>3000</v>
          </cell>
        </row>
        <row r="7465">
          <cell r="A7465" t="str">
            <v>35973</v>
          </cell>
          <cell r="B7465" t="str">
            <v>IC SMD [TI TLV2254ID] RoHS SO-14</v>
          </cell>
          <cell r="C7465" t="str">
            <v>TLV2254IDR</v>
          </cell>
          <cell r="D7465" t="str">
            <v>TI</v>
          </cell>
          <cell r="E7465" t="str">
            <v>Rolka</v>
          </cell>
          <cell r="F7465">
            <v>2500</v>
          </cell>
          <cell r="G7465" t="str">
            <v>Tak</v>
          </cell>
          <cell r="H7465" t="str">
            <v>Tak</v>
          </cell>
          <cell r="I7465"/>
        </row>
        <row r="7466">
          <cell r="A7466" t="str">
            <v>35973</v>
          </cell>
          <cell r="B7466" t="str">
            <v>IC SMD [TI TLV2254ID] RoHS SO-14</v>
          </cell>
          <cell r="C7466" t="str">
            <v>TLV2254IDRG4</v>
          </cell>
          <cell r="D7466" t="str">
            <v>TI</v>
          </cell>
          <cell r="E7466" t="str">
            <v>Rolka</v>
          </cell>
          <cell r="F7466">
            <v>2500</v>
          </cell>
          <cell r="G7466" t="str">
            <v>Nie</v>
          </cell>
          <cell r="H7466" t="str">
            <v>Nie</v>
          </cell>
          <cell r="I7466"/>
        </row>
        <row r="7467">
          <cell r="A7467" t="str">
            <v>35977</v>
          </cell>
          <cell r="B7467" t="str">
            <v>Capacitor Cer SMD 2.2nF 50V 5% X7R RoHS 0402</v>
          </cell>
          <cell r="C7467" t="str">
            <v>CC0402JRX7R9BB222</v>
          </cell>
          <cell r="D7467" t="str">
            <v>Yageo</v>
          </cell>
          <cell r="E7467" t="str">
            <v>Rolka</v>
          </cell>
          <cell r="F7467">
            <v>10000</v>
          </cell>
          <cell r="G7467" t="str">
            <v>Tak</v>
          </cell>
          <cell r="H7467" t="str">
            <v>Tak</v>
          </cell>
          <cell r="I7467"/>
        </row>
        <row r="7468">
          <cell r="A7468" t="str">
            <v>35978</v>
          </cell>
          <cell r="B7468" t="str">
            <v>Resistor SMD 330K 0.063W 1% 100ppm RoHS 0402</v>
          </cell>
          <cell r="C7468" t="str">
            <v>RC0402FR-07330KL</v>
          </cell>
          <cell r="D7468" t="str">
            <v>Yageo</v>
          </cell>
          <cell r="E7468" t="str">
            <v>Rolka</v>
          </cell>
          <cell r="F7468">
            <v>10000</v>
          </cell>
          <cell r="G7468" t="str">
            <v>Tak</v>
          </cell>
          <cell r="H7468" t="str">
            <v>Tak</v>
          </cell>
          <cell r="I7468"/>
        </row>
        <row r="7469">
          <cell r="A7469" t="str">
            <v>35979</v>
          </cell>
          <cell r="B7469" t="str">
            <v>Resistor SMD 100M 5% 250ppm RoHS 0402</v>
          </cell>
          <cell r="C7469" t="str">
            <v>CHF 0402 100M 5% 250ppm/K NP 50V</v>
          </cell>
          <cell r="D7469" t="str">
            <v>Microtech</v>
          </cell>
          <cell r="E7469" t="str">
            <v>Rolka</v>
          </cell>
          <cell r="F7469">
            <v>10000</v>
          </cell>
          <cell r="G7469" t="str">
            <v>Tak</v>
          </cell>
          <cell r="H7469" t="str">
            <v>Tak</v>
          </cell>
          <cell r="I7469"/>
        </row>
        <row r="7470">
          <cell r="A7470" t="str">
            <v>35981</v>
          </cell>
          <cell r="B7470" t="str">
            <v>Modem 4G SMD [Telit LE910-EU V2] MSL3 RoHS 22x23</v>
          </cell>
          <cell r="C7470" t="str">
            <v>LE910-EU V2</v>
          </cell>
          <cell r="D7470" t="str">
            <v>Telit</v>
          </cell>
          <cell r="E7470" t="str">
            <v>Rolka</v>
          </cell>
          <cell r="F7470">
            <v>200</v>
          </cell>
          <cell r="G7470" t="str">
            <v>Tak</v>
          </cell>
          <cell r="H7470" t="str">
            <v>Tak</v>
          </cell>
          <cell r="I7470"/>
        </row>
        <row r="7471">
          <cell r="A7471" t="str">
            <v>35990</v>
          </cell>
          <cell r="B7471" t="str">
            <v>Capacitor Cer SMD 27pF 50V 2% NP0 RoHS 0402</v>
          </cell>
          <cell r="C7471" t="str">
            <v>CC0402GRNPO9BN270</v>
          </cell>
          <cell r="D7471" t="str">
            <v>Yageo</v>
          </cell>
          <cell r="E7471" t="str">
            <v>Rolka</v>
          </cell>
          <cell r="F7471">
            <v>10000</v>
          </cell>
          <cell r="G7471" t="str">
            <v>Tak</v>
          </cell>
          <cell r="H7471" t="str">
            <v>Tak</v>
          </cell>
          <cell r="I7471">
            <v>10000</v>
          </cell>
        </row>
        <row r="7472">
          <cell r="A7472" t="str">
            <v>35998</v>
          </cell>
          <cell r="B7472" t="str">
            <v>CAP MLCC 43PF/50V/1005/J/C0G</v>
          </cell>
          <cell r="C7472" t="str">
            <v>1PCL05C430JB5NNNC</v>
          </cell>
          <cell r="D7472" t="str">
            <v>Niezdefiniowany</v>
          </cell>
          <cell r="E7472" t="str">
            <v>Rolka</v>
          </cell>
          <cell r="F7472">
            <v>10000</v>
          </cell>
          <cell r="G7472" t="str">
            <v>Tak</v>
          </cell>
          <cell r="H7472" t="str">
            <v>Tak</v>
          </cell>
          <cell r="I7472"/>
        </row>
        <row r="7473">
          <cell r="A7473" t="str">
            <v>36065</v>
          </cell>
          <cell r="B7473" t="str">
            <v>IC SMD [Microchip 23LC1024-I/SN] RoHS SO-8</v>
          </cell>
          <cell r="C7473" t="str">
            <v>23LC1024T-I/SN</v>
          </cell>
          <cell r="D7473" t="str">
            <v>Microchip</v>
          </cell>
          <cell r="E7473" t="str">
            <v>Rolka</v>
          </cell>
          <cell r="F7473">
            <v>3300</v>
          </cell>
          <cell r="G7473" t="str">
            <v>Tak</v>
          </cell>
          <cell r="H7473" t="str">
            <v>Tak</v>
          </cell>
          <cell r="I7473">
            <v>3300</v>
          </cell>
        </row>
        <row r="7474">
          <cell r="A7474" t="str">
            <v>36066</v>
          </cell>
          <cell r="B7474" t="str">
            <v>IC SMD [Microchip MCP23S17-E/SS] RoHS SSOP-28</v>
          </cell>
          <cell r="C7474" t="str">
            <v>MCP23S17T-E/SS</v>
          </cell>
          <cell r="D7474" t="str">
            <v>Microchip</v>
          </cell>
          <cell r="E7474" t="str">
            <v>Rolka</v>
          </cell>
          <cell r="F7474">
            <v>2100</v>
          </cell>
          <cell r="G7474" t="str">
            <v>Tak</v>
          </cell>
          <cell r="H7474" t="str">
            <v>Tak</v>
          </cell>
          <cell r="I7474">
            <v>2100</v>
          </cell>
        </row>
        <row r="7475">
          <cell r="A7475" t="str">
            <v>36067</v>
          </cell>
          <cell r="B7475" t="str">
            <v>Resistor SMD 100R 0.5W 1% 100ppm RoHS 1210</v>
          </cell>
          <cell r="C7475" t="str">
            <v>CRCW1210100RFKEA</v>
          </cell>
          <cell r="D7475" t="str">
            <v>Vishay</v>
          </cell>
          <cell r="E7475" t="str">
            <v>Rolka</v>
          </cell>
          <cell r="F7475">
            <v>5000</v>
          </cell>
          <cell r="G7475" t="str">
            <v>Tak</v>
          </cell>
          <cell r="H7475" t="str">
            <v>Tak</v>
          </cell>
          <cell r="I7475">
            <v>5000</v>
          </cell>
        </row>
        <row r="7476">
          <cell r="A7476" t="str">
            <v>36067</v>
          </cell>
          <cell r="B7476" t="str">
            <v>Resistor SMD 100R 0.5W 1% 100ppm RoHS 1210</v>
          </cell>
          <cell r="C7476" t="str">
            <v>CRCW1210100RFKEB</v>
          </cell>
          <cell r="D7476" t="str">
            <v>Vishay</v>
          </cell>
          <cell r="E7476" t="str">
            <v>Rolka</v>
          </cell>
          <cell r="F7476">
            <v>10000</v>
          </cell>
          <cell r="G7476" t="str">
            <v>Nie</v>
          </cell>
          <cell r="H7476" t="str">
            <v>Nie</v>
          </cell>
          <cell r="I7476">
            <v>5000</v>
          </cell>
        </row>
        <row r="7477">
          <cell r="A7477" t="str">
            <v>36068</v>
          </cell>
          <cell r="B7477" t="str">
            <v>Transistor SMD MOSFET N 80V 4.6A Si3476DV RoHS TSOP6</v>
          </cell>
          <cell r="C7477" t="str">
            <v>SI3476DV-T1-GE3</v>
          </cell>
          <cell r="D7477" t="str">
            <v>Vishay</v>
          </cell>
          <cell r="E7477" t="str">
            <v>Rolka</v>
          </cell>
          <cell r="F7477">
            <v>3000</v>
          </cell>
          <cell r="G7477" t="str">
            <v>Tak</v>
          </cell>
          <cell r="H7477" t="str">
            <v>Tak</v>
          </cell>
          <cell r="I7477">
            <v>3000</v>
          </cell>
        </row>
        <row r="7478">
          <cell r="A7478" t="str">
            <v>36069</v>
          </cell>
          <cell r="B7478" t="str">
            <v>Transistor SMD MOSFET N 30V 8A FDC8878 RoHS SSOT-6</v>
          </cell>
          <cell r="C7478" t="str">
            <v>FDC8878</v>
          </cell>
          <cell r="D7478" t="str">
            <v>ON</v>
          </cell>
          <cell r="E7478" t="str">
            <v>Rolka</v>
          </cell>
          <cell r="F7478">
            <v>3000</v>
          </cell>
          <cell r="G7478" t="str">
            <v>Tak</v>
          </cell>
          <cell r="H7478" t="str">
            <v>Tak</v>
          </cell>
          <cell r="I7478">
            <v>3000</v>
          </cell>
        </row>
        <row r="7479">
          <cell r="A7479" t="str">
            <v>36070</v>
          </cell>
          <cell r="B7479" t="str">
            <v>Transistor SMD MOSFET N 100V 2.3A Si2324DS RoHS SOT-23</v>
          </cell>
          <cell r="C7479" t="str">
            <v>Si2324DS-T1-GE3</v>
          </cell>
          <cell r="D7479" t="str">
            <v>Vishay</v>
          </cell>
          <cell r="E7479" t="str">
            <v>Rolka</v>
          </cell>
          <cell r="F7479">
            <v>3000</v>
          </cell>
          <cell r="G7479" t="str">
            <v>Tak</v>
          </cell>
          <cell r="H7479" t="str">
            <v>Tak</v>
          </cell>
          <cell r="I7479">
            <v>3000</v>
          </cell>
        </row>
        <row r="7480">
          <cell r="A7480" t="str">
            <v>36106</v>
          </cell>
          <cell r="B7480" t="str">
            <v>Capacitor Cer SMD 2.2uF 10V 10% X7R RoHS 0603</v>
          </cell>
          <cell r="C7480" t="str">
            <v>C0603C225K8RAC7867</v>
          </cell>
          <cell r="D7480" t="str">
            <v>Kemet</v>
          </cell>
          <cell r="E7480" t="str">
            <v>Rolka</v>
          </cell>
          <cell r="F7480">
            <v>4000</v>
          </cell>
          <cell r="G7480" t="str">
            <v>Nie</v>
          </cell>
          <cell r="H7480" t="str">
            <v>Nie</v>
          </cell>
          <cell r="I7480">
            <v>4000</v>
          </cell>
        </row>
        <row r="7481">
          <cell r="A7481" t="str">
            <v>36106</v>
          </cell>
          <cell r="B7481" t="str">
            <v>Capacitor Cer SMD 2.2uF 10V 10% X7R RoHS 0603</v>
          </cell>
          <cell r="C7481" t="str">
            <v>C0603C225K8RACTU</v>
          </cell>
          <cell r="D7481" t="str">
            <v>Kemet</v>
          </cell>
          <cell r="E7481" t="str">
            <v>Rolka</v>
          </cell>
          <cell r="F7481">
            <v>4000</v>
          </cell>
          <cell r="G7481" t="str">
            <v>Tak</v>
          </cell>
          <cell r="H7481" t="str">
            <v>Tak</v>
          </cell>
          <cell r="I7481">
            <v>4000</v>
          </cell>
        </row>
        <row r="7482">
          <cell r="A7482" t="str">
            <v>36107</v>
          </cell>
          <cell r="B7482" t="str">
            <v>Capacitor Cer SMD 12pF 250V 1% NP0 RoHS 0603</v>
          </cell>
          <cell r="C7482" t="str">
            <v>CBR06C120FAGAC</v>
          </cell>
          <cell r="D7482" t="str">
            <v>Kemet</v>
          </cell>
          <cell r="E7482" t="str">
            <v>Rolka</v>
          </cell>
          <cell r="F7482">
            <v>4000</v>
          </cell>
          <cell r="G7482" t="str">
            <v>Tak</v>
          </cell>
          <cell r="H7482" t="str">
            <v>Tak</v>
          </cell>
          <cell r="I7482">
            <v>4000</v>
          </cell>
        </row>
        <row r="7483">
          <cell r="A7483" t="str">
            <v>36108</v>
          </cell>
          <cell r="B7483" t="str">
            <v>Capacitor Cer SMD 22nF 50V 5% X7R RoHS 0603</v>
          </cell>
          <cell r="C7483" t="str">
            <v>C0603C223J5RAC7867</v>
          </cell>
          <cell r="D7483" t="str">
            <v>Kemet</v>
          </cell>
          <cell r="E7483" t="str">
            <v>Rolka</v>
          </cell>
          <cell r="F7483">
            <v>4000</v>
          </cell>
          <cell r="G7483" t="str">
            <v>Nie</v>
          </cell>
          <cell r="H7483" t="str">
            <v>Nie</v>
          </cell>
          <cell r="I7483">
            <v>4000</v>
          </cell>
        </row>
        <row r="7484">
          <cell r="A7484" t="str">
            <v>36108</v>
          </cell>
          <cell r="B7484" t="str">
            <v>Capacitor Cer SMD 22nF 50V 5% X7R RoHS 0603</v>
          </cell>
          <cell r="C7484" t="str">
            <v>C0603C223J5RACTU</v>
          </cell>
          <cell r="D7484" t="str">
            <v>Kemet</v>
          </cell>
          <cell r="E7484" t="str">
            <v>Rolka</v>
          </cell>
          <cell r="F7484">
            <v>4000</v>
          </cell>
          <cell r="G7484" t="str">
            <v>Tak</v>
          </cell>
          <cell r="H7484" t="str">
            <v>Tak</v>
          </cell>
          <cell r="I7484">
            <v>4000</v>
          </cell>
        </row>
        <row r="7485">
          <cell r="A7485" t="str">
            <v>36110</v>
          </cell>
          <cell r="B7485" t="str">
            <v>Diode Schottky SMD [ON MBRS3200T3G] RoHS DO-214AA</v>
          </cell>
          <cell r="C7485" t="str">
            <v>MBRS3200T3G</v>
          </cell>
          <cell r="D7485" t="str">
            <v>ON</v>
          </cell>
          <cell r="E7485" t="str">
            <v>Rolka</v>
          </cell>
          <cell r="F7485">
            <v>2500</v>
          </cell>
          <cell r="G7485" t="str">
            <v>Tak</v>
          </cell>
          <cell r="H7485" t="str">
            <v>Tak</v>
          </cell>
          <cell r="I7485">
            <v>2500</v>
          </cell>
        </row>
        <row r="7486">
          <cell r="A7486" t="str">
            <v>36111</v>
          </cell>
          <cell r="B7486" t="str">
            <v>Capacitor Cer THT 2.2nF 760V 20% Y5U RoHS RM12.5</v>
          </cell>
          <cell r="C7486" t="str">
            <v>ERP610W222MERU</v>
          </cell>
          <cell r="D7486" t="str">
            <v>Kemet</v>
          </cell>
          <cell r="E7486" t="str">
            <v>Rolka</v>
          </cell>
          <cell r="F7486">
            <v>800</v>
          </cell>
          <cell r="G7486" t="str">
            <v>Tak</v>
          </cell>
          <cell r="H7486" t="str">
            <v>Tak</v>
          </cell>
          <cell r="I7486"/>
        </row>
        <row r="7487">
          <cell r="A7487" t="str">
            <v>36112</v>
          </cell>
          <cell r="B7487" t="str">
            <v>Diode TVS SMD [ST SMA6J70A] RoHS DO-214AC</v>
          </cell>
          <cell r="C7487" t="str">
            <v>SMA6J70A-TR</v>
          </cell>
          <cell r="D7487" t="str">
            <v>ST</v>
          </cell>
          <cell r="E7487" t="str">
            <v>Rolka</v>
          </cell>
          <cell r="F7487">
            <v>5000</v>
          </cell>
          <cell r="G7487" t="str">
            <v>Tak</v>
          </cell>
          <cell r="H7487" t="str">
            <v>Tak</v>
          </cell>
          <cell r="I7487">
            <v>5000</v>
          </cell>
        </row>
        <row r="7488">
          <cell r="A7488" t="str">
            <v>36114</v>
          </cell>
          <cell r="B7488" t="str">
            <v>Capacitor Cer SMD 4.7uF 25V 10% X7R RoHS 1206</v>
          </cell>
          <cell r="C7488" t="str">
            <v>C1206C475K3RAC7800</v>
          </cell>
          <cell r="D7488" t="str">
            <v>Kemet</v>
          </cell>
          <cell r="E7488" t="str">
            <v>Rolka</v>
          </cell>
          <cell r="F7488">
            <v>2000</v>
          </cell>
          <cell r="G7488" t="str">
            <v>Nie</v>
          </cell>
          <cell r="H7488" t="str">
            <v>Nie</v>
          </cell>
          <cell r="I7488">
            <v>2000</v>
          </cell>
        </row>
        <row r="7489">
          <cell r="A7489" t="str">
            <v>36114</v>
          </cell>
          <cell r="B7489" t="str">
            <v>Capacitor Cer SMD 4.7uF 25V 10% X7R RoHS 1206</v>
          </cell>
          <cell r="C7489" t="str">
            <v>C1206C475K3RACTU</v>
          </cell>
          <cell r="D7489" t="str">
            <v>Kemet</v>
          </cell>
          <cell r="E7489" t="str">
            <v>Rolka</v>
          </cell>
          <cell r="F7489">
            <v>2000</v>
          </cell>
          <cell r="G7489" t="str">
            <v>Tak</v>
          </cell>
          <cell r="H7489" t="str">
            <v>Tak</v>
          </cell>
          <cell r="I7489">
            <v>2000</v>
          </cell>
        </row>
        <row r="7490">
          <cell r="A7490" t="str">
            <v>36115</v>
          </cell>
          <cell r="B7490" t="str">
            <v>Diode TVS SMD [Littelfuse SMDJ70CA] RoHS DO-214AB</v>
          </cell>
          <cell r="C7490" t="str">
            <v>SMDJ70CA-T7</v>
          </cell>
          <cell r="D7490" t="str">
            <v>Littelfuse</v>
          </cell>
          <cell r="E7490" t="str">
            <v>Rolka</v>
          </cell>
          <cell r="F7490">
            <v>500</v>
          </cell>
          <cell r="G7490" t="str">
            <v>Nie</v>
          </cell>
          <cell r="H7490" t="str">
            <v>Nie</v>
          </cell>
          <cell r="I7490">
            <v>500</v>
          </cell>
        </row>
        <row r="7491">
          <cell r="A7491" t="str">
            <v>36115</v>
          </cell>
          <cell r="B7491" t="str">
            <v>Diode TVS SMD [Littelfuse SMDJ70CA] RoHS DO-214AB</v>
          </cell>
          <cell r="C7491" t="str">
            <v>SMDJ70CA</v>
          </cell>
          <cell r="D7491" t="str">
            <v>Littelfuse</v>
          </cell>
          <cell r="E7491" t="str">
            <v>Rolka</v>
          </cell>
          <cell r="F7491">
            <v>3000</v>
          </cell>
          <cell r="G7491" t="str">
            <v>Tak</v>
          </cell>
          <cell r="H7491" t="str">
            <v>Tak</v>
          </cell>
          <cell r="I7491">
            <v>500</v>
          </cell>
        </row>
        <row r="7492">
          <cell r="A7492" t="str">
            <v>36116</v>
          </cell>
          <cell r="B7492" t="str">
            <v>Capacitor Cer SMD 100nF 50V 5% X7R RoHS 0603</v>
          </cell>
          <cell r="C7492" t="str">
            <v>C0603C104J5RAC7867</v>
          </cell>
          <cell r="D7492" t="str">
            <v>Kemet</v>
          </cell>
          <cell r="E7492" t="str">
            <v>Rolka</v>
          </cell>
          <cell r="F7492">
            <v>4000</v>
          </cell>
          <cell r="G7492" t="str">
            <v>Nie</v>
          </cell>
          <cell r="H7492" t="str">
            <v>Nie</v>
          </cell>
          <cell r="I7492">
            <v>4000</v>
          </cell>
        </row>
        <row r="7493">
          <cell r="A7493" t="str">
            <v>36116</v>
          </cell>
          <cell r="B7493" t="str">
            <v>Capacitor Cer SMD 100nF 50V 5% X7R RoHS 0603</v>
          </cell>
          <cell r="C7493" t="str">
            <v>C0603C104J5RACTU</v>
          </cell>
          <cell r="D7493" t="str">
            <v>Kemet</v>
          </cell>
          <cell r="E7493" t="str">
            <v>Rolka</v>
          </cell>
          <cell r="F7493">
            <v>4000</v>
          </cell>
          <cell r="G7493" t="str">
            <v>Tak</v>
          </cell>
          <cell r="H7493" t="str">
            <v>Tak</v>
          </cell>
          <cell r="I7493">
            <v>4000</v>
          </cell>
        </row>
        <row r="7494">
          <cell r="A7494" t="str">
            <v>36117</v>
          </cell>
          <cell r="B7494" t="str">
            <v>Diode TVS SMD [Littelfuse SMDJ36CA] RoHS DO-214AB</v>
          </cell>
          <cell r="C7494" t="str">
            <v>SMDJ36CA-T7</v>
          </cell>
          <cell r="D7494" t="str">
            <v>Littelfuse</v>
          </cell>
          <cell r="E7494" t="str">
            <v>Rolka</v>
          </cell>
          <cell r="F7494">
            <v>500</v>
          </cell>
          <cell r="G7494" t="str">
            <v>Nie</v>
          </cell>
          <cell r="H7494" t="str">
            <v>Nie</v>
          </cell>
          <cell r="I7494">
            <v>500</v>
          </cell>
        </row>
        <row r="7495">
          <cell r="A7495" t="str">
            <v>36117</v>
          </cell>
          <cell r="B7495" t="str">
            <v>Diode TVS SMD [Littelfuse SMDJ36CA] RoHS DO-214AB</v>
          </cell>
          <cell r="C7495" t="str">
            <v>SMDJ36CA</v>
          </cell>
          <cell r="D7495" t="str">
            <v>Littelfuse</v>
          </cell>
          <cell r="E7495" t="str">
            <v>Rolka</v>
          </cell>
          <cell r="F7495">
            <v>3000</v>
          </cell>
          <cell r="G7495" t="str">
            <v>Tak</v>
          </cell>
          <cell r="H7495" t="str">
            <v>Tak</v>
          </cell>
          <cell r="I7495">
            <v>500</v>
          </cell>
        </row>
        <row r="7496">
          <cell r="A7496" t="str">
            <v>36118</v>
          </cell>
          <cell r="B7496" t="str">
            <v>Capacitor Cer SMD 330nF 10V 10% X7R RoHS 0603</v>
          </cell>
          <cell r="C7496" t="str">
            <v>C0603C334K8RAC7867</v>
          </cell>
          <cell r="D7496" t="str">
            <v>Kemet</v>
          </cell>
          <cell r="E7496" t="str">
            <v>Rolka</v>
          </cell>
          <cell r="F7496">
            <v>4000</v>
          </cell>
          <cell r="G7496" t="str">
            <v>Nie</v>
          </cell>
          <cell r="H7496" t="str">
            <v>Nie</v>
          </cell>
          <cell r="I7496"/>
        </row>
        <row r="7497">
          <cell r="A7497" t="str">
            <v>36118</v>
          </cell>
          <cell r="B7497" t="str">
            <v>Capacitor Cer SMD 330nF 10V 10% X7R RoHS 0603</v>
          </cell>
          <cell r="C7497" t="str">
            <v>C0603C334K8RACTU</v>
          </cell>
          <cell r="D7497" t="str">
            <v>Kemet</v>
          </cell>
          <cell r="E7497" t="str">
            <v>Rolka</v>
          </cell>
          <cell r="F7497">
            <v>4000</v>
          </cell>
          <cell r="G7497" t="str">
            <v>Tak</v>
          </cell>
          <cell r="H7497" t="str">
            <v>Tak</v>
          </cell>
          <cell r="I7497"/>
        </row>
        <row r="7498">
          <cell r="A7498" t="str">
            <v>36119</v>
          </cell>
          <cell r="B7498" t="str">
            <v>Capacitor Cer SMD 15pF 25V 5% NP0 RoHS 0603</v>
          </cell>
          <cell r="C7498" t="str">
            <v>C0603C150J3GACAUTO</v>
          </cell>
          <cell r="D7498" t="str">
            <v>Kemet</v>
          </cell>
          <cell r="E7498" t="str">
            <v>Rolka</v>
          </cell>
          <cell r="F7498">
            <v>4000</v>
          </cell>
          <cell r="G7498" t="str">
            <v>Tak</v>
          </cell>
          <cell r="H7498" t="str">
            <v>Tak</v>
          </cell>
          <cell r="I7498">
            <v>4000</v>
          </cell>
        </row>
        <row r="7499">
          <cell r="A7499" t="str">
            <v>36121</v>
          </cell>
          <cell r="B7499" t="str">
            <v>Capacitor Cer SMD 1nF 3kV 10% X7R RoHS SMD-2</v>
          </cell>
          <cell r="C7499" t="str">
            <v>C1808C102KHRAC7800</v>
          </cell>
          <cell r="D7499" t="str">
            <v>Kemet</v>
          </cell>
          <cell r="E7499" t="str">
            <v>Rolka</v>
          </cell>
          <cell r="F7499">
            <v>1000</v>
          </cell>
          <cell r="G7499" t="str">
            <v>Nie</v>
          </cell>
          <cell r="H7499" t="str">
            <v>Nie</v>
          </cell>
          <cell r="I7499">
            <v>1000</v>
          </cell>
        </row>
        <row r="7500">
          <cell r="A7500" t="str">
            <v>36121</v>
          </cell>
          <cell r="B7500" t="str">
            <v>Capacitor Cer SMD 1nF 3kV 10% X7R RoHS SMD-2</v>
          </cell>
          <cell r="C7500" t="str">
            <v>C1808C102KHRACTU</v>
          </cell>
          <cell r="D7500" t="str">
            <v>Kemet</v>
          </cell>
          <cell r="E7500" t="str">
            <v>Rolka</v>
          </cell>
          <cell r="F7500">
            <v>1000</v>
          </cell>
          <cell r="G7500" t="str">
            <v>Tak</v>
          </cell>
          <cell r="H7500" t="str">
            <v>Tak</v>
          </cell>
          <cell r="I7500">
            <v>1000</v>
          </cell>
        </row>
        <row r="7501">
          <cell r="A7501" t="str">
            <v>36122</v>
          </cell>
          <cell r="B7501" t="str">
            <v>Diode TVS SMD [Littelfuse SMDJ70A] RoHS DO-214AB</v>
          </cell>
          <cell r="C7501" t="str">
            <v>SMDJ70A-T7</v>
          </cell>
          <cell r="D7501" t="str">
            <v>Littelfuse</v>
          </cell>
          <cell r="E7501" t="str">
            <v>Rolka</v>
          </cell>
          <cell r="F7501">
            <v>500</v>
          </cell>
          <cell r="G7501" t="str">
            <v>Nie</v>
          </cell>
          <cell r="H7501" t="str">
            <v>Nie</v>
          </cell>
          <cell r="I7501">
            <v>500</v>
          </cell>
        </row>
        <row r="7502">
          <cell r="A7502" t="str">
            <v>36122</v>
          </cell>
          <cell r="B7502" t="str">
            <v>Diode TVS SMD [Littelfuse SMDJ70A] RoHS DO-214AB</v>
          </cell>
          <cell r="C7502" t="str">
            <v>SMDJ70A</v>
          </cell>
          <cell r="D7502" t="str">
            <v>Littelfuse</v>
          </cell>
          <cell r="E7502" t="str">
            <v>Rolka</v>
          </cell>
          <cell r="F7502">
            <v>3000</v>
          </cell>
          <cell r="G7502" t="str">
            <v>Tak</v>
          </cell>
          <cell r="H7502" t="str">
            <v>Tak</v>
          </cell>
          <cell r="I7502">
            <v>500</v>
          </cell>
        </row>
        <row r="7503">
          <cell r="A7503" t="str">
            <v>36123</v>
          </cell>
          <cell r="B7503" t="str">
            <v>Ferrite bead SMD 470R 250mA 25% RoHS 0402</v>
          </cell>
          <cell r="C7503" t="str">
            <v>7427927141</v>
          </cell>
          <cell r="D7503" t="str">
            <v>Wurth</v>
          </cell>
          <cell r="E7503" t="str">
            <v>Rolka</v>
          </cell>
          <cell r="F7503">
            <v>10000</v>
          </cell>
          <cell r="G7503" t="str">
            <v>Tak</v>
          </cell>
          <cell r="H7503" t="str">
            <v>Tak</v>
          </cell>
          <cell r="I7503">
            <v>10000</v>
          </cell>
        </row>
        <row r="7504">
          <cell r="A7504" t="str">
            <v>36124</v>
          </cell>
          <cell r="B7504" t="str">
            <v>Capacitor Cer SMD 1nF 250V 10% X7R RoHS 0805</v>
          </cell>
          <cell r="C7504" t="str">
            <v>C0805Y102KARAC7800</v>
          </cell>
          <cell r="D7504" t="str">
            <v>Kemet</v>
          </cell>
          <cell r="E7504" t="str">
            <v>Rolka</v>
          </cell>
          <cell r="F7504">
            <v>4000</v>
          </cell>
          <cell r="G7504" t="str">
            <v>Nie</v>
          </cell>
          <cell r="H7504" t="str">
            <v>Nie</v>
          </cell>
          <cell r="I7504"/>
        </row>
        <row r="7505">
          <cell r="A7505" t="str">
            <v>36124</v>
          </cell>
          <cell r="B7505" t="str">
            <v>Capacitor Cer SMD 1nF 250V 10% X7R RoHS 0805</v>
          </cell>
          <cell r="C7505" t="str">
            <v>C0805Y102KARACTU</v>
          </cell>
          <cell r="D7505" t="str">
            <v>Kemet</v>
          </cell>
          <cell r="E7505" t="str">
            <v>Rolka</v>
          </cell>
          <cell r="F7505">
            <v>4000</v>
          </cell>
          <cell r="G7505" t="str">
            <v>Tak</v>
          </cell>
          <cell r="H7505" t="str">
            <v>Tak</v>
          </cell>
          <cell r="I7505"/>
        </row>
        <row r="7506">
          <cell r="A7506" t="str">
            <v>36125</v>
          </cell>
          <cell r="B7506" t="str">
            <v>Ferrite bead SMD 550R 4A 25% RoHS 2220</v>
          </cell>
          <cell r="C7506" t="str">
            <v>74279224551</v>
          </cell>
          <cell r="D7506" t="str">
            <v>Wurth</v>
          </cell>
          <cell r="E7506" t="str">
            <v>Rolka</v>
          </cell>
          <cell r="F7506">
            <v>2000</v>
          </cell>
          <cell r="G7506" t="str">
            <v>Tak</v>
          </cell>
          <cell r="H7506" t="str">
            <v>Tak</v>
          </cell>
          <cell r="I7506"/>
        </row>
        <row r="7507">
          <cell r="A7507" t="str">
            <v>36126</v>
          </cell>
          <cell r="B7507" t="str">
            <v>Gas discharge tube SMD [Bourns 2031-23T-SM-RPLF] RoHS SMD-2</v>
          </cell>
          <cell r="C7507" t="str">
            <v>2031-23T-SM-RP3LF</v>
          </cell>
          <cell r="D7507" t="str">
            <v>Bourns</v>
          </cell>
          <cell r="E7507" t="str">
            <v>Rolka</v>
          </cell>
          <cell r="F7507">
            <v>1000</v>
          </cell>
          <cell r="G7507" t="str">
            <v>Nie</v>
          </cell>
          <cell r="H7507" t="str">
            <v>Nie</v>
          </cell>
          <cell r="I7507">
            <v>1000</v>
          </cell>
        </row>
        <row r="7508">
          <cell r="A7508" t="str">
            <v>36126</v>
          </cell>
          <cell r="B7508" t="str">
            <v>Gas discharge tube SMD [Bourns 2031-23T-SM-RPLF] RoHS SMD-2</v>
          </cell>
          <cell r="C7508" t="str">
            <v>2031-23T-SM-RPLF</v>
          </cell>
          <cell r="D7508" t="str">
            <v>Bourns</v>
          </cell>
          <cell r="E7508" t="str">
            <v>Rolka</v>
          </cell>
          <cell r="F7508">
            <v>1500</v>
          </cell>
          <cell r="G7508" t="str">
            <v>Tak</v>
          </cell>
          <cell r="H7508" t="str">
            <v>Tak</v>
          </cell>
          <cell r="I7508">
            <v>1000</v>
          </cell>
        </row>
        <row r="7509">
          <cell r="A7509" t="str">
            <v>36127</v>
          </cell>
          <cell r="B7509" t="str">
            <v>IC SMD [TI LM4041C12IDBZR] RoHS SOT-23</v>
          </cell>
          <cell r="C7509" t="str">
            <v>LM4041C12IDBZT</v>
          </cell>
          <cell r="D7509" t="str">
            <v>TI</v>
          </cell>
          <cell r="E7509" t="str">
            <v>Rolka</v>
          </cell>
          <cell r="F7509">
            <v>250</v>
          </cell>
          <cell r="G7509" t="str">
            <v>Nie</v>
          </cell>
          <cell r="H7509" t="str">
            <v>Nie</v>
          </cell>
          <cell r="I7509">
            <v>250</v>
          </cell>
        </row>
        <row r="7510">
          <cell r="A7510" t="str">
            <v>36127</v>
          </cell>
          <cell r="B7510" t="str">
            <v>IC SMD [TI LM4041C12IDBZR] RoHS SOT-23</v>
          </cell>
          <cell r="C7510" t="str">
            <v>LM4041C12IDBZTG4</v>
          </cell>
          <cell r="D7510" t="str">
            <v>TI</v>
          </cell>
          <cell r="E7510" t="str">
            <v>Rolka</v>
          </cell>
          <cell r="F7510">
            <v>250</v>
          </cell>
          <cell r="G7510" t="str">
            <v>Nie</v>
          </cell>
          <cell r="H7510" t="str">
            <v>Nie</v>
          </cell>
          <cell r="I7510">
            <v>250</v>
          </cell>
        </row>
        <row r="7511">
          <cell r="A7511" t="str">
            <v>36127</v>
          </cell>
          <cell r="B7511" t="str">
            <v>IC SMD [TI LM4041C12IDBZR] RoHS SOT-23</v>
          </cell>
          <cell r="C7511" t="str">
            <v>LM4041C12IDBZR</v>
          </cell>
          <cell r="D7511" t="str">
            <v>TI</v>
          </cell>
          <cell r="E7511" t="str">
            <v>Rolka</v>
          </cell>
          <cell r="F7511">
            <v>3000</v>
          </cell>
          <cell r="G7511" t="str">
            <v>Tak</v>
          </cell>
          <cell r="H7511" t="str">
            <v>Tak</v>
          </cell>
          <cell r="I7511">
            <v>250</v>
          </cell>
        </row>
        <row r="7512">
          <cell r="A7512" t="str">
            <v>36127</v>
          </cell>
          <cell r="B7512" t="str">
            <v>IC SMD [TI LM4041C12IDBZR] RoHS SOT-23</v>
          </cell>
          <cell r="C7512" t="str">
            <v>LM4041C12IDBZRG4</v>
          </cell>
          <cell r="D7512" t="str">
            <v>TI</v>
          </cell>
          <cell r="E7512" t="str">
            <v>Rolka</v>
          </cell>
          <cell r="F7512">
            <v>3000</v>
          </cell>
          <cell r="G7512" t="str">
            <v>Nie</v>
          </cell>
          <cell r="H7512" t="str">
            <v>Nie</v>
          </cell>
          <cell r="I7512">
            <v>250</v>
          </cell>
        </row>
        <row r="7513">
          <cell r="A7513" t="str">
            <v>36128</v>
          </cell>
          <cell r="B7513" t="str">
            <v>Diode TVS SMD [ST SMA6J40A] RoHS DO-214AC</v>
          </cell>
          <cell r="C7513" t="str">
            <v>SMA6J40A-TR</v>
          </cell>
          <cell r="D7513" t="str">
            <v>ST</v>
          </cell>
          <cell r="E7513" t="str">
            <v>Rolka</v>
          </cell>
          <cell r="F7513">
            <v>5000</v>
          </cell>
          <cell r="G7513" t="str">
            <v>Tak</v>
          </cell>
          <cell r="H7513" t="str">
            <v>Tak</v>
          </cell>
          <cell r="I7513">
            <v>5000</v>
          </cell>
        </row>
        <row r="7514">
          <cell r="A7514" t="str">
            <v>36129</v>
          </cell>
          <cell r="B7514" t="str">
            <v>Capacitor Cer SMD 1nF 2kV 10% X7R RoHS 1206</v>
          </cell>
          <cell r="C7514" t="str">
            <v>C1206X102KGRAC7800</v>
          </cell>
          <cell r="D7514" t="str">
            <v>Kemet</v>
          </cell>
          <cell r="E7514" t="str">
            <v>Rolka</v>
          </cell>
          <cell r="F7514">
            <v>2500</v>
          </cell>
          <cell r="G7514" t="str">
            <v>Nie</v>
          </cell>
          <cell r="H7514" t="str">
            <v>Nie</v>
          </cell>
          <cell r="I7514"/>
        </row>
        <row r="7515">
          <cell r="A7515" t="str">
            <v>36129</v>
          </cell>
          <cell r="B7515" t="str">
            <v>Capacitor Cer SMD 1nF 2kV 10% X7R RoHS 1206</v>
          </cell>
          <cell r="C7515" t="str">
            <v>C1206X102KGRACTU</v>
          </cell>
          <cell r="D7515" t="str">
            <v>Kemet</v>
          </cell>
          <cell r="E7515" t="str">
            <v>Rolka</v>
          </cell>
          <cell r="F7515">
            <v>2500</v>
          </cell>
          <cell r="G7515" t="str">
            <v>Tak</v>
          </cell>
          <cell r="H7515" t="str">
            <v>Tak</v>
          </cell>
          <cell r="I7515"/>
        </row>
        <row r="7516">
          <cell r="A7516" t="str">
            <v>36130</v>
          </cell>
          <cell r="B7516" t="str">
            <v>Phototransistor SMD [Toshiba TLP385(D4-GRL.E] RoHS SMD-4</v>
          </cell>
          <cell r="C7516" t="str">
            <v>TLP385(D4GR-TL.E</v>
          </cell>
          <cell r="D7516" t="str">
            <v>Toshiba</v>
          </cell>
          <cell r="E7516" t="str">
            <v>Rolka</v>
          </cell>
          <cell r="F7516">
            <v>3000</v>
          </cell>
          <cell r="G7516" t="str">
            <v>Tak</v>
          </cell>
          <cell r="H7516" t="str">
            <v>Tak</v>
          </cell>
          <cell r="I7516">
            <v>3000</v>
          </cell>
        </row>
        <row r="7517">
          <cell r="A7517" t="str">
            <v>36131</v>
          </cell>
          <cell r="B7517" t="str">
            <v>Diode TVS SMD [Littelfuse 1.5SMC47CA] RoHS DO-214AB</v>
          </cell>
          <cell r="C7517" t="str">
            <v>1.5SMC47CA</v>
          </cell>
          <cell r="D7517" t="str">
            <v>Littelfuse</v>
          </cell>
          <cell r="E7517" t="str">
            <v>Rolka</v>
          </cell>
          <cell r="F7517">
            <v>3000</v>
          </cell>
          <cell r="G7517" t="str">
            <v>Tak</v>
          </cell>
          <cell r="H7517" t="str">
            <v>Tak</v>
          </cell>
          <cell r="I7517">
            <v>3000</v>
          </cell>
        </row>
        <row r="7518">
          <cell r="A7518" t="str">
            <v>36133</v>
          </cell>
          <cell r="B7518" t="str">
            <v>Diode Zener SMD 4.7V 300mW [ON MM3Z4V7ST1G] RoHS SOD-323</v>
          </cell>
          <cell r="C7518" t="str">
            <v>MM3Z4V7ST1G</v>
          </cell>
          <cell r="D7518" t="str">
            <v>ON</v>
          </cell>
          <cell r="E7518" t="str">
            <v>Rolka</v>
          </cell>
          <cell r="F7518">
            <v>3000</v>
          </cell>
          <cell r="G7518" t="str">
            <v>Tak</v>
          </cell>
          <cell r="H7518" t="str">
            <v>Tak</v>
          </cell>
          <cell r="I7518">
            <v>3000</v>
          </cell>
        </row>
        <row r="7519">
          <cell r="A7519" t="str">
            <v>36134</v>
          </cell>
          <cell r="B7519" t="str">
            <v>Capacitor Ele SMD 1000uF 25V 20% RoHS SMD-2</v>
          </cell>
          <cell r="C7519" t="str">
            <v>EEVFK1E102Q</v>
          </cell>
          <cell r="D7519" t="str">
            <v>Panasonic</v>
          </cell>
          <cell r="E7519" t="str">
            <v>Rolka</v>
          </cell>
          <cell r="F7519">
            <v>200</v>
          </cell>
          <cell r="G7519" t="str">
            <v>Tak</v>
          </cell>
          <cell r="H7519" t="str">
            <v>Tak</v>
          </cell>
          <cell r="I7519"/>
        </row>
        <row r="7520">
          <cell r="A7520" t="str">
            <v>36136</v>
          </cell>
          <cell r="B7520" t="str">
            <v>Diode TVS SMD [ST SMA6J70CA] RoHS DO-214AC</v>
          </cell>
          <cell r="C7520" t="str">
            <v>SMA6J70CA-TR</v>
          </cell>
          <cell r="D7520" t="str">
            <v>ST</v>
          </cell>
          <cell r="E7520" t="str">
            <v>Rolka</v>
          </cell>
          <cell r="F7520">
            <v>200</v>
          </cell>
          <cell r="G7520" t="str">
            <v>Tak</v>
          </cell>
          <cell r="H7520" t="str">
            <v>Tak</v>
          </cell>
          <cell r="I7520">
            <v>200</v>
          </cell>
        </row>
        <row r="7521">
          <cell r="A7521" t="str">
            <v>36137</v>
          </cell>
          <cell r="B7521" t="str">
            <v>Diode Zener SMD 62V 500mW [CMHZ5265B PBFREE] RoHS SOD-123</v>
          </cell>
          <cell r="C7521" t="str">
            <v>CMHZ5265B TR PBFREE</v>
          </cell>
          <cell r="D7521" t="str">
            <v>Central</v>
          </cell>
          <cell r="E7521" t="str">
            <v>Rolka</v>
          </cell>
          <cell r="F7521">
            <v>3000</v>
          </cell>
          <cell r="G7521" t="str">
            <v>Tak</v>
          </cell>
          <cell r="H7521" t="str">
            <v>Tak</v>
          </cell>
          <cell r="I7521">
            <v>3000</v>
          </cell>
        </row>
        <row r="7522">
          <cell r="A7522" t="str">
            <v>36138</v>
          </cell>
          <cell r="B7522" t="str">
            <v>Capacitor Cer SMD 10uF 63V 10% X7R RoHS 1210</v>
          </cell>
          <cell r="C7522" t="str">
            <v>GRM32ER71J106KA12L</v>
          </cell>
          <cell r="D7522" t="str">
            <v>Murata</v>
          </cell>
          <cell r="E7522" t="str">
            <v>Rolka</v>
          </cell>
          <cell r="F7522">
            <v>1000</v>
          </cell>
          <cell r="G7522" t="str">
            <v>Tak</v>
          </cell>
          <cell r="H7522" t="str">
            <v>Tak</v>
          </cell>
          <cell r="I7522"/>
        </row>
        <row r="7523">
          <cell r="A7523" t="str">
            <v>36138</v>
          </cell>
          <cell r="B7523" t="str">
            <v>Capacitor Cer SMD 10uF 63V 10% X7R RoHS 1210</v>
          </cell>
          <cell r="C7523" t="str">
            <v>GRM32ER71J106KA12K</v>
          </cell>
          <cell r="D7523" t="str">
            <v>Murata</v>
          </cell>
          <cell r="E7523" t="str">
            <v>Rolka</v>
          </cell>
          <cell r="F7523">
            <v>4000</v>
          </cell>
          <cell r="G7523" t="str">
            <v>Nie</v>
          </cell>
          <cell r="H7523" t="str">
            <v>Nie</v>
          </cell>
          <cell r="I7523"/>
        </row>
        <row r="7524">
          <cell r="A7524" t="str">
            <v>36139</v>
          </cell>
          <cell r="B7524" t="str">
            <v>IC SMD [Toshiba TLP293(GR-TPL.E] MSLx RoHS SO-4</v>
          </cell>
          <cell r="C7524" t="str">
            <v>TLP293(GR-TPL.E</v>
          </cell>
          <cell r="D7524" t="str">
            <v>Toshiba</v>
          </cell>
          <cell r="E7524" t="str">
            <v>Rolka</v>
          </cell>
          <cell r="F7524">
            <v>2500</v>
          </cell>
          <cell r="G7524" t="str">
            <v>Tak</v>
          </cell>
          <cell r="H7524" t="str">
            <v>Tak</v>
          </cell>
          <cell r="I7524"/>
        </row>
        <row r="7525">
          <cell r="A7525" t="str">
            <v>36140</v>
          </cell>
          <cell r="B7525" t="str">
            <v>Diode SMD TVS [ST SMA6J26CA] RoHS DO-214AC</v>
          </cell>
          <cell r="C7525" t="str">
            <v>SMA6J26CA-TR</v>
          </cell>
          <cell r="D7525" t="str">
            <v>ST</v>
          </cell>
          <cell r="E7525" t="str">
            <v>Rolka</v>
          </cell>
          <cell r="F7525">
            <v>5000</v>
          </cell>
          <cell r="G7525" t="str">
            <v>Tak</v>
          </cell>
          <cell r="H7525" t="str">
            <v>Tak</v>
          </cell>
          <cell r="I7525">
            <v>5000</v>
          </cell>
        </row>
        <row r="7526">
          <cell r="A7526" t="str">
            <v>36142</v>
          </cell>
          <cell r="B7526" t="str">
            <v>IC SMD [TI REF2925AIDBZ] RoHS SOT-23</v>
          </cell>
          <cell r="C7526" t="str">
            <v>REF2925AIDBZT</v>
          </cell>
          <cell r="D7526" t="str">
            <v>TI</v>
          </cell>
          <cell r="E7526" t="str">
            <v>Rolka</v>
          </cell>
          <cell r="F7526">
            <v>250</v>
          </cell>
          <cell r="G7526" t="str">
            <v>Nie</v>
          </cell>
          <cell r="H7526" t="str">
            <v>Nie</v>
          </cell>
          <cell r="I7526">
            <v>250</v>
          </cell>
        </row>
        <row r="7527">
          <cell r="A7527" t="str">
            <v>36142</v>
          </cell>
          <cell r="B7527" t="str">
            <v>IC SMD [TI REF2925AIDBZ] RoHS SOT-23</v>
          </cell>
          <cell r="C7527" t="str">
            <v>REF2925AIDBZTG4</v>
          </cell>
          <cell r="D7527" t="str">
            <v>TI</v>
          </cell>
          <cell r="E7527" t="str">
            <v>Rolka</v>
          </cell>
          <cell r="F7527">
            <v>250</v>
          </cell>
          <cell r="G7527" t="str">
            <v>Nie</v>
          </cell>
          <cell r="H7527" t="str">
            <v>Nie</v>
          </cell>
          <cell r="I7527">
            <v>250</v>
          </cell>
        </row>
        <row r="7528">
          <cell r="A7528" t="str">
            <v>36142</v>
          </cell>
          <cell r="B7528" t="str">
            <v>IC SMD [TI REF2925AIDBZ] RoHS SOT-23</v>
          </cell>
          <cell r="C7528" t="str">
            <v>REF2925AIDBZR</v>
          </cell>
          <cell r="D7528" t="str">
            <v>TI</v>
          </cell>
          <cell r="E7528" t="str">
            <v>Rolka</v>
          </cell>
          <cell r="F7528">
            <v>3000</v>
          </cell>
          <cell r="G7528" t="str">
            <v>Tak</v>
          </cell>
          <cell r="H7528" t="str">
            <v>Tak</v>
          </cell>
          <cell r="I7528">
            <v>250</v>
          </cell>
        </row>
        <row r="7529">
          <cell r="A7529" t="str">
            <v>36142</v>
          </cell>
          <cell r="B7529" t="str">
            <v>IC SMD [TI REF2925AIDBZ] RoHS SOT-23</v>
          </cell>
          <cell r="C7529" t="str">
            <v>REF2925AIDBZRG4</v>
          </cell>
          <cell r="D7529" t="str">
            <v>TI</v>
          </cell>
          <cell r="E7529" t="str">
            <v>Rolka</v>
          </cell>
          <cell r="F7529">
            <v>3000</v>
          </cell>
          <cell r="G7529" t="str">
            <v>Nie</v>
          </cell>
          <cell r="H7529" t="str">
            <v>Nie</v>
          </cell>
          <cell r="I7529">
            <v>250</v>
          </cell>
        </row>
        <row r="7530">
          <cell r="A7530" t="str">
            <v>36143</v>
          </cell>
          <cell r="B7530" t="str">
            <v>IC SMD [TI SN74LVC1G07MDCKREP] RoHS SMD-5</v>
          </cell>
          <cell r="C7530" t="str">
            <v>SN74LVC1G07MDCKREP</v>
          </cell>
          <cell r="D7530" t="str">
            <v>TI</v>
          </cell>
          <cell r="E7530" t="str">
            <v>Rolka</v>
          </cell>
          <cell r="F7530">
            <v>3000</v>
          </cell>
          <cell r="G7530" t="str">
            <v>Tak</v>
          </cell>
          <cell r="H7530" t="str">
            <v>Tak</v>
          </cell>
          <cell r="I7530">
            <v>3000</v>
          </cell>
        </row>
        <row r="7531">
          <cell r="A7531" t="str">
            <v>36144</v>
          </cell>
          <cell r="B7531" t="str">
            <v>IC SMD [TI SN74LVC1G17MDCKREP] RoHS SMD-5</v>
          </cell>
          <cell r="C7531" t="str">
            <v>SN74LVC1G17MDCKREP</v>
          </cell>
          <cell r="D7531" t="str">
            <v>TI</v>
          </cell>
          <cell r="E7531" t="str">
            <v>Rolka</v>
          </cell>
          <cell r="F7531">
            <v>3000</v>
          </cell>
          <cell r="G7531" t="str">
            <v>Tak</v>
          </cell>
          <cell r="H7531" t="str">
            <v>Tak</v>
          </cell>
          <cell r="I7531">
            <v>3000</v>
          </cell>
        </row>
        <row r="7532">
          <cell r="A7532" t="str">
            <v>36146</v>
          </cell>
          <cell r="B7532" t="str">
            <v>Capacitor Cer SMD 22uF 10V 20% X5R RoHS 0805</v>
          </cell>
          <cell r="C7532" t="str">
            <v>GRM21BR61A226ME51L</v>
          </cell>
          <cell r="D7532" t="str">
            <v>Murata</v>
          </cell>
          <cell r="E7532" t="str">
            <v>Rolka</v>
          </cell>
          <cell r="F7532">
            <v>3000</v>
          </cell>
          <cell r="G7532" t="str">
            <v>Tak</v>
          </cell>
          <cell r="H7532" t="str">
            <v>Tak</v>
          </cell>
          <cell r="I7532">
            <v>3000</v>
          </cell>
        </row>
        <row r="7533">
          <cell r="A7533" t="str">
            <v>36146</v>
          </cell>
          <cell r="B7533" t="str">
            <v>Capacitor Cer SMD 22uF 10V 20% X5R RoHS 0805</v>
          </cell>
          <cell r="C7533" t="str">
            <v>GRM21BR61A226ME51K</v>
          </cell>
          <cell r="D7533" t="str">
            <v>Murata</v>
          </cell>
          <cell r="E7533" t="str">
            <v>Rolka</v>
          </cell>
          <cell r="F7533">
            <v>10000</v>
          </cell>
          <cell r="G7533" t="str">
            <v>Nie</v>
          </cell>
          <cell r="H7533" t="str">
            <v>Nie</v>
          </cell>
          <cell r="I7533">
            <v>3000</v>
          </cell>
        </row>
        <row r="7534">
          <cell r="A7534" t="str">
            <v>36147</v>
          </cell>
          <cell r="B7534" t="str">
            <v>Capacitor Cer SMD 100nF 16V 20% RoHS 0603</v>
          </cell>
          <cell r="C7534" t="str">
            <v>NFM18PC104R1C3D</v>
          </cell>
          <cell r="D7534" t="str">
            <v>Murata</v>
          </cell>
          <cell r="E7534" t="str">
            <v>Rolka</v>
          </cell>
          <cell r="F7534">
            <v>4000</v>
          </cell>
          <cell r="G7534" t="str">
            <v>Tak</v>
          </cell>
          <cell r="H7534" t="str">
            <v>Tak</v>
          </cell>
          <cell r="I7534">
            <v>4000</v>
          </cell>
        </row>
        <row r="7535">
          <cell r="A7535" t="str">
            <v>36148</v>
          </cell>
          <cell r="B7535" t="str">
            <v>Capacitor Cer SMD 470nF 100V 20% X7R RoHS 1812</v>
          </cell>
          <cell r="C7535" t="str">
            <v>101X43W474MV4E</v>
          </cell>
          <cell r="D7535" t="str">
            <v>Johanson</v>
          </cell>
          <cell r="E7535" t="str">
            <v>Rolka</v>
          </cell>
          <cell r="F7535">
            <v>1000</v>
          </cell>
          <cell r="G7535" t="str">
            <v>Tak</v>
          </cell>
          <cell r="H7535" t="str">
            <v>Tak</v>
          </cell>
          <cell r="I7535">
            <v>1000</v>
          </cell>
        </row>
        <row r="7536">
          <cell r="A7536" t="str">
            <v>36149</v>
          </cell>
          <cell r="B7536" t="str">
            <v>Capacitor Cer SMD 2.2nF 3kV 10% X7R RoHS 1812</v>
          </cell>
          <cell r="C7536" t="str">
            <v>HV1812Y222KXHATHV</v>
          </cell>
          <cell r="D7536" t="str">
            <v>Vishay</v>
          </cell>
          <cell r="E7536" t="str">
            <v>Rolka</v>
          </cell>
          <cell r="F7536">
            <v>1000</v>
          </cell>
          <cell r="G7536" t="str">
            <v>Tak</v>
          </cell>
          <cell r="H7536" t="str">
            <v>Tak</v>
          </cell>
          <cell r="I7536"/>
        </row>
        <row r="7537">
          <cell r="A7537" t="str">
            <v>36149</v>
          </cell>
          <cell r="B7537" t="str">
            <v>Capacitor Cer SMD 2.2nF 3kV 10% X7R RoHS 1812</v>
          </cell>
          <cell r="C7537" t="str">
            <v>HV1812Y222KXHARHV</v>
          </cell>
          <cell r="D7537" t="str">
            <v>Vishay</v>
          </cell>
          <cell r="E7537" t="str">
            <v>Rolka</v>
          </cell>
          <cell r="F7537">
            <v>4000</v>
          </cell>
          <cell r="G7537" t="str">
            <v>Nie</v>
          </cell>
          <cell r="H7537" t="str">
            <v>Nie</v>
          </cell>
          <cell r="I7537"/>
        </row>
        <row r="7538">
          <cell r="A7538" t="str">
            <v>36150</v>
          </cell>
          <cell r="B7538" t="str">
            <v>IC SMD [TI SN74LVC1G123DCUR] RoHS VSSOP-8</v>
          </cell>
          <cell r="C7538" t="str">
            <v>SN74LVC1G123DCUT</v>
          </cell>
          <cell r="D7538" t="str">
            <v>TI</v>
          </cell>
          <cell r="E7538" t="str">
            <v>Rolka</v>
          </cell>
          <cell r="F7538">
            <v>250</v>
          </cell>
          <cell r="G7538" t="str">
            <v>Nie</v>
          </cell>
          <cell r="H7538" t="str">
            <v>Nie</v>
          </cell>
          <cell r="I7538">
            <v>250</v>
          </cell>
        </row>
        <row r="7539">
          <cell r="A7539" t="str">
            <v>36150</v>
          </cell>
          <cell r="B7539" t="str">
            <v>IC SMD [TI SN74LVC1G123DCUR] RoHS VSSOP-8</v>
          </cell>
          <cell r="C7539" t="str">
            <v>SN74LVC1G123DCUR</v>
          </cell>
          <cell r="D7539" t="str">
            <v>TI</v>
          </cell>
          <cell r="E7539" t="str">
            <v>Rolka</v>
          </cell>
          <cell r="F7539">
            <v>3000</v>
          </cell>
          <cell r="G7539" t="str">
            <v>Tak</v>
          </cell>
          <cell r="H7539" t="str">
            <v>Tak</v>
          </cell>
          <cell r="I7539">
            <v>250</v>
          </cell>
        </row>
        <row r="7540">
          <cell r="A7540" t="str">
            <v>36151</v>
          </cell>
          <cell r="B7540" t="str">
            <v>Capacitor Cer SMD 330nF 100V 20% X7R RoHS 1210</v>
          </cell>
          <cell r="C7540" t="str">
            <v>101X41W334MV4E</v>
          </cell>
          <cell r="D7540" t="str">
            <v>Johanson</v>
          </cell>
          <cell r="E7540" t="str">
            <v>Rolka</v>
          </cell>
          <cell r="F7540">
            <v>2000</v>
          </cell>
          <cell r="G7540" t="str">
            <v>Tak</v>
          </cell>
          <cell r="H7540" t="str">
            <v>Tak</v>
          </cell>
          <cell r="I7540">
            <v>2000</v>
          </cell>
        </row>
        <row r="7541">
          <cell r="A7541" t="str">
            <v>36152</v>
          </cell>
          <cell r="B7541" t="str">
            <v>Capacitor Cer SMD 220pF 500V 5% NP0 RoHS 1206</v>
          </cell>
          <cell r="C7541" t="str">
            <v>CGJ5C4C0G2H221J060AA</v>
          </cell>
          <cell r="D7541" t="str">
            <v>TDK</v>
          </cell>
          <cell r="E7541" t="str">
            <v>Rolka</v>
          </cell>
          <cell r="F7541">
            <v>4000</v>
          </cell>
          <cell r="G7541" t="str">
            <v>Tak</v>
          </cell>
          <cell r="H7541" t="str">
            <v>Tak</v>
          </cell>
          <cell r="I7541">
            <v>4000</v>
          </cell>
        </row>
        <row r="7542">
          <cell r="A7542" t="str">
            <v>36153</v>
          </cell>
          <cell r="B7542" t="str">
            <v>IC SMD [TI SN74LVC2G86DCUR] RoHS VSSOP-8</v>
          </cell>
          <cell r="C7542" t="str">
            <v>SN74LVC2G86DCUT</v>
          </cell>
          <cell r="D7542" t="str">
            <v>TI</v>
          </cell>
          <cell r="E7542" t="str">
            <v>Rolka</v>
          </cell>
          <cell r="F7542">
            <v>250</v>
          </cell>
          <cell r="G7542" t="str">
            <v>Nie</v>
          </cell>
          <cell r="H7542" t="str">
            <v>Nie</v>
          </cell>
          <cell r="I7542">
            <v>250</v>
          </cell>
        </row>
        <row r="7543">
          <cell r="A7543" t="str">
            <v>36153</v>
          </cell>
          <cell r="B7543" t="str">
            <v>IC SMD [TI SN74LVC2G86DCUR] RoHS VSSOP-8</v>
          </cell>
          <cell r="C7543" t="str">
            <v>SN74LVC2G86DCUR</v>
          </cell>
          <cell r="D7543" t="str">
            <v>TI</v>
          </cell>
          <cell r="E7543" t="str">
            <v>Rolka</v>
          </cell>
          <cell r="F7543">
            <v>3000</v>
          </cell>
          <cell r="G7543" t="str">
            <v>Tak</v>
          </cell>
          <cell r="H7543" t="str">
            <v>Tak</v>
          </cell>
          <cell r="I7543">
            <v>250</v>
          </cell>
        </row>
        <row r="7544">
          <cell r="A7544" t="str">
            <v>36153</v>
          </cell>
          <cell r="B7544" t="str">
            <v>IC SMD [TI SN74LVC2G86DCUR] RoHS VSSOP-8</v>
          </cell>
          <cell r="C7544" t="str">
            <v>SN74LVC2G86DCURG4</v>
          </cell>
          <cell r="D7544" t="str">
            <v>TI</v>
          </cell>
          <cell r="E7544" t="str">
            <v>Rolka</v>
          </cell>
          <cell r="F7544">
            <v>3000</v>
          </cell>
          <cell r="G7544" t="str">
            <v>Nie</v>
          </cell>
          <cell r="H7544" t="str">
            <v>Nie</v>
          </cell>
          <cell r="I7544">
            <v>250</v>
          </cell>
        </row>
        <row r="7545">
          <cell r="A7545" t="str">
            <v>36154</v>
          </cell>
          <cell r="B7545" t="str">
            <v>Capacitor Cer SMD 330pF 50V 5% NP0 RoHS 0402</v>
          </cell>
          <cell r="C7545" t="str">
            <v>CGA2B2NP01H331J050BA</v>
          </cell>
          <cell r="D7545" t="str">
            <v>TDK</v>
          </cell>
          <cell r="E7545" t="str">
            <v>Rolka</v>
          </cell>
          <cell r="F7545">
            <v>10000</v>
          </cell>
          <cell r="G7545" t="str">
            <v>Tak</v>
          </cell>
          <cell r="H7545" t="str">
            <v>Tak</v>
          </cell>
          <cell r="I7545">
            <v>10000</v>
          </cell>
        </row>
        <row r="7546">
          <cell r="A7546" t="str">
            <v>36155</v>
          </cell>
          <cell r="B7546" t="str">
            <v>IC SMD [TI MAX3232E-Q1] RoHS TSSOP-16</v>
          </cell>
          <cell r="C7546" t="str">
            <v>MAX3232EIPWRQ1</v>
          </cell>
          <cell r="D7546" t="str">
            <v>TI</v>
          </cell>
          <cell r="E7546" t="str">
            <v>Rolka</v>
          </cell>
          <cell r="F7546">
            <v>2000</v>
          </cell>
          <cell r="G7546" t="str">
            <v>Tak</v>
          </cell>
          <cell r="H7546" t="str">
            <v>Tak</v>
          </cell>
          <cell r="I7546">
            <v>2000</v>
          </cell>
        </row>
        <row r="7547">
          <cell r="A7547" t="str">
            <v>36156</v>
          </cell>
          <cell r="B7547" t="str">
            <v>IC SMD [TI SN65HVD233QDRQ1] RoHS SO-8</v>
          </cell>
          <cell r="C7547" t="str">
            <v>SN65HVD233QDRQ1</v>
          </cell>
          <cell r="D7547" t="str">
            <v>TI</v>
          </cell>
          <cell r="E7547" t="str">
            <v>Rolka</v>
          </cell>
          <cell r="F7547">
            <v>2500</v>
          </cell>
          <cell r="G7547" t="str">
            <v>Tak</v>
          </cell>
          <cell r="H7547" t="str">
            <v>Tak</v>
          </cell>
          <cell r="I7547">
            <v>2500</v>
          </cell>
        </row>
        <row r="7548">
          <cell r="A7548" t="str">
            <v>36157</v>
          </cell>
          <cell r="B7548" t="str">
            <v>Capacitor Cer SMD 2.2uF 250V 20% X7T RoHS 2220</v>
          </cell>
          <cell r="C7548" t="str">
            <v>CGA9P3X7T2E225M250KE</v>
          </cell>
          <cell r="D7548" t="str">
            <v>TDK</v>
          </cell>
          <cell r="E7548" t="str">
            <v>Rolka</v>
          </cell>
          <cell r="F7548">
            <v>500</v>
          </cell>
          <cell r="G7548" t="str">
            <v>Tak</v>
          </cell>
          <cell r="H7548" t="str">
            <v>Tak</v>
          </cell>
          <cell r="I7548"/>
        </row>
        <row r="7549">
          <cell r="A7549" t="str">
            <v>36158</v>
          </cell>
          <cell r="B7549" t="str">
            <v>Capacitor Cer SMD 10uF 25V 10% X7R RoHS 1206</v>
          </cell>
          <cell r="C7549" t="str">
            <v>CGA5L1X7R1E106K160AE</v>
          </cell>
          <cell r="D7549" t="str">
            <v>TDK</v>
          </cell>
          <cell r="E7549" t="str">
            <v>Rolka</v>
          </cell>
          <cell r="F7549">
            <v>2000</v>
          </cell>
          <cell r="G7549" t="str">
            <v>Tak</v>
          </cell>
          <cell r="H7549" t="str">
            <v>Tak</v>
          </cell>
          <cell r="I7549">
            <v>2000</v>
          </cell>
        </row>
        <row r="7550">
          <cell r="A7550" t="str">
            <v>36159</v>
          </cell>
          <cell r="B7550" t="str">
            <v>Capacitor Cer SMD 1uF 25V 10% X7R RoHS 0603</v>
          </cell>
          <cell r="C7550" t="str">
            <v>CGA3E1X7R1E105K080AC</v>
          </cell>
          <cell r="D7550" t="str">
            <v>TDK</v>
          </cell>
          <cell r="E7550" t="str">
            <v>Rolka</v>
          </cell>
          <cell r="F7550">
            <v>4000</v>
          </cell>
          <cell r="G7550" t="str">
            <v>Tak</v>
          </cell>
          <cell r="H7550" t="str">
            <v>Tak</v>
          </cell>
          <cell r="I7550">
            <v>4000</v>
          </cell>
        </row>
        <row r="7551">
          <cell r="A7551" t="str">
            <v>36160</v>
          </cell>
          <cell r="B7551" t="str">
            <v>IC SMD [LT LTC3103EMSE#TRPBF] RoHS MSOP-10</v>
          </cell>
          <cell r="C7551" t="str">
            <v>LTC3103EMSE#TRPBF</v>
          </cell>
          <cell r="D7551" t="str">
            <v>LT</v>
          </cell>
          <cell r="E7551" t="str">
            <v>Rolka</v>
          </cell>
          <cell r="F7551">
            <v>2500</v>
          </cell>
          <cell r="G7551" t="str">
            <v>Tak</v>
          </cell>
          <cell r="H7551" t="str">
            <v>Tak</v>
          </cell>
          <cell r="I7551">
            <v>2500</v>
          </cell>
        </row>
        <row r="7552">
          <cell r="A7552" t="str">
            <v>36161</v>
          </cell>
          <cell r="B7552" t="str">
            <v>Capacitor Cer SMD 100nF 16V 10% X7R RoHS 0603</v>
          </cell>
          <cell r="C7552" t="str">
            <v>CGJ3E2X7R1C104K080AA</v>
          </cell>
          <cell r="D7552" t="str">
            <v>TDK</v>
          </cell>
          <cell r="E7552" t="str">
            <v>Rolka</v>
          </cell>
          <cell r="F7552">
            <v>4000</v>
          </cell>
          <cell r="G7552" t="str">
            <v>Tak</v>
          </cell>
          <cell r="H7552" t="str">
            <v>Tak</v>
          </cell>
          <cell r="I7552">
            <v>4000</v>
          </cell>
        </row>
        <row r="7553">
          <cell r="A7553" t="str">
            <v>36162</v>
          </cell>
          <cell r="B7553" t="str">
            <v>IC SMD [LT LT8300IS5] RoHS SOT-23-5</v>
          </cell>
          <cell r="C7553" t="str">
            <v>LT8300IS5#TRMPBF</v>
          </cell>
          <cell r="D7553" t="str">
            <v>LT</v>
          </cell>
          <cell r="E7553" t="str">
            <v>Rolka</v>
          </cell>
          <cell r="F7553">
            <v>500</v>
          </cell>
          <cell r="G7553" t="str">
            <v>Nie</v>
          </cell>
          <cell r="H7553" t="str">
            <v>Nie</v>
          </cell>
          <cell r="I7553">
            <v>500</v>
          </cell>
        </row>
        <row r="7554">
          <cell r="A7554" t="str">
            <v>36162</v>
          </cell>
          <cell r="B7554" t="str">
            <v>IC SMD [LT LT8300IS5] RoHS SOT-23-5</v>
          </cell>
          <cell r="C7554" t="str">
            <v>LT8300IS5#TRPBF</v>
          </cell>
          <cell r="D7554" t="str">
            <v>LT</v>
          </cell>
          <cell r="E7554" t="str">
            <v>Rolka</v>
          </cell>
          <cell r="F7554">
            <v>2500</v>
          </cell>
          <cell r="G7554" t="str">
            <v>Tak</v>
          </cell>
          <cell r="H7554" t="str">
            <v>Tak</v>
          </cell>
          <cell r="I7554">
            <v>500</v>
          </cell>
        </row>
        <row r="7555">
          <cell r="A7555" t="str">
            <v>36163</v>
          </cell>
          <cell r="B7555" t="str">
            <v>Resistor SMD 2M2 0.125W 1% 100ppm RoHS 0805</v>
          </cell>
          <cell r="C7555" t="str">
            <v>CRCW08052M20FKEA</v>
          </cell>
          <cell r="D7555" t="str">
            <v>Vishay</v>
          </cell>
          <cell r="E7555" t="str">
            <v>Rolka</v>
          </cell>
          <cell r="F7555">
            <v>5000</v>
          </cell>
          <cell r="G7555" t="str">
            <v>Tak</v>
          </cell>
          <cell r="H7555" t="str">
            <v>Tak</v>
          </cell>
          <cell r="I7555"/>
        </row>
        <row r="7556">
          <cell r="A7556" t="str">
            <v>36164</v>
          </cell>
          <cell r="B7556" t="str">
            <v>Resistor SMD 3K 0.063W 1% 100ppm RoHS 0402</v>
          </cell>
          <cell r="C7556" t="str">
            <v>CRCW04023K00FKED</v>
          </cell>
          <cell r="D7556" t="str">
            <v>Vishay</v>
          </cell>
          <cell r="E7556" t="str">
            <v>Rolka</v>
          </cell>
          <cell r="F7556">
            <v>10000</v>
          </cell>
          <cell r="G7556" t="str">
            <v>Tak</v>
          </cell>
          <cell r="H7556" t="str">
            <v>Tak</v>
          </cell>
          <cell r="I7556">
            <v>10000</v>
          </cell>
        </row>
        <row r="7557">
          <cell r="A7557" t="str">
            <v>36165</v>
          </cell>
          <cell r="B7557" t="str">
            <v>Resistor SMD 820R 0.063W 1% 100ppm RoHS 0402</v>
          </cell>
          <cell r="C7557" t="str">
            <v>CRCW0402820RFKED</v>
          </cell>
          <cell r="D7557" t="str">
            <v>Vishay</v>
          </cell>
          <cell r="E7557" t="str">
            <v>Rolka</v>
          </cell>
          <cell r="F7557">
            <v>10000</v>
          </cell>
          <cell r="G7557" t="str">
            <v>Tak</v>
          </cell>
          <cell r="H7557" t="str">
            <v>Tak</v>
          </cell>
          <cell r="I7557">
            <v>10000</v>
          </cell>
        </row>
        <row r="7558">
          <cell r="A7558" t="str">
            <v>36165</v>
          </cell>
          <cell r="B7558" t="str">
            <v>Resistor SMD 820R 0.063W 1% 100ppm RoHS 0402</v>
          </cell>
          <cell r="C7558" t="str">
            <v>CRCW0402820RFKEE</v>
          </cell>
          <cell r="D7558" t="str">
            <v>Vishay</v>
          </cell>
          <cell r="E7558" t="str">
            <v>Rolka</v>
          </cell>
          <cell r="F7558">
            <v>50000</v>
          </cell>
          <cell r="G7558" t="str">
            <v>Nie</v>
          </cell>
          <cell r="H7558" t="str">
            <v>Nie</v>
          </cell>
          <cell r="I7558">
            <v>10000</v>
          </cell>
        </row>
        <row r="7559">
          <cell r="A7559" t="str">
            <v>36166</v>
          </cell>
          <cell r="B7559" t="str">
            <v>IC SMD [LT LTC3632EMS8E] RoHS MSOP-8</v>
          </cell>
          <cell r="C7559" t="str">
            <v>LTC3632EMS8E#TRPBF</v>
          </cell>
          <cell r="D7559" t="str">
            <v>LT</v>
          </cell>
          <cell r="E7559" t="str">
            <v>Rolka</v>
          </cell>
          <cell r="F7559">
            <v>2500</v>
          </cell>
          <cell r="G7559" t="str">
            <v>Tak</v>
          </cell>
          <cell r="H7559" t="str">
            <v>Tak</v>
          </cell>
          <cell r="I7559">
            <v>2500</v>
          </cell>
        </row>
        <row r="7560">
          <cell r="A7560" t="str">
            <v>36167</v>
          </cell>
          <cell r="B7560" t="str">
            <v>Resistor SMD 30R 0.25W 1% 100ppm RoHS 1206</v>
          </cell>
          <cell r="C7560" t="str">
            <v>CRCW120630R0FKEA</v>
          </cell>
          <cell r="D7560" t="str">
            <v>Vishay</v>
          </cell>
          <cell r="E7560" t="str">
            <v>Rolka</v>
          </cell>
          <cell r="F7560">
            <v>5000</v>
          </cell>
          <cell r="G7560" t="str">
            <v>Tak</v>
          </cell>
          <cell r="H7560" t="str">
            <v>Tak</v>
          </cell>
          <cell r="I7560">
            <v>5000</v>
          </cell>
        </row>
        <row r="7561">
          <cell r="A7561" t="str">
            <v>36168</v>
          </cell>
          <cell r="B7561" t="str">
            <v>Resistor SMD 680K 0.1W 1% 100ppm RoHS 0603</v>
          </cell>
          <cell r="C7561" t="str">
            <v>CRCW0603680KFKEA</v>
          </cell>
          <cell r="D7561" t="str">
            <v>Vishay</v>
          </cell>
          <cell r="E7561" t="str">
            <v>Rolka</v>
          </cell>
          <cell r="F7561">
            <v>5000</v>
          </cell>
          <cell r="G7561" t="str">
            <v>Tak</v>
          </cell>
          <cell r="H7561" t="str">
            <v>Tak</v>
          </cell>
          <cell r="I7561">
            <v>5000</v>
          </cell>
        </row>
        <row r="7562">
          <cell r="A7562" t="str">
            <v>36169</v>
          </cell>
          <cell r="B7562" t="str">
            <v>Resistor SMD 2R2 1W 5% 200ppm RoHS 2512</v>
          </cell>
          <cell r="C7562" t="str">
            <v>CRCW25122R20JNEG</v>
          </cell>
          <cell r="D7562" t="str">
            <v>Vishay</v>
          </cell>
          <cell r="E7562" t="str">
            <v>Rolka</v>
          </cell>
          <cell r="F7562">
            <v>2000</v>
          </cell>
          <cell r="G7562" t="str">
            <v>Tak</v>
          </cell>
          <cell r="H7562" t="str">
            <v>Tak</v>
          </cell>
          <cell r="I7562"/>
        </row>
        <row r="7563">
          <cell r="A7563" t="str">
            <v>36169</v>
          </cell>
          <cell r="B7563" t="str">
            <v>Resistor SMD 2R2 1W 5% 200ppm RoHS 2512</v>
          </cell>
          <cell r="C7563" t="str">
            <v>CRCW25122R20JNEH</v>
          </cell>
          <cell r="D7563" t="str">
            <v>Vishay</v>
          </cell>
          <cell r="E7563" t="str">
            <v>Rolka</v>
          </cell>
          <cell r="F7563">
            <v>4000</v>
          </cell>
          <cell r="G7563" t="str">
            <v>Nie</v>
          </cell>
          <cell r="H7563" t="str">
            <v>Nie</v>
          </cell>
          <cell r="I7563"/>
        </row>
        <row r="7564">
          <cell r="A7564" t="str">
            <v>36171</v>
          </cell>
          <cell r="B7564" t="str">
            <v>Resistor SMD 5K1 0.063W 1% 100ppm RoHS 0402</v>
          </cell>
          <cell r="C7564" t="str">
            <v>CRCW04025K10FKED</v>
          </cell>
          <cell r="D7564" t="str">
            <v>Vishay</v>
          </cell>
          <cell r="E7564" t="str">
            <v>Rolka</v>
          </cell>
          <cell r="F7564">
            <v>10000</v>
          </cell>
          <cell r="G7564" t="str">
            <v>Tak</v>
          </cell>
          <cell r="H7564" t="str">
            <v>Tak</v>
          </cell>
          <cell r="I7564"/>
        </row>
        <row r="7565">
          <cell r="A7565" t="str">
            <v>36172</v>
          </cell>
          <cell r="B7565" t="str">
            <v>Resistor SMD 180K 0.125W 1% 100ppm RoHS 0805</v>
          </cell>
          <cell r="C7565" t="str">
            <v>CRCW0805180KFKEA</v>
          </cell>
          <cell r="D7565" t="str">
            <v>Vishay</v>
          </cell>
          <cell r="E7565" t="str">
            <v>Rolka</v>
          </cell>
          <cell r="F7565">
            <v>5000</v>
          </cell>
          <cell r="G7565" t="str">
            <v>Tak</v>
          </cell>
          <cell r="H7565" t="str">
            <v>Tak</v>
          </cell>
          <cell r="I7565"/>
        </row>
        <row r="7566">
          <cell r="A7566" t="str">
            <v>36173</v>
          </cell>
          <cell r="B7566" t="str">
            <v>Resistor SMD 430K 0.1W 1% 100ppm RoHS 0603</v>
          </cell>
          <cell r="C7566" t="str">
            <v>CRCW0603430KFKEA</v>
          </cell>
          <cell r="D7566" t="str">
            <v>Vishay</v>
          </cell>
          <cell r="E7566" t="str">
            <v>Rolka</v>
          </cell>
          <cell r="F7566">
            <v>5000</v>
          </cell>
          <cell r="G7566" t="str">
            <v>Tak</v>
          </cell>
          <cell r="H7566" t="str">
            <v>Tak</v>
          </cell>
          <cell r="I7566">
            <v>5000</v>
          </cell>
        </row>
        <row r="7567">
          <cell r="A7567" t="str">
            <v>36174</v>
          </cell>
          <cell r="B7567" t="str">
            <v>Resistor SMD 360K 0.1W 1% 100ppm RoHS 0603</v>
          </cell>
          <cell r="C7567" t="str">
            <v>CRCW0603360KFKEA</v>
          </cell>
          <cell r="D7567" t="str">
            <v>Vishay</v>
          </cell>
          <cell r="E7567" t="str">
            <v>Rolka</v>
          </cell>
          <cell r="F7567">
            <v>5000</v>
          </cell>
          <cell r="G7567" t="str">
            <v>Tak</v>
          </cell>
          <cell r="H7567" t="str">
            <v>Tak</v>
          </cell>
          <cell r="I7567"/>
        </row>
        <row r="7568">
          <cell r="A7568" t="str">
            <v>36175</v>
          </cell>
          <cell r="B7568" t="str">
            <v>Resistor SMD 82K 0.1W 1% 100ppm RoHS 0603</v>
          </cell>
          <cell r="C7568" t="str">
            <v>CRCW060382K0FKEA</v>
          </cell>
          <cell r="D7568" t="str">
            <v>Vishay</v>
          </cell>
          <cell r="E7568" t="str">
            <v>Rolka</v>
          </cell>
          <cell r="F7568">
            <v>5000</v>
          </cell>
          <cell r="G7568" t="str">
            <v>Tak</v>
          </cell>
          <cell r="H7568" t="str">
            <v>Tak</v>
          </cell>
          <cell r="I7568">
            <v>5000</v>
          </cell>
        </row>
        <row r="7569">
          <cell r="A7569" t="str">
            <v>36176</v>
          </cell>
          <cell r="B7569" t="str">
            <v>Resistor SMD 620K 0.1W 1% 100ppm RoHS 0603</v>
          </cell>
          <cell r="C7569" t="str">
            <v>CRCW0603620KFKEA</v>
          </cell>
          <cell r="D7569" t="str">
            <v>Vishay</v>
          </cell>
          <cell r="E7569" t="str">
            <v>Rolka</v>
          </cell>
          <cell r="F7569">
            <v>5000</v>
          </cell>
          <cell r="G7569" t="str">
            <v>Tak</v>
          </cell>
          <cell r="H7569" t="str">
            <v>Tak</v>
          </cell>
          <cell r="I7569">
            <v>5000</v>
          </cell>
        </row>
        <row r="7570">
          <cell r="A7570" t="str">
            <v>36177</v>
          </cell>
          <cell r="B7570" t="str">
            <v>IC SMD [LT LT8304IS8E] MSL3 RoHS SO-8</v>
          </cell>
          <cell r="C7570" t="str">
            <v>LT8304IS8E#TRPBF</v>
          </cell>
          <cell r="D7570" t="str">
            <v>LT</v>
          </cell>
          <cell r="E7570" t="str">
            <v>Rolka</v>
          </cell>
          <cell r="F7570">
            <v>2500</v>
          </cell>
          <cell r="G7570" t="str">
            <v>Tak</v>
          </cell>
          <cell r="H7570" t="str">
            <v>Tak</v>
          </cell>
          <cell r="I7570">
            <v>2500</v>
          </cell>
        </row>
        <row r="7571">
          <cell r="A7571" t="str">
            <v>36178</v>
          </cell>
          <cell r="B7571" t="str">
            <v>IC SMD [LT LT8303ES5] RoHS SOT-23-5</v>
          </cell>
          <cell r="C7571" t="str">
            <v>LT8303ES5#TRMPBF</v>
          </cell>
          <cell r="D7571" t="str">
            <v>LT</v>
          </cell>
          <cell r="E7571" t="str">
            <v>Rolka</v>
          </cell>
          <cell r="F7571">
            <v>500</v>
          </cell>
          <cell r="G7571" t="str">
            <v>Nie</v>
          </cell>
          <cell r="H7571" t="str">
            <v>Nie</v>
          </cell>
          <cell r="I7571">
            <v>500</v>
          </cell>
        </row>
        <row r="7572">
          <cell r="A7572" t="str">
            <v>36178</v>
          </cell>
          <cell r="B7572" t="str">
            <v>IC SMD [LT LT8303ES5] RoHS SOT-23-5</v>
          </cell>
          <cell r="C7572" t="str">
            <v>LT8303ES5#TRPBF</v>
          </cell>
          <cell r="D7572" t="str">
            <v>LT</v>
          </cell>
          <cell r="E7572" t="str">
            <v>Rolka</v>
          </cell>
          <cell r="F7572">
            <v>2500</v>
          </cell>
          <cell r="G7572" t="str">
            <v>Tak</v>
          </cell>
          <cell r="H7572" t="str">
            <v>Tak</v>
          </cell>
          <cell r="I7572">
            <v>500</v>
          </cell>
        </row>
        <row r="7573">
          <cell r="A7573" t="str">
            <v>36180</v>
          </cell>
          <cell r="B7573" t="str">
            <v>Resistor SMD 200K 0.063W 1% 100ppm RoHS 0402</v>
          </cell>
          <cell r="C7573" t="str">
            <v>CRCW0402200KFKED</v>
          </cell>
          <cell r="D7573" t="str">
            <v>Vishay</v>
          </cell>
          <cell r="E7573" t="str">
            <v>Rolka</v>
          </cell>
          <cell r="F7573">
            <v>10000</v>
          </cell>
          <cell r="G7573" t="str">
            <v>Tak</v>
          </cell>
          <cell r="H7573" t="str">
            <v>Tak</v>
          </cell>
          <cell r="I7573">
            <v>10000</v>
          </cell>
        </row>
        <row r="7574">
          <cell r="A7574" t="str">
            <v>36180</v>
          </cell>
          <cell r="B7574" t="str">
            <v>Resistor SMD 200K 0.063W 1% 100ppm RoHS 0402</v>
          </cell>
          <cell r="C7574" t="str">
            <v>CRCW0402200KFKEDC</v>
          </cell>
          <cell r="D7574" t="str">
            <v>Vishay</v>
          </cell>
          <cell r="E7574" t="str">
            <v>Rolka</v>
          </cell>
          <cell r="F7574">
            <v>10000</v>
          </cell>
          <cell r="G7574" t="str">
            <v>Nie</v>
          </cell>
          <cell r="H7574" t="str">
            <v>Nie</v>
          </cell>
          <cell r="I7574">
            <v>10000</v>
          </cell>
        </row>
        <row r="7575">
          <cell r="A7575" t="str">
            <v>36181</v>
          </cell>
          <cell r="B7575" t="str">
            <v>Resistor SMD 12R 0.063W 1% 100ppm RoHS 0402</v>
          </cell>
          <cell r="C7575" t="str">
            <v>CRCW040212R0FKED</v>
          </cell>
          <cell r="D7575" t="str">
            <v>Vishay</v>
          </cell>
          <cell r="E7575" t="str">
            <v>Rolka</v>
          </cell>
          <cell r="F7575">
            <v>10000</v>
          </cell>
          <cell r="G7575" t="str">
            <v>Tak</v>
          </cell>
          <cell r="H7575" t="str">
            <v>Tak</v>
          </cell>
          <cell r="I7575">
            <v>10000</v>
          </cell>
        </row>
        <row r="7576">
          <cell r="A7576" t="str">
            <v>36182</v>
          </cell>
          <cell r="B7576" t="str">
            <v>Resistor SMD 51K 0.063W 1% 100ppm RoHS 0402</v>
          </cell>
          <cell r="C7576" t="str">
            <v>CRCW040251K0FKED</v>
          </cell>
          <cell r="D7576" t="str">
            <v>Vishay</v>
          </cell>
          <cell r="E7576" t="str">
            <v>Rolka</v>
          </cell>
          <cell r="F7576">
            <v>10000</v>
          </cell>
          <cell r="G7576" t="str">
            <v>Tak</v>
          </cell>
          <cell r="H7576" t="str">
            <v>Tak</v>
          </cell>
          <cell r="I7576"/>
        </row>
        <row r="7577">
          <cell r="A7577" t="str">
            <v>36183</v>
          </cell>
          <cell r="B7577" t="str">
            <v>IC SMD [Analog ADUM7440ARQZ] RoHS QSOP-16</v>
          </cell>
          <cell r="C7577" t="str">
            <v>ADUM7440ARQZ-RL7</v>
          </cell>
          <cell r="D7577" t="str">
            <v>AnalogDevices</v>
          </cell>
          <cell r="E7577" t="str">
            <v>Rolka</v>
          </cell>
          <cell r="F7577">
            <v>1000</v>
          </cell>
          <cell r="G7577" t="str">
            <v>Tak</v>
          </cell>
          <cell r="H7577" t="str">
            <v>Tak</v>
          </cell>
          <cell r="I7577">
            <v>1000</v>
          </cell>
        </row>
        <row r="7578">
          <cell r="A7578" t="str">
            <v>36184</v>
          </cell>
          <cell r="B7578" t="str">
            <v>Resistor SMD 2R2 0.75W 1% 100ppm RoHS 1206</v>
          </cell>
          <cell r="C7578" t="str">
            <v>CRCW12062R20FKEAHP</v>
          </cell>
          <cell r="D7578" t="str">
            <v>Vishay</v>
          </cell>
          <cell r="E7578" t="str">
            <v>Rolka</v>
          </cell>
          <cell r="F7578">
            <v>5000</v>
          </cell>
          <cell r="G7578" t="str">
            <v>Tak</v>
          </cell>
          <cell r="H7578" t="str">
            <v>Tak</v>
          </cell>
          <cell r="I7578"/>
        </row>
        <row r="7579">
          <cell r="A7579" t="str">
            <v>36185</v>
          </cell>
          <cell r="B7579" t="str">
            <v>Resistor SMD 56K 0.125W 1% 100ppm RoHS 0805</v>
          </cell>
          <cell r="C7579" t="str">
            <v>CRCW080556K0FKEA</v>
          </cell>
          <cell r="D7579" t="str">
            <v>Vishay</v>
          </cell>
          <cell r="E7579" t="str">
            <v>Rolka</v>
          </cell>
          <cell r="F7579">
            <v>5000</v>
          </cell>
          <cell r="G7579" t="str">
            <v>Tak</v>
          </cell>
          <cell r="H7579" t="str">
            <v>Tak</v>
          </cell>
          <cell r="I7579">
            <v>5000</v>
          </cell>
        </row>
        <row r="7580">
          <cell r="A7580" t="str">
            <v>36186</v>
          </cell>
          <cell r="B7580" t="str">
            <v>Resistor SMD 22R 0.063W 1% 100ppm RoHS 0402</v>
          </cell>
          <cell r="C7580" t="str">
            <v>CRCW040222R0FKED</v>
          </cell>
          <cell r="D7580" t="str">
            <v>Vishay</v>
          </cell>
          <cell r="E7580" t="str">
            <v>Rolka</v>
          </cell>
          <cell r="F7580">
            <v>10000</v>
          </cell>
          <cell r="G7580" t="str">
            <v>Tak</v>
          </cell>
          <cell r="H7580" t="str">
            <v>Tak</v>
          </cell>
          <cell r="I7580"/>
        </row>
        <row r="7581">
          <cell r="A7581" t="str">
            <v>36187</v>
          </cell>
          <cell r="B7581" t="str">
            <v>Resistor SMD 330R 0.063W 1% 100ppm RoHS 0402</v>
          </cell>
          <cell r="C7581" t="str">
            <v>CRCW0402330RFKED</v>
          </cell>
          <cell r="D7581" t="str">
            <v>Vishay</v>
          </cell>
          <cell r="E7581" t="str">
            <v>Rolka</v>
          </cell>
          <cell r="F7581">
            <v>10000</v>
          </cell>
          <cell r="G7581" t="str">
            <v>Tak</v>
          </cell>
          <cell r="H7581" t="str">
            <v>Tak</v>
          </cell>
          <cell r="I7581">
            <v>10000</v>
          </cell>
        </row>
        <row r="7582">
          <cell r="A7582" t="str">
            <v>36188</v>
          </cell>
          <cell r="B7582" t="str">
            <v>Resistor SMD 12K4 0.063W 1% 100ppm RoHS 0402</v>
          </cell>
          <cell r="C7582" t="str">
            <v>CRCW040212K4FKED</v>
          </cell>
          <cell r="D7582" t="str">
            <v>Vishay</v>
          </cell>
          <cell r="E7582" t="str">
            <v>Rolka</v>
          </cell>
          <cell r="F7582">
            <v>10000</v>
          </cell>
          <cell r="G7582" t="str">
            <v>Tak</v>
          </cell>
          <cell r="H7582" t="str">
            <v>Tak</v>
          </cell>
          <cell r="I7582">
            <v>10000</v>
          </cell>
        </row>
        <row r="7583">
          <cell r="A7583" t="str">
            <v>36189</v>
          </cell>
          <cell r="B7583" t="str">
            <v>Resistor SMD 240K 0.125W 1% 100ppm RoHS 0805</v>
          </cell>
          <cell r="C7583" t="str">
            <v>CRCW0805240KFKEA</v>
          </cell>
          <cell r="D7583" t="str">
            <v>Vishay</v>
          </cell>
          <cell r="E7583" t="str">
            <v>Rolka</v>
          </cell>
          <cell r="F7583">
            <v>5000</v>
          </cell>
          <cell r="G7583" t="str">
            <v>Tak</v>
          </cell>
          <cell r="H7583" t="str">
            <v>Tak</v>
          </cell>
          <cell r="I7583"/>
        </row>
        <row r="7584">
          <cell r="A7584" t="str">
            <v>36190</v>
          </cell>
          <cell r="B7584" t="str">
            <v>IC SMD [Analog ADUM7441ARQZ] RoHS QSOP-16</v>
          </cell>
          <cell r="C7584" t="str">
            <v>ADUM7441ARQZ-RL7</v>
          </cell>
          <cell r="D7584" t="str">
            <v>AnalogDevices</v>
          </cell>
          <cell r="E7584" t="str">
            <v>Rolka</v>
          </cell>
          <cell r="F7584">
            <v>1000</v>
          </cell>
          <cell r="G7584" t="str">
            <v>Tak</v>
          </cell>
          <cell r="H7584" t="str">
            <v>Tak</v>
          </cell>
          <cell r="I7584">
            <v>1000</v>
          </cell>
        </row>
        <row r="7585">
          <cell r="A7585" t="str">
            <v>36191</v>
          </cell>
          <cell r="B7585" t="str">
            <v>Resistor SMD 16K 0.1W 1% 100ppm RoHS 0603</v>
          </cell>
          <cell r="C7585" t="str">
            <v>CRCW060316K0FKEA</v>
          </cell>
          <cell r="D7585" t="str">
            <v>Vishay</v>
          </cell>
          <cell r="E7585" t="str">
            <v>Rolka</v>
          </cell>
          <cell r="F7585">
            <v>5000</v>
          </cell>
          <cell r="G7585" t="str">
            <v>Tak</v>
          </cell>
          <cell r="H7585" t="str">
            <v>Tak</v>
          </cell>
          <cell r="I7585">
            <v>5000</v>
          </cell>
        </row>
        <row r="7586">
          <cell r="A7586" t="str">
            <v>36192</v>
          </cell>
          <cell r="B7586" t="str">
            <v>Resistor SMD 130K 0.063W 1% 100ppm RoHS 0402</v>
          </cell>
          <cell r="C7586" t="str">
            <v>CRCW0402130KFKED</v>
          </cell>
          <cell r="D7586" t="str">
            <v>Vishay</v>
          </cell>
          <cell r="E7586" t="str">
            <v>Rolka</v>
          </cell>
          <cell r="F7586">
            <v>10000</v>
          </cell>
          <cell r="G7586" t="str">
            <v>Tak</v>
          </cell>
          <cell r="H7586" t="str">
            <v>Tak</v>
          </cell>
          <cell r="I7586">
            <v>10000</v>
          </cell>
        </row>
        <row r="7587">
          <cell r="A7587" t="str">
            <v>36195</v>
          </cell>
          <cell r="B7587" t="str">
            <v>IC SMD [Analog ADUM7442CRQZ] RoHS QSOP-16</v>
          </cell>
          <cell r="C7587" t="str">
            <v>ADUM7442CRQZ-RL7</v>
          </cell>
          <cell r="D7587" t="str">
            <v>AnalogDevices</v>
          </cell>
          <cell r="E7587" t="str">
            <v>Rolka</v>
          </cell>
          <cell r="F7587">
            <v>1000</v>
          </cell>
          <cell r="G7587" t="str">
            <v>Tak</v>
          </cell>
          <cell r="H7587" t="str">
            <v>Tak</v>
          </cell>
          <cell r="I7587">
            <v>1000</v>
          </cell>
        </row>
        <row r="7588">
          <cell r="A7588" t="str">
            <v>36196</v>
          </cell>
          <cell r="B7588" t="str">
            <v>Resistor SMD 75R 0.063W 1% 100ppm RoHS 0402</v>
          </cell>
          <cell r="C7588" t="str">
            <v>CRCW040275R0FKED</v>
          </cell>
          <cell r="D7588" t="str">
            <v>Vishay</v>
          </cell>
          <cell r="E7588" t="str">
            <v>Rolka</v>
          </cell>
          <cell r="F7588">
            <v>10000</v>
          </cell>
          <cell r="G7588" t="str">
            <v>Tak</v>
          </cell>
          <cell r="H7588" t="str">
            <v>Tak</v>
          </cell>
          <cell r="I7588">
            <v>10000</v>
          </cell>
        </row>
        <row r="7589">
          <cell r="A7589" t="str">
            <v>36197</v>
          </cell>
          <cell r="B7589" t="str">
            <v>X-tal SMD [ECS ECS-2033-080-BN-TR] 8.000MHz 15pF 50ppm RoHS 2.5x2.0x1.2</v>
          </cell>
          <cell r="C7589" t="str">
            <v>ECS-2033-080-BN-TR</v>
          </cell>
          <cell r="D7589" t="str">
            <v>ECS</v>
          </cell>
          <cell r="E7589" t="str">
            <v>Rolka</v>
          </cell>
          <cell r="F7589">
            <v>1000</v>
          </cell>
          <cell r="G7589" t="str">
            <v>Tak</v>
          </cell>
          <cell r="H7589" t="str">
            <v>Tak</v>
          </cell>
          <cell r="I7589">
            <v>1000</v>
          </cell>
        </row>
        <row r="7590">
          <cell r="A7590" t="str">
            <v>36198</v>
          </cell>
          <cell r="B7590" t="str">
            <v>X-tal SMD [ECS ECS-2033-250-BN-TR] 25.000MhZ 15pF 50ppm RoHS 2.5x2.0x1.2</v>
          </cell>
          <cell r="C7590" t="str">
            <v>ECS-2033-250-BN-TR</v>
          </cell>
          <cell r="D7590" t="str">
            <v>ECS</v>
          </cell>
          <cell r="E7590" t="str">
            <v>Rolka</v>
          </cell>
          <cell r="F7590">
            <v>1000</v>
          </cell>
          <cell r="G7590" t="str">
            <v>Tak</v>
          </cell>
          <cell r="H7590" t="str">
            <v>Tak</v>
          </cell>
          <cell r="I7590">
            <v>1000</v>
          </cell>
        </row>
        <row r="7591">
          <cell r="A7591" t="str">
            <v>36199</v>
          </cell>
          <cell r="B7591" t="str">
            <v>IC SMD [ST STWD100YNYWY3F] RoHS SOT-23-5</v>
          </cell>
          <cell r="C7591" t="str">
            <v>STWD100YNYWY3F</v>
          </cell>
          <cell r="D7591" t="str">
            <v>ST</v>
          </cell>
          <cell r="E7591" t="str">
            <v>Rolka</v>
          </cell>
          <cell r="F7591">
            <v>1000</v>
          </cell>
          <cell r="G7591" t="str">
            <v>Tak</v>
          </cell>
          <cell r="H7591" t="str">
            <v>Tak</v>
          </cell>
          <cell r="I7591">
            <v>1000</v>
          </cell>
        </row>
        <row r="7592">
          <cell r="A7592" t="str">
            <v>36200</v>
          </cell>
          <cell r="B7592" t="str">
            <v>IC SMD [Microchip PIC10F322-I/OT_AXMR_TEST_GEN_100] RoHS SOT-23-6</v>
          </cell>
          <cell r="C7592" t="str">
            <v>PIC10F322-I/OT_AXMR_TEST_GEN_100</v>
          </cell>
          <cell r="D7592" t="str">
            <v>Microchip</v>
          </cell>
          <cell r="E7592" t="str">
            <v>Rolka</v>
          </cell>
          <cell r="F7592">
            <v>3000</v>
          </cell>
          <cell r="G7592" t="str">
            <v>Tak</v>
          </cell>
          <cell r="H7592" t="str">
            <v>Tak</v>
          </cell>
          <cell r="I7592">
            <v>3000</v>
          </cell>
        </row>
        <row r="7593">
          <cell r="A7593" t="str">
            <v>36202</v>
          </cell>
          <cell r="B7593" t="str">
            <v>IC SMD [Microchip PIC32MZ2048EFM100-I/PT] MSL3 RoHS TQFP-100</v>
          </cell>
          <cell r="C7593" t="str">
            <v>PIC32MZ2048EFM100T-I/PT</v>
          </cell>
          <cell r="D7593" t="str">
            <v>Microchip</v>
          </cell>
          <cell r="E7593" t="str">
            <v>Rolka</v>
          </cell>
          <cell r="F7593">
            <v>1200</v>
          </cell>
          <cell r="G7593" t="str">
            <v>Tak</v>
          </cell>
          <cell r="H7593" t="str">
            <v>Tak</v>
          </cell>
          <cell r="I7593">
            <v>1200</v>
          </cell>
        </row>
        <row r="7594">
          <cell r="A7594" t="str">
            <v>36203</v>
          </cell>
          <cell r="B7594" t="str">
            <v>IC SMD [Microchip SST26VF064B-104V/SM] RoHS SMD-8</v>
          </cell>
          <cell r="C7594" t="str">
            <v>SST26VF064BT-104V/SM</v>
          </cell>
          <cell r="D7594" t="str">
            <v>Microchip</v>
          </cell>
          <cell r="E7594" t="str">
            <v>Rolka</v>
          </cell>
          <cell r="F7594">
            <v>2100</v>
          </cell>
          <cell r="G7594" t="str">
            <v>Tak</v>
          </cell>
          <cell r="H7594" t="str">
            <v>Tak</v>
          </cell>
          <cell r="I7594">
            <v>2100</v>
          </cell>
        </row>
        <row r="7595">
          <cell r="A7595" t="str">
            <v>36207</v>
          </cell>
          <cell r="B7595">
            <v>0</v>
          </cell>
          <cell r="C7595" t="str">
            <v>23LC1024T-I/SN</v>
          </cell>
          <cell r="D7595" t="str">
            <v>Microchip</v>
          </cell>
          <cell r="E7595" t="str">
            <v>Rolka</v>
          </cell>
          <cell r="F7595">
            <v>3300</v>
          </cell>
          <cell r="G7595" t="str">
            <v>Tak</v>
          </cell>
          <cell r="H7595" t="str">
            <v>Tak</v>
          </cell>
          <cell r="I7595"/>
        </row>
        <row r="7596">
          <cell r="A7596" t="str">
            <v>36208</v>
          </cell>
          <cell r="B7596" t="str">
            <v>IC SMD [TI SN74LVC1G175] RoHS SOT-23-6</v>
          </cell>
          <cell r="C7596" t="str">
            <v>SN74LVC1G175DBVT</v>
          </cell>
          <cell r="D7596" t="str">
            <v>TI</v>
          </cell>
          <cell r="E7596" t="str">
            <v>Rolka</v>
          </cell>
          <cell r="F7596">
            <v>250</v>
          </cell>
          <cell r="G7596" t="str">
            <v>Nie</v>
          </cell>
          <cell r="H7596" t="str">
            <v>Nie</v>
          </cell>
          <cell r="I7596">
            <v>250</v>
          </cell>
        </row>
        <row r="7597">
          <cell r="A7597" t="str">
            <v>36208</v>
          </cell>
          <cell r="B7597" t="str">
            <v>IC SMD [TI SN74LVC1G175] RoHS SOT-23-6</v>
          </cell>
          <cell r="C7597" t="str">
            <v>SN74LVC1G175DBVR</v>
          </cell>
          <cell r="D7597" t="str">
            <v>TI</v>
          </cell>
          <cell r="E7597" t="str">
            <v>Rolka</v>
          </cell>
          <cell r="F7597">
            <v>2500</v>
          </cell>
          <cell r="G7597" t="str">
            <v>Tak</v>
          </cell>
          <cell r="H7597" t="str">
            <v>Tak</v>
          </cell>
          <cell r="I7597">
            <v>250</v>
          </cell>
        </row>
        <row r="7598">
          <cell r="A7598" t="str">
            <v>36209</v>
          </cell>
          <cell r="B7598" t="str">
            <v>Diode TVS SMD [Littelfuse SP3051-04HTG] RoHS SOT-23-6</v>
          </cell>
          <cell r="C7598" t="str">
            <v>SP3051-04HTG</v>
          </cell>
          <cell r="D7598" t="str">
            <v>Littelfuse</v>
          </cell>
          <cell r="E7598" t="str">
            <v>Rolka</v>
          </cell>
          <cell r="F7598">
            <v>3000</v>
          </cell>
          <cell r="G7598" t="str">
            <v>Tak</v>
          </cell>
          <cell r="H7598" t="str">
            <v>Tak</v>
          </cell>
          <cell r="I7598">
            <v>3000</v>
          </cell>
        </row>
        <row r="7599">
          <cell r="A7599" t="str">
            <v>36210</v>
          </cell>
          <cell r="B7599" t="str">
            <v>IC SMD [Microchip KSZ8794CNXIC] MSL3 RoHS QFN-64</v>
          </cell>
          <cell r="C7599" t="str">
            <v>KSZ8794CNXIC-TR</v>
          </cell>
          <cell r="D7599" t="str">
            <v>Microchip</v>
          </cell>
          <cell r="E7599" t="str">
            <v>Rolka</v>
          </cell>
          <cell r="F7599">
            <v>1000</v>
          </cell>
          <cell r="G7599" t="str">
            <v>Tak</v>
          </cell>
          <cell r="H7599" t="str">
            <v>Tak</v>
          </cell>
          <cell r="I7599">
            <v>1000</v>
          </cell>
        </row>
        <row r="7600">
          <cell r="A7600" t="str">
            <v>36211</v>
          </cell>
          <cell r="B7600" t="str">
            <v>IC SMD [TI TLV71312PQDBVRQ1] RoHS SOT-23-5</v>
          </cell>
          <cell r="C7600" t="str">
            <v>TLV71312PQDBVRQ1</v>
          </cell>
          <cell r="D7600" t="str">
            <v>TI</v>
          </cell>
          <cell r="E7600" t="str">
            <v>Rolka</v>
          </cell>
          <cell r="F7600">
            <v>3000</v>
          </cell>
          <cell r="G7600" t="str">
            <v>Tak</v>
          </cell>
          <cell r="H7600" t="str">
            <v>Tak</v>
          </cell>
          <cell r="I7600">
            <v>3000</v>
          </cell>
        </row>
        <row r="7601">
          <cell r="A7601" t="str">
            <v>36212</v>
          </cell>
          <cell r="B7601" t="str">
            <v>IC SMD [TI CD74AC00M] RoHS SO-14</v>
          </cell>
          <cell r="C7601" t="str">
            <v>CD74AC00M96</v>
          </cell>
          <cell r="D7601" t="str">
            <v>TI</v>
          </cell>
          <cell r="E7601" t="str">
            <v>Rolka</v>
          </cell>
          <cell r="F7601">
            <v>2500</v>
          </cell>
          <cell r="G7601" t="str">
            <v>Tak</v>
          </cell>
          <cell r="H7601" t="str">
            <v>Tak</v>
          </cell>
          <cell r="I7601">
            <v>2500</v>
          </cell>
        </row>
        <row r="7602">
          <cell r="A7602" t="str">
            <v>36215</v>
          </cell>
          <cell r="B7602" t="str">
            <v>Spacer SMD [WE 9774070151] M2.5 RoHS</v>
          </cell>
          <cell r="C7602" t="str">
            <v>9774070151R</v>
          </cell>
          <cell r="D7602" t="str">
            <v>Wurth</v>
          </cell>
          <cell r="E7602" t="str">
            <v>Rolka</v>
          </cell>
          <cell r="F7602">
            <v>450</v>
          </cell>
          <cell r="G7602" t="str">
            <v>Tak</v>
          </cell>
          <cell r="H7602" t="str">
            <v>Tak</v>
          </cell>
          <cell r="I7602"/>
        </row>
        <row r="7603">
          <cell r="A7603" t="str">
            <v>36216</v>
          </cell>
          <cell r="B7603" t="str">
            <v>Spacer SMD [WE 9774150360] RoHS 6x6</v>
          </cell>
          <cell r="C7603" t="str">
            <v>9774150360R</v>
          </cell>
          <cell r="D7603" t="str">
            <v>Wurth</v>
          </cell>
          <cell r="E7603" t="str">
            <v>Rolka</v>
          </cell>
          <cell r="F7603">
            <v>250</v>
          </cell>
          <cell r="G7603" t="str">
            <v>Tak</v>
          </cell>
          <cell r="H7603" t="str">
            <v>Tak</v>
          </cell>
          <cell r="I7603">
            <v>250</v>
          </cell>
        </row>
        <row r="7604">
          <cell r="A7604" t="str">
            <v>36217</v>
          </cell>
          <cell r="B7604" t="str">
            <v>Transistor SMD MOSFET N 20V 5.4A PMV30UN2R RoHS SOT-23</v>
          </cell>
          <cell r="C7604" t="str">
            <v>PMV30UN2R</v>
          </cell>
          <cell r="D7604" t="str">
            <v>Nexperia</v>
          </cell>
          <cell r="E7604" t="str">
            <v>Rolka</v>
          </cell>
          <cell r="F7604">
            <v>3000</v>
          </cell>
          <cell r="G7604" t="str">
            <v>Tak</v>
          </cell>
          <cell r="H7604" t="str">
            <v>Tak</v>
          </cell>
          <cell r="I7604">
            <v>3000</v>
          </cell>
        </row>
        <row r="7605">
          <cell r="A7605" t="str">
            <v>36217</v>
          </cell>
          <cell r="B7605" t="str">
            <v>Transistor SMD MOSFET N 20V 5.4A PMV30UN2R RoHS SOT-23</v>
          </cell>
          <cell r="C7605" t="str">
            <v>PMV30UN2VL</v>
          </cell>
          <cell r="D7605" t="str">
            <v>Nexperia</v>
          </cell>
          <cell r="E7605" t="str">
            <v>Rolka</v>
          </cell>
          <cell r="F7605">
            <v>10000</v>
          </cell>
          <cell r="G7605" t="str">
            <v>Nie</v>
          </cell>
          <cell r="H7605" t="str">
            <v>Nie</v>
          </cell>
          <cell r="I7605">
            <v>3000</v>
          </cell>
        </row>
        <row r="7606">
          <cell r="A7606" t="str">
            <v>36219</v>
          </cell>
          <cell r="B7606" t="str">
            <v>Transistor SMD NPN 100V 1A PBSS8110D RoHS TSOP6</v>
          </cell>
          <cell r="C7606" t="str">
            <v>PBSS8110D.115</v>
          </cell>
          <cell r="D7606" t="str">
            <v>Nexperia</v>
          </cell>
          <cell r="E7606" t="str">
            <v>Rolka</v>
          </cell>
          <cell r="F7606">
            <v>3000</v>
          </cell>
          <cell r="G7606" t="str">
            <v>Tak</v>
          </cell>
          <cell r="H7606" t="str">
            <v>Tak</v>
          </cell>
          <cell r="I7606">
            <v>3000</v>
          </cell>
        </row>
        <row r="7607">
          <cell r="A7607" t="str">
            <v>36222</v>
          </cell>
          <cell r="B7607" t="str">
            <v>Transformer SMD [WE 750312559] RoHS SMD-6</v>
          </cell>
          <cell r="C7607" t="str">
            <v>750312559</v>
          </cell>
          <cell r="D7607" t="str">
            <v>Wurth</v>
          </cell>
          <cell r="E7607" t="str">
            <v>Rolka</v>
          </cell>
          <cell r="F7607">
            <v>400</v>
          </cell>
          <cell r="G7607" t="str">
            <v>Tak</v>
          </cell>
          <cell r="H7607" t="str">
            <v>Tak</v>
          </cell>
          <cell r="I7607">
            <v>400</v>
          </cell>
        </row>
        <row r="7608">
          <cell r="A7608" t="str">
            <v>36223</v>
          </cell>
          <cell r="B7608" t="str">
            <v>Transformer SMD [WE 750315126] RoHS SMD-10</v>
          </cell>
          <cell r="C7608" t="str">
            <v>750315126</v>
          </cell>
          <cell r="D7608" t="str">
            <v>Wurth</v>
          </cell>
          <cell r="E7608" t="str">
            <v>Rolka</v>
          </cell>
          <cell r="F7608">
            <v>200</v>
          </cell>
          <cell r="G7608" t="str">
            <v>Tak</v>
          </cell>
          <cell r="H7608" t="str">
            <v>Tak</v>
          </cell>
          <cell r="I7608">
            <v>200</v>
          </cell>
        </row>
        <row r="7609">
          <cell r="A7609" t="str">
            <v>36226</v>
          </cell>
          <cell r="B7609" t="str">
            <v>Transformer SMD [WE 7490100111A] RoHS SMD-16</v>
          </cell>
          <cell r="C7609" t="str">
            <v>7490100111A</v>
          </cell>
          <cell r="D7609" t="str">
            <v>Wurth</v>
          </cell>
          <cell r="E7609" t="str">
            <v>Rolka</v>
          </cell>
          <cell r="F7609">
            <v>600</v>
          </cell>
          <cell r="G7609" t="str">
            <v>Tak</v>
          </cell>
          <cell r="H7609" t="str">
            <v>Tak</v>
          </cell>
          <cell r="I7609">
            <v>600</v>
          </cell>
        </row>
        <row r="7610">
          <cell r="A7610" t="str">
            <v>36237</v>
          </cell>
          <cell r="B7610" t="str">
            <v>Coil choke SMD 1mH 300mA 20% RoHS 6x6</v>
          </cell>
          <cell r="C7610" t="str">
            <v>LPS6235-105MRC</v>
          </cell>
          <cell r="D7610" t="str">
            <v>Coilcraft</v>
          </cell>
          <cell r="E7610" t="str">
            <v>Rolka</v>
          </cell>
          <cell r="F7610">
            <v>350</v>
          </cell>
          <cell r="G7610" t="str">
            <v>Tak</v>
          </cell>
          <cell r="H7610" t="str">
            <v>Tak</v>
          </cell>
          <cell r="I7610">
            <v>350</v>
          </cell>
        </row>
        <row r="7611">
          <cell r="A7611" t="str">
            <v>36237</v>
          </cell>
          <cell r="B7611" t="str">
            <v>Coil choke SMD 1mH 300mA 20% RoHS 6x6</v>
          </cell>
          <cell r="C7611" t="str">
            <v>LPS6235-105MRD</v>
          </cell>
          <cell r="D7611" t="str">
            <v>Coilcraft</v>
          </cell>
          <cell r="E7611" t="str">
            <v>Rolka</v>
          </cell>
          <cell r="F7611">
            <v>1500</v>
          </cell>
          <cell r="G7611" t="str">
            <v>Nie</v>
          </cell>
          <cell r="H7611" t="str">
            <v>Nie</v>
          </cell>
          <cell r="I7611">
            <v>350</v>
          </cell>
        </row>
        <row r="7612">
          <cell r="A7612" t="str">
            <v>36238</v>
          </cell>
          <cell r="B7612" t="str">
            <v>Inductor SMD 10uH 1150mA 20% RoHS 4x4x2</v>
          </cell>
          <cell r="C7612" t="str">
            <v>LQH44PN100MP0L</v>
          </cell>
          <cell r="D7612" t="str">
            <v>Murata</v>
          </cell>
          <cell r="E7612" t="str">
            <v>Rolka</v>
          </cell>
          <cell r="F7612">
            <v>1000</v>
          </cell>
          <cell r="G7612" t="str">
            <v>Tak</v>
          </cell>
          <cell r="H7612" t="str">
            <v>Tak</v>
          </cell>
          <cell r="I7612">
            <v>1000</v>
          </cell>
        </row>
        <row r="7613">
          <cell r="A7613" t="str">
            <v>36238</v>
          </cell>
          <cell r="B7613" t="str">
            <v>Inductor SMD 10uH 1150mA 20% RoHS 4x4x2</v>
          </cell>
          <cell r="C7613" t="str">
            <v>LQH44PN100MP0K</v>
          </cell>
          <cell r="D7613" t="str">
            <v>Murata</v>
          </cell>
          <cell r="E7613" t="str">
            <v>Rolka</v>
          </cell>
          <cell r="F7613">
            <v>3500</v>
          </cell>
          <cell r="G7613" t="str">
            <v>Nie</v>
          </cell>
          <cell r="H7613" t="str">
            <v>Nie</v>
          </cell>
          <cell r="I7613">
            <v>1000</v>
          </cell>
        </row>
        <row r="7614">
          <cell r="A7614" t="str">
            <v>36239</v>
          </cell>
          <cell r="B7614" t="str">
            <v>PCB Conn SMD [Hirose FH35C-31S-0.3SHW] 31P RoHS</v>
          </cell>
          <cell r="C7614" t="str">
            <v>FH35C-31S-0.3SHW(99)</v>
          </cell>
          <cell r="D7614" t="str">
            <v>Hirose</v>
          </cell>
          <cell r="E7614" t="str">
            <v>Rolka</v>
          </cell>
          <cell r="F7614">
            <v>500</v>
          </cell>
          <cell r="G7614" t="str">
            <v>Tak</v>
          </cell>
          <cell r="H7614" t="str">
            <v>Tak</v>
          </cell>
          <cell r="I7614"/>
        </row>
        <row r="7615">
          <cell r="A7615" t="str">
            <v>36239</v>
          </cell>
          <cell r="B7615" t="str">
            <v>PCB Conn SMD [Hirose FH35C-31S-0.3SHW] 31P RoHS</v>
          </cell>
          <cell r="C7615" t="str">
            <v>FH35C-31S-0.3SHW(50)</v>
          </cell>
          <cell r="D7615" t="str">
            <v>Hirose</v>
          </cell>
          <cell r="E7615" t="str">
            <v>Rolka</v>
          </cell>
          <cell r="F7615">
            <v>5000</v>
          </cell>
          <cell r="G7615" t="str">
            <v>Nie</v>
          </cell>
          <cell r="H7615" t="str">
            <v>Nie</v>
          </cell>
          <cell r="I7615"/>
        </row>
        <row r="7616">
          <cell r="A7616" t="str">
            <v>36241</v>
          </cell>
          <cell r="B7616" t="str">
            <v>PCB Conn SMD [Greenconn GPFD102-1002A001C1BH] 1x10 RoHS</v>
          </cell>
          <cell r="C7616" t="str">
            <v>GPFD102-1002A001C1BH</v>
          </cell>
          <cell r="D7616" t="str">
            <v>Greenconn</v>
          </cell>
          <cell r="E7616" t="str">
            <v>Rolka</v>
          </cell>
          <cell r="F7616">
            <v>1500</v>
          </cell>
          <cell r="G7616" t="str">
            <v>Tak</v>
          </cell>
          <cell r="H7616" t="str">
            <v>Tak</v>
          </cell>
          <cell r="I7616"/>
        </row>
        <row r="7617">
          <cell r="A7617" t="str">
            <v>36243</v>
          </cell>
          <cell r="B7617" t="str">
            <v>PCB Conn SMD [Samtec MMT-120-01-T-SH] 1x20 RoHS</v>
          </cell>
          <cell r="C7617" t="str">
            <v>MMT-120-01-T-SH-P-TR</v>
          </cell>
          <cell r="D7617" t="str">
            <v>Samtec</v>
          </cell>
          <cell r="E7617" t="str">
            <v>Rolka</v>
          </cell>
          <cell r="F7617">
            <v>125</v>
          </cell>
          <cell r="G7617" t="str">
            <v>Tak</v>
          </cell>
          <cell r="H7617" t="str">
            <v>Tak</v>
          </cell>
          <cell r="I7617"/>
        </row>
        <row r="7618">
          <cell r="A7618" t="str">
            <v>36244</v>
          </cell>
          <cell r="B7618" t="str">
            <v>PCB Conn SMD [Samtec TLE-120-01-G-DV-A]  2x20 RoHS</v>
          </cell>
          <cell r="C7618" t="str">
            <v>TLE-120-01-G-DV-A-P-TR</v>
          </cell>
          <cell r="D7618" t="str">
            <v>Samtec</v>
          </cell>
          <cell r="E7618" t="str">
            <v>Rolka</v>
          </cell>
          <cell r="F7618">
            <v>125</v>
          </cell>
          <cell r="G7618" t="str">
            <v>Nie</v>
          </cell>
          <cell r="H7618" t="str">
            <v>Nie</v>
          </cell>
          <cell r="I7618"/>
        </row>
        <row r="7619">
          <cell r="A7619" t="str">
            <v>36244</v>
          </cell>
          <cell r="B7619" t="str">
            <v>PCB Conn SMD [Samtec TLE-120-01-G-DV-A]  2x20 RoHS</v>
          </cell>
          <cell r="C7619" t="str">
            <v>TLE-120-01-G-DV-A-K-TR</v>
          </cell>
          <cell r="D7619" t="str">
            <v>Samtec</v>
          </cell>
          <cell r="E7619" t="str">
            <v>Rolka</v>
          </cell>
          <cell r="F7619">
            <v>675</v>
          </cell>
          <cell r="G7619" t="str">
            <v>Tak</v>
          </cell>
          <cell r="H7619" t="str">
            <v>Tak</v>
          </cell>
          <cell r="I7619"/>
        </row>
        <row r="7620">
          <cell r="A7620" t="str">
            <v>36249</v>
          </cell>
          <cell r="B7620" t="str">
            <v>Fuse THT [Siba 164050.0.1] 0.1A 250V RoHS</v>
          </cell>
          <cell r="C7620" t="str">
            <v>164050.0.1GT</v>
          </cell>
          <cell r="D7620" t="str">
            <v>Siba</v>
          </cell>
          <cell r="E7620" t="str">
            <v>Rolka</v>
          </cell>
          <cell r="F7620">
            <v>1000</v>
          </cell>
          <cell r="G7620" t="str">
            <v>Nie</v>
          </cell>
          <cell r="H7620" t="str">
            <v>Nie</v>
          </cell>
          <cell r="I7620"/>
        </row>
        <row r="7621">
          <cell r="A7621" t="str">
            <v>36249</v>
          </cell>
          <cell r="B7621" t="str">
            <v>Fuse THT [Siba 164050.0.1] 0.1A 250V RoHS</v>
          </cell>
          <cell r="C7621" t="str">
            <v>164050.0.1IP</v>
          </cell>
          <cell r="D7621" t="str">
            <v>Siba</v>
          </cell>
          <cell r="E7621" t="str">
            <v>Rolka</v>
          </cell>
          <cell r="F7621">
            <v>2000</v>
          </cell>
          <cell r="G7621" t="str">
            <v>Nie</v>
          </cell>
          <cell r="H7621" t="str">
            <v>Nie</v>
          </cell>
          <cell r="I7621"/>
        </row>
        <row r="7622">
          <cell r="A7622" t="str">
            <v>36250</v>
          </cell>
          <cell r="B7622" t="str">
            <v>Ferrite bead SMD 600R 25% 2.5A RoHS 1206</v>
          </cell>
          <cell r="C7622" t="str">
            <v>742792118</v>
          </cell>
          <cell r="D7622" t="str">
            <v>Wurth</v>
          </cell>
          <cell r="E7622" t="str">
            <v>Rolka</v>
          </cell>
          <cell r="F7622">
            <v>3000</v>
          </cell>
          <cell r="G7622" t="str">
            <v>Tak</v>
          </cell>
          <cell r="H7622" t="str">
            <v>Tak</v>
          </cell>
          <cell r="I7622">
            <v>3000</v>
          </cell>
        </row>
        <row r="7623">
          <cell r="A7623" t="str">
            <v>36252</v>
          </cell>
          <cell r="B7623" t="str">
            <v>Resistor SMD 0R22 1W 1% 75ppm RoHS 2512</v>
          </cell>
          <cell r="C7623" t="str">
            <v>PT2512FK-070R22L</v>
          </cell>
          <cell r="D7623" t="str">
            <v>Yageo</v>
          </cell>
          <cell r="E7623" t="str">
            <v>Rolka</v>
          </cell>
          <cell r="F7623">
            <v>4000</v>
          </cell>
          <cell r="G7623" t="str">
            <v>Tak</v>
          </cell>
          <cell r="H7623" t="str">
            <v>Tak</v>
          </cell>
          <cell r="I7623">
            <v>4000</v>
          </cell>
        </row>
        <row r="7624">
          <cell r="A7624" t="str">
            <v>36257</v>
          </cell>
          <cell r="B7624" t="str">
            <v>Capacitor Cer SMD 100nF 25V 10% X7R RoHS 0402</v>
          </cell>
          <cell r="C7624" t="str">
            <v>TMK105B7104KVHF</v>
          </cell>
          <cell r="D7624" t="str">
            <v>TaiyoYuden</v>
          </cell>
          <cell r="E7624" t="str">
            <v>Rolka</v>
          </cell>
          <cell r="F7624">
            <v>10000</v>
          </cell>
          <cell r="G7624" t="str">
            <v>Tak</v>
          </cell>
          <cell r="H7624" t="str">
            <v>Tak</v>
          </cell>
          <cell r="I7624">
            <v>10000</v>
          </cell>
        </row>
        <row r="7625">
          <cell r="A7625" t="str">
            <v>36265</v>
          </cell>
          <cell r="B7625" t="str">
            <v>IC SMD [ST ST3232ECDR] RoHS SO-16</v>
          </cell>
          <cell r="C7625" t="str">
            <v>ST3232ECDR</v>
          </cell>
          <cell r="D7625" t="str">
            <v>ST</v>
          </cell>
          <cell r="E7625" t="str">
            <v>Rolka</v>
          </cell>
          <cell r="F7625">
            <v>2500</v>
          </cell>
          <cell r="G7625" t="str">
            <v>Tak</v>
          </cell>
          <cell r="H7625" t="str">
            <v>Tak</v>
          </cell>
          <cell r="I7625"/>
        </row>
        <row r="7626">
          <cell r="A7626" t="str">
            <v>36283</v>
          </cell>
          <cell r="B7626" t="str">
            <v>PCB Conn SMD [CviLux CF20101D0R0-NH] 1x10 RoHS</v>
          </cell>
          <cell r="C7626" t="str">
            <v>CF20101D0R0-NH</v>
          </cell>
          <cell r="D7626" t="str">
            <v>Cvilux</v>
          </cell>
          <cell r="E7626" t="str">
            <v>Rolka</v>
          </cell>
          <cell r="F7626">
            <v>1000</v>
          </cell>
          <cell r="G7626" t="str">
            <v>Tak</v>
          </cell>
          <cell r="H7626" t="str">
            <v>Tak</v>
          </cell>
          <cell r="I7626"/>
        </row>
        <row r="7627">
          <cell r="A7627" t="str">
            <v>36286</v>
          </cell>
          <cell r="B7627" t="str">
            <v>Inductor SMD 2.2uH 2.2A 30% RoHS 6x6</v>
          </cell>
          <cell r="C7627" t="str">
            <v>ELL6PG2R2N</v>
          </cell>
          <cell r="D7627" t="str">
            <v>Panasonic</v>
          </cell>
          <cell r="E7627" t="str">
            <v>Rolka</v>
          </cell>
          <cell r="F7627">
            <v>1000</v>
          </cell>
          <cell r="G7627" t="str">
            <v>Tak</v>
          </cell>
          <cell r="H7627" t="str">
            <v>Tak</v>
          </cell>
          <cell r="I7627"/>
        </row>
        <row r="7628">
          <cell r="A7628" t="str">
            <v>36291</v>
          </cell>
          <cell r="B7628" t="str">
            <v>Resistor SMD 33K2 0.1W 1% 100ppm RoHS 0603</v>
          </cell>
          <cell r="C7628" t="str">
            <v>ERJ3EKF3322V</v>
          </cell>
          <cell r="D7628" t="str">
            <v>Panasonic</v>
          </cell>
          <cell r="E7628" t="str">
            <v>Rolka</v>
          </cell>
          <cell r="F7628">
            <v>5000</v>
          </cell>
          <cell r="G7628" t="str">
            <v>Tak</v>
          </cell>
          <cell r="H7628" t="str">
            <v>Tak</v>
          </cell>
          <cell r="I7628"/>
        </row>
        <row r="7629">
          <cell r="A7629" t="str">
            <v>36321</v>
          </cell>
          <cell r="B7629" t="str">
            <v>IC SMD [ST ST3232EBDR] RoHS SO-16</v>
          </cell>
          <cell r="C7629" t="str">
            <v>ST3232EBDR</v>
          </cell>
          <cell r="D7629" t="str">
            <v>ST</v>
          </cell>
          <cell r="E7629" t="str">
            <v>Rolka</v>
          </cell>
          <cell r="F7629">
            <v>2500</v>
          </cell>
          <cell r="G7629" t="str">
            <v>Tak</v>
          </cell>
          <cell r="H7629" t="str">
            <v>Tak</v>
          </cell>
          <cell r="I7629"/>
        </row>
        <row r="7630">
          <cell r="A7630" t="str">
            <v>36323</v>
          </cell>
          <cell r="B7630" t="str">
            <v>Diode TVS SMD [ST SMAJ40CA] RoHS DO-214AC</v>
          </cell>
          <cell r="C7630" t="str">
            <v>SMAJ40CA</v>
          </cell>
          <cell r="D7630" t="str">
            <v>Littelfuse</v>
          </cell>
          <cell r="E7630" t="str">
            <v>Rolka</v>
          </cell>
          <cell r="F7630">
            <v>5000</v>
          </cell>
          <cell r="G7630" t="str">
            <v>Tak</v>
          </cell>
          <cell r="H7630" t="str">
            <v>Tak</v>
          </cell>
          <cell r="I7630"/>
        </row>
        <row r="7631">
          <cell r="A7631" t="str">
            <v>36325</v>
          </cell>
          <cell r="B7631" t="str">
            <v>Transistor SMD MOSFET N 20V 2A FDN327N RoHS SOT-23</v>
          </cell>
          <cell r="C7631" t="str">
            <v>FDN327N</v>
          </cell>
          <cell r="D7631" t="str">
            <v>ON</v>
          </cell>
          <cell r="E7631" t="str">
            <v>Rolka</v>
          </cell>
          <cell r="F7631">
            <v>3000</v>
          </cell>
          <cell r="G7631" t="str">
            <v>Tak</v>
          </cell>
          <cell r="H7631" t="str">
            <v>Tak</v>
          </cell>
          <cell r="I7631"/>
        </row>
        <row r="7632">
          <cell r="A7632" t="str">
            <v>36326</v>
          </cell>
          <cell r="B7632" t="str">
            <v>Transistor SMD MOSFET N 20V 3.6A NTR3C21NZT1G RoHS SOT-23</v>
          </cell>
          <cell r="C7632" t="str">
            <v>NTR3C21NZT1G</v>
          </cell>
          <cell r="D7632" t="str">
            <v>ON</v>
          </cell>
          <cell r="E7632" t="str">
            <v>Rolka</v>
          </cell>
          <cell r="F7632">
            <v>3000</v>
          </cell>
          <cell r="G7632" t="str">
            <v>Tak</v>
          </cell>
          <cell r="H7632" t="str">
            <v>Tak</v>
          </cell>
          <cell r="I7632"/>
        </row>
        <row r="7633">
          <cell r="A7633" t="str">
            <v>36326</v>
          </cell>
          <cell r="B7633" t="str">
            <v>Transistor SMD MOSFET N 20V 3.6A NTR3C21NZT1G RoHS SOT-23</v>
          </cell>
          <cell r="C7633" t="str">
            <v>NTR3C21NZT3G</v>
          </cell>
          <cell r="D7633" t="str">
            <v>ON</v>
          </cell>
          <cell r="E7633" t="str">
            <v>Rolka</v>
          </cell>
          <cell r="F7633">
            <v>10000</v>
          </cell>
          <cell r="G7633" t="str">
            <v>Nie</v>
          </cell>
          <cell r="H7633" t="str">
            <v>Nie</v>
          </cell>
          <cell r="I7633"/>
        </row>
        <row r="7634">
          <cell r="A7634" t="str">
            <v>36327</v>
          </cell>
          <cell r="B7634" t="str">
            <v>Capacitor Cer SMD 2.2nF 3kV 10% X7R RoHS 1812</v>
          </cell>
          <cell r="C7634" t="str">
            <v>1812Y3K00222KXT</v>
          </cell>
          <cell r="D7634" t="str">
            <v>Syfer</v>
          </cell>
          <cell r="E7634" t="str">
            <v>Rolka</v>
          </cell>
          <cell r="F7634">
            <v>500</v>
          </cell>
          <cell r="G7634" t="str">
            <v>Tak</v>
          </cell>
          <cell r="H7634" t="str">
            <v>Tak</v>
          </cell>
          <cell r="I7634"/>
        </row>
        <row r="7635">
          <cell r="A7635" t="str">
            <v>36327</v>
          </cell>
          <cell r="B7635" t="str">
            <v>Capacitor Cer SMD 2.2nF 3kV 10% X7R RoHS 1812</v>
          </cell>
          <cell r="C7635" t="str">
            <v>1812Y3K00222KXR</v>
          </cell>
          <cell r="D7635" t="str">
            <v>Syfer</v>
          </cell>
          <cell r="E7635" t="str">
            <v>Rolka</v>
          </cell>
          <cell r="F7635">
            <v>2000</v>
          </cell>
          <cell r="G7635" t="str">
            <v>Nie</v>
          </cell>
          <cell r="H7635" t="str">
            <v>Nie</v>
          </cell>
          <cell r="I7635"/>
        </row>
        <row r="7636">
          <cell r="A7636" t="str">
            <v>36328</v>
          </cell>
          <cell r="B7636" t="str">
            <v>Transistor SMD MOSFET N 100V 3.1A SI2392ADS RoHS SOT-23</v>
          </cell>
          <cell r="C7636" t="str">
            <v>SI2392ADS-T1-GE3</v>
          </cell>
          <cell r="D7636" t="str">
            <v>Vishay</v>
          </cell>
          <cell r="E7636" t="str">
            <v>Rolka</v>
          </cell>
          <cell r="F7636">
            <v>3000</v>
          </cell>
          <cell r="G7636" t="str">
            <v>Tak</v>
          </cell>
          <cell r="H7636" t="str">
            <v>Tak</v>
          </cell>
          <cell r="I7636">
            <v>3000</v>
          </cell>
        </row>
        <row r="7637">
          <cell r="A7637" t="str">
            <v>36356</v>
          </cell>
          <cell r="B7637" t="str">
            <v>PCB Conn 4-pos B to B M</v>
          </cell>
          <cell r="C7637" t="str">
            <v>B4B-ZR-SM5F-TF (LF)(SN)</v>
          </cell>
          <cell r="D7637" t="str">
            <v>JST</v>
          </cell>
          <cell r="E7637" t="str">
            <v>Rolka</v>
          </cell>
          <cell r="F7637">
            <v>1000</v>
          </cell>
          <cell r="G7637" t="str">
            <v>Tak</v>
          </cell>
          <cell r="H7637" t="str">
            <v>Tak</v>
          </cell>
          <cell r="I7637"/>
        </row>
        <row r="7638">
          <cell r="A7638" t="str">
            <v>36371</v>
          </cell>
          <cell r="B7638" t="str">
            <v>PCB Conn 2-pos B to B M</v>
          </cell>
          <cell r="C7638" t="str">
            <v>B2B-ZR-SM5F-TF (LF)(SN)</v>
          </cell>
          <cell r="D7638" t="str">
            <v>JST</v>
          </cell>
          <cell r="E7638" t="str">
            <v>Rolka</v>
          </cell>
          <cell r="F7638">
            <v>1000</v>
          </cell>
          <cell r="G7638" t="str">
            <v>Tak</v>
          </cell>
          <cell r="H7638" t="str">
            <v>Tak</v>
          </cell>
          <cell r="I7638"/>
        </row>
        <row r="7639">
          <cell r="A7639" t="str">
            <v>36381</v>
          </cell>
          <cell r="B7639" t="str">
            <v>Resistor SMD 2K 0.25W 1% 100ppm RoHS 0603</v>
          </cell>
          <cell r="C7639" t="str">
            <v>CRCW06032K00FKEAHP</v>
          </cell>
          <cell r="D7639" t="str">
            <v>Vishay</v>
          </cell>
          <cell r="E7639" t="str">
            <v>Rolka</v>
          </cell>
          <cell r="F7639">
            <v>5000</v>
          </cell>
          <cell r="G7639" t="str">
            <v>Tak</v>
          </cell>
          <cell r="H7639" t="str">
            <v>Tak</v>
          </cell>
          <cell r="I7639"/>
        </row>
        <row r="7640">
          <cell r="A7640" t="str">
            <v>36382</v>
          </cell>
          <cell r="B7640" t="str">
            <v>Resistor SMD 51K 0.2W 1% 100ppm RoHS 0402</v>
          </cell>
          <cell r="C7640" t="str">
            <v>CRCW040251K0FKEDHP</v>
          </cell>
          <cell r="D7640" t="str">
            <v>Vishay</v>
          </cell>
          <cell r="E7640" t="str">
            <v>Rolka</v>
          </cell>
          <cell r="F7640">
            <v>10000</v>
          </cell>
          <cell r="G7640" t="str">
            <v>Tak</v>
          </cell>
          <cell r="H7640" t="str">
            <v>Tak</v>
          </cell>
          <cell r="I7640">
            <v>10000</v>
          </cell>
        </row>
        <row r="7641">
          <cell r="A7641" t="str">
            <v>36383</v>
          </cell>
          <cell r="B7641" t="str">
            <v>Resistor SMD 22R 0.2W 1% 100ppm RoHS 0402</v>
          </cell>
          <cell r="C7641" t="str">
            <v>CRCW040222R0FKEDHP</v>
          </cell>
          <cell r="D7641" t="str">
            <v>Vishay</v>
          </cell>
          <cell r="E7641" t="str">
            <v>Rolka</v>
          </cell>
          <cell r="F7641">
            <v>10000</v>
          </cell>
          <cell r="G7641" t="str">
            <v>Tak</v>
          </cell>
          <cell r="H7641" t="str">
            <v>Tak</v>
          </cell>
          <cell r="I7641">
            <v>10000</v>
          </cell>
        </row>
        <row r="7642">
          <cell r="A7642" t="str">
            <v>36384</v>
          </cell>
          <cell r="B7642" t="str">
            <v>HEADER-02COND M V SMT 1.5MM 1R</v>
          </cell>
          <cell r="C7642" t="str">
            <v>B2B-ZR-SM5F-K-TF (LF)(SN)</v>
          </cell>
          <cell r="D7642" t="str">
            <v>JST</v>
          </cell>
          <cell r="E7642" t="str">
            <v>Rolka</v>
          </cell>
          <cell r="F7642">
            <v>1000</v>
          </cell>
          <cell r="G7642" t="str">
            <v>Tak</v>
          </cell>
          <cell r="H7642" t="str">
            <v>Tak</v>
          </cell>
          <cell r="I7642"/>
        </row>
        <row r="7643">
          <cell r="A7643" t="str">
            <v>36385</v>
          </cell>
          <cell r="B7643" t="str">
            <v>Transistor SMD MOSFET 200V 4A Si4490DY RoHS SO-8</v>
          </cell>
          <cell r="C7643" t="str">
            <v>Si4490DY-T1-GE3</v>
          </cell>
          <cell r="D7643" t="str">
            <v>Vishay</v>
          </cell>
          <cell r="E7643" t="str">
            <v>Rolka</v>
          </cell>
          <cell r="F7643">
            <v>2500</v>
          </cell>
          <cell r="G7643" t="str">
            <v>Tak</v>
          </cell>
          <cell r="H7643" t="str">
            <v>Tak</v>
          </cell>
          <cell r="I7643"/>
        </row>
        <row r="7644">
          <cell r="A7644" t="str">
            <v>36392</v>
          </cell>
          <cell r="B7644" t="str">
            <v>Resistor SMD 20K 0.1W 1% 100ppm RoHS 0603</v>
          </cell>
          <cell r="C7644" t="str">
            <v>AC0603FR-0720KL</v>
          </cell>
          <cell r="D7644" t="str">
            <v>Yageo</v>
          </cell>
          <cell r="E7644" t="str">
            <v>Rolka</v>
          </cell>
          <cell r="F7644">
            <v>5000</v>
          </cell>
          <cell r="G7644" t="str">
            <v>Tak</v>
          </cell>
          <cell r="H7644" t="str">
            <v>Tak</v>
          </cell>
          <cell r="I7644">
            <v>5000</v>
          </cell>
        </row>
        <row r="7645">
          <cell r="A7645" t="str">
            <v>36393</v>
          </cell>
          <cell r="B7645" t="str">
            <v>Capacitor Cer SMD 1nF 250V 10% X7R RoHS 0805</v>
          </cell>
          <cell r="C7645" t="str">
            <v>C2012X7R2E102K085AA</v>
          </cell>
          <cell r="D7645" t="str">
            <v>TDK</v>
          </cell>
          <cell r="E7645" t="str">
            <v>Rolka</v>
          </cell>
          <cell r="F7645">
            <v>4000</v>
          </cell>
          <cell r="G7645" t="str">
            <v>Tak</v>
          </cell>
          <cell r="H7645" t="str">
            <v>Tak</v>
          </cell>
          <cell r="I7645">
            <v>4000</v>
          </cell>
        </row>
        <row r="7646">
          <cell r="A7646" t="str">
            <v>36394</v>
          </cell>
          <cell r="B7646" t="str">
            <v>Capacitor Cer SMD 2.2uF 250V 10% X7T RoHS 2220</v>
          </cell>
          <cell r="C7646" t="str">
            <v>CGA9P3X7T2E225K250KE</v>
          </cell>
          <cell r="D7646" t="str">
            <v>TDK</v>
          </cell>
          <cell r="E7646" t="str">
            <v>Rolka</v>
          </cell>
          <cell r="F7646">
            <v>500</v>
          </cell>
          <cell r="G7646" t="str">
            <v>Tak</v>
          </cell>
          <cell r="H7646" t="str">
            <v>Tak</v>
          </cell>
          <cell r="I7646"/>
        </row>
        <row r="7647">
          <cell r="A7647" t="str">
            <v>36395</v>
          </cell>
          <cell r="B7647" t="str">
            <v>Transistor SMD MOSFET 2P 30V 4.9A RoHS SO-8</v>
          </cell>
          <cell r="C7647" t="str">
            <v>IRF7316TRPBF</v>
          </cell>
          <cell r="D7647" t="str">
            <v>Infineon</v>
          </cell>
          <cell r="E7647" t="str">
            <v>Rolka</v>
          </cell>
          <cell r="F7647">
            <v>4000</v>
          </cell>
          <cell r="G7647" t="str">
            <v>Tak</v>
          </cell>
          <cell r="H7647" t="str">
            <v>Tak</v>
          </cell>
          <cell r="I7647"/>
        </row>
        <row r="7648">
          <cell r="A7648" t="str">
            <v>36396</v>
          </cell>
          <cell r="B7648" t="str">
            <v>Transistor SMD MOSFET 2P 30V 8A RoHS SO-8</v>
          </cell>
          <cell r="C7648" t="str">
            <v>IRF9362TRPBF</v>
          </cell>
          <cell r="D7648" t="str">
            <v>Infineon</v>
          </cell>
          <cell r="E7648" t="str">
            <v>Rolka</v>
          </cell>
          <cell r="F7648">
            <v>4000</v>
          </cell>
          <cell r="G7648" t="str">
            <v>Tak</v>
          </cell>
          <cell r="H7648" t="str">
            <v>Tak</v>
          </cell>
          <cell r="I7648"/>
        </row>
        <row r="7649">
          <cell r="A7649" t="str">
            <v>36402</v>
          </cell>
          <cell r="B7649" t="str">
            <v>Capacitor Cer SMD 2.2uF 250V 10% X7T RoHS 2220</v>
          </cell>
          <cell r="C7649" t="str">
            <v>C5750X7T2E225K250KE</v>
          </cell>
          <cell r="D7649" t="str">
            <v>TDK</v>
          </cell>
          <cell r="E7649" t="str">
            <v>Rolka</v>
          </cell>
          <cell r="F7649">
            <v>500</v>
          </cell>
          <cell r="G7649" t="str">
            <v>Tak</v>
          </cell>
          <cell r="H7649" t="str">
            <v>Tak</v>
          </cell>
          <cell r="I7649"/>
        </row>
        <row r="7650">
          <cell r="A7650" t="str">
            <v>36406</v>
          </cell>
          <cell r="B7650" t="str">
            <v>Capacitor Cer SMD 10uF 63V 10% X7R RoHS 1210</v>
          </cell>
          <cell r="C7650" t="str">
            <v>CL32B106KMVNNWE</v>
          </cell>
          <cell r="D7650" t="str">
            <v>Samsung</v>
          </cell>
          <cell r="E7650" t="str">
            <v>Rolka</v>
          </cell>
          <cell r="F7650">
            <v>1000</v>
          </cell>
          <cell r="G7650" t="str">
            <v>Tak</v>
          </cell>
          <cell r="H7650" t="str">
            <v>Tak</v>
          </cell>
          <cell r="I7650">
            <v>1000</v>
          </cell>
        </row>
        <row r="7651">
          <cell r="A7651" t="str">
            <v>36412</v>
          </cell>
          <cell r="B7651" t="str">
            <v>IC SMD [STM STM32L011D3P] MSL3 RoHS TSSOP-14</v>
          </cell>
          <cell r="C7651" t="str">
            <v>STM32L011D3P6TR</v>
          </cell>
          <cell r="D7651" t="str">
            <v>ST</v>
          </cell>
          <cell r="E7651" t="str">
            <v>Rolka</v>
          </cell>
          <cell r="F7651">
            <v>1000</v>
          </cell>
          <cell r="G7651" t="str">
            <v>Tak</v>
          </cell>
          <cell r="H7651" t="str">
            <v>Tak</v>
          </cell>
          <cell r="I7651"/>
        </row>
        <row r="7652">
          <cell r="A7652" t="str">
            <v>36413</v>
          </cell>
          <cell r="B7652" t="str">
            <v>Diode SMD [Vishay 1N4148W-V-GS08] MSLx RoHS SOD-123</v>
          </cell>
          <cell r="C7652" t="str">
            <v>1N4148W-E3-08</v>
          </cell>
          <cell r="D7652" t="str">
            <v>Vishay</v>
          </cell>
          <cell r="E7652" t="str">
            <v>Rolka</v>
          </cell>
          <cell r="F7652">
            <v>3000</v>
          </cell>
          <cell r="G7652" t="str">
            <v>Tak</v>
          </cell>
          <cell r="H7652" t="str">
            <v>Tak</v>
          </cell>
          <cell r="I7652"/>
        </row>
        <row r="7653">
          <cell r="A7653" t="str">
            <v>36414</v>
          </cell>
          <cell r="B7653" t="str">
            <v>Transistor SMD MOSFET P -12V -4.3A IRLML6401TRPBF RoHS SOT-23</v>
          </cell>
          <cell r="C7653" t="str">
            <v>IRLML6401TRPBF</v>
          </cell>
          <cell r="D7653" t="str">
            <v>Infineon</v>
          </cell>
          <cell r="E7653" t="str">
            <v>Rolka</v>
          </cell>
          <cell r="F7653">
            <v>3000</v>
          </cell>
          <cell r="G7653" t="str">
            <v>Tak</v>
          </cell>
          <cell r="H7653" t="str">
            <v>Tak</v>
          </cell>
          <cell r="I7653"/>
        </row>
        <row r="7654">
          <cell r="A7654" t="str">
            <v>36415</v>
          </cell>
          <cell r="B7654" t="str">
            <v>IC SMD [STM STM32F412VGT] MSL3 RoHS LQFP-100</v>
          </cell>
          <cell r="C7654" t="str">
            <v>STM32F412VGT6TR</v>
          </cell>
          <cell r="D7654" t="str">
            <v>ST</v>
          </cell>
          <cell r="E7654" t="str">
            <v>Rolka</v>
          </cell>
          <cell r="F7654">
            <v>10000</v>
          </cell>
          <cell r="G7654" t="str">
            <v>Tak</v>
          </cell>
          <cell r="H7654" t="str">
            <v>Tak</v>
          </cell>
          <cell r="I7654"/>
        </row>
        <row r="7655">
          <cell r="A7655" t="str">
            <v>36419</v>
          </cell>
          <cell r="B7655" t="str">
            <v>Transistor SMD MOSFET N 20V 4.2A IRLML2502PBF RoHS SOT-23</v>
          </cell>
          <cell r="C7655" t="str">
            <v>IRLML2502TRPBF</v>
          </cell>
          <cell r="D7655" t="str">
            <v>Infineon</v>
          </cell>
          <cell r="E7655" t="str">
            <v>Rolka</v>
          </cell>
          <cell r="F7655">
            <v>3000</v>
          </cell>
          <cell r="G7655" t="str">
            <v>Tak</v>
          </cell>
          <cell r="H7655" t="str">
            <v>Tak</v>
          </cell>
          <cell r="I7655"/>
        </row>
        <row r="7656">
          <cell r="A7656" t="str">
            <v>36421</v>
          </cell>
          <cell r="B7656" t="str">
            <v>Transistor SMD MOSFET -20V -3.7A IRLML6402PBF RoHS SOT-23</v>
          </cell>
          <cell r="C7656" t="str">
            <v>IRLML6402TRPBF</v>
          </cell>
          <cell r="D7656" t="str">
            <v>Infineon</v>
          </cell>
          <cell r="E7656" t="str">
            <v>Rolka</v>
          </cell>
          <cell r="F7656">
            <v>3000</v>
          </cell>
          <cell r="G7656" t="str">
            <v>Tak</v>
          </cell>
          <cell r="H7656" t="str">
            <v>Tak</v>
          </cell>
          <cell r="I7656"/>
        </row>
        <row r="7657">
          <cell r="A7657" t="str">
            <v>36460</v>
          </cell>
          <cell r="B7657" t="str">
            <v>Diode TVS SMD 1.5SMC33A RoHS DO-214AB</v>
          </cell>
          <cell r="C7657" t="str">
            <v>1.5SMC33A</v>
          </cell>
          <cell r="D7657" t="str">
            <v>Littelfuse</v>
          </cell>
          <cell r="E7657" t="str">
            <v>Rolka</v>
          </cell>
          <cell r="F7657">
            <v>3000</v>
          </cell>
          <cell r="G7657" t="str">
            <v>Tak</v>
          </cell>
          <cell r="H7657" t="str">
            <v>Tak</v>
          </cell>
          <cell r="I7657">
            <v>3000</v>
          </cell>
        </row>
        <row r="7658">
          <cell r="A7658" t="str">
            <v>36507</v>
          </cell>
          <cell r="B7658" t="str">
            <v>Capacitor Cer SMD 100nF 450V 20% X7T RoHS 1206</v>
          </cell>
          <cell r="C7658" t="str">
            <v>C3216X7T2W104M160AA</v>
          </cell>
          <cell r="D7658" t="str">
            <v>TDK</v>
          </cell>
          <cell r="E7658" t="str">
            <v>Rolka</v>
          </cell>
          <cell r="F7658">
            <v>2000</v>
          </cell>
          <cell r="G7658" t="str">
            <v>Tak</v>
          </cell>
          <cell r="H7658" t="str">
            <v>Tak</v>
          </cell>
          <cell r="I7658">
            <v>2000</v>
          </cell>
        </row>
        <row r="7659">
          <cell r="A7659" t="str">
            <v>36541</v>
          </cell>
          <cell r="B7659" t="str">
            <v>Transistor SMD MOSFET P 150V 530mA SI2325DS RoHS SOT-23</v>
          </cell>
          <cell r="C7659" t="str">
            <v>SI2325DS-T1-E3</v>
          </cell>
          <cell r="D7659" t="str">
            <v>Vishay</v>
          </cell>
          <cell r="E7659" t="str">
            <v>Rolka</v>
          </cell>
          <cell r="F7659">
            <v>3000</v>
          </cell>
          <cell r="G7659" t="str">
            <v>Tak</v>
          </cell>
          <cell r="H7659" t="str">
            <v>Tak</v>
          </cell>
          <cell r="I7659">
            <v>3000</v>
          </cell>
        </row>
        <row r="7660">
          <cell r="A7660" t="str">
            <v>36542</v>
          </cell>
          <cell r="B7660" t="str">
            <v>Diode Zener SMD 12V 0.3W 5% MM3Z12VT1G RoHS SOD-323</v>
          </cell>
          <cell r="C7660" t="str">
            <v>MM3Z12VT1G</v>
          </cell>
          <cell r="D7660" t="str">
            <v>ON</v>
          </cell>
          <cell r="E7660" t="str">
            <v>Rolka</v>
          </cell>
          <cell r="F7660">
            <v>3000</v>
          </cell>
          <cell r="G7660" t="str">
            <v>Tak</v>
          </cell>
          <cell r="H7660" t="str">
            <v>Tak</v>
          </cell>
          <cell r="I7660">
            <v>3000</v>
          </cell>
        </row>
        <row r="7661">
          <cell r="A7661" t="str">
            <v>36586</v>
          </cell>
          <cell r="B7661" t="str">
            <v>Transistor SMD MOSFET N/P 30V 6.5A/4.2A DMC3025LSD-13 RoHS SO-8</v>
          </cell>
          <cell r="C7661" t="str">
            <v>DMC3025LSD-13</v>
          </cell>
          <cell r="D7661" t="str">
            <v>Diodes</v>
          </cell>
          <cell r="E7661" t="str">
            <v>Rolka</v>
          </cell>
          <cell r="F7661">
            <v>2500</v>
          </cell>
          <cell r="G7661" t="str">
            <v>Tak</v>
          </cell>
          <cell r="H7661" t="str">
            <v>Tak</v>
          </cell>
          <cell r="I7661"/>
        </row>
        <row r="7662">
          <cell r="A7662" t="str">
            <v>36601</v>
          </cell>
          <cell r="B7662" t="str">
            <v>Resistor SMD 10M 1W 5% 200ppm RoHS 2512</v>
          </cell>
          <cell r="C7662" t="str">
            <v>CRCW251210M0JNEG</v>
          </cell>
          <cell r="D7662" t="str">
            <v>Vishay</v>
          </cell>
          <cell r="E7662" t="str">
            <v>Rolka</v>
          </cell>
          <cell r="F7662">
            <v>2000</v>
          </cell>
          <cell r="G7662" t="str">
            <v>Tak</v>
          </cell>
          <cell r="H7662" t="str">
            <v>Tak</v>
          </cell>
          <cell r="I7662">
            <v>2000</v>
          </cell>
        </row>
        <row r="7663">
          <cell r="A7663" t="str">
            <v>36625</v>
          </cell>
          <cell r="B7663" t="str">
            <v>Diode Schottky SMD [Nexperia PMEG6030EVP] RoHS SOD-128</v>
          </cell>
          <cell r="C7663" t="str">
            <v>PMEG6030EVPX</v>
          </cell>
          <cell r="D7663" t="str">
            <v>Nexperia</v>
          </cell>
          <cell r="E7663" t="str">
            <v>Rolka</v>
          </cell>
          <cell r="F7663">
            <v>3000</v>
          </cell>
          <cell r="G7663" t="str">
            <v>Tak</v>
          </cell>
          <cell r="H7663" t="str">
            <v>Tak</v>
          </cell>
          <cell r="I7663"/>
        </row>
        <row r="7664">
          <cell r="A7664" t="str">
            <v>36696</v>
          </cell>
          <cell r="B7664" t="str">
            <v>Capacitor Cer SMD 10uF 10V 10% X7R RoHS 0805</v>
          </cell>
          <cell r="C7664" t="str">
            <v>GCJ21BR71A106KE01L</v>
          </cell>
          <cell r="D7664" t="str">
            <v>Murata</v>
          </cell>
          <cell r="E7664" t="str">
            <v>Rolka</v>
          </cell>
          <cell r="F7664">
            <v>3000</v>
          </cell>
          <cell r="G7664" t="str">
            <v>Tak</v>
          </cell>
          <cell r="H7664" t="str">
            <v>Tak</v>
          </cell>
          <cell r="I7664">
            <v>3000</v>
          </cell>
        </row>
        <row r="7665">
          <cell r="A7665" t="str">
            <v>36720</v>
          </cell>
          <cell r="B7665" t="str">
            <v>Diode Schottky SMD [Nexperia PMEG6030EP/8] RoHS SOD-128</v>
          </cell>
          <cell r="C7665" t="str">
            <v>PMEG6030EP/8X</v>
          </cell>
          <cell r="D7665" t="str">
            <v>Nexperia</v>
          </cell>
          <cell r="E7665" t="str">
            <v>Rolka</v>
          </cell>
          <cell r="F7665">
            <v>3000</v>
          </cell>
          <cell r="G7665" t="str">
            <v>Tak</v>
          </cell>
          <cell r="H7665" t="str">
            <v>Tak</v>
          </cell>
          <cell r="I7665">
            <v>3000</v>
          </cell>
        </row>
        <row r="7666">
          <cell r="A7666" t="str">
            <v>36730</v>
          </cell>
          <cell r="B7666" t="str">
            <v>Ferrite Bead SMD 220R 700mA RoHS 0402</v>
          </cell>
          <cell r="C7666" t="str">
            <v>BLM15EG221SN1D</v>
          </cell>
          <cell r="D7666" t="str">
            <v>Murata</v>
          </cell>
          <cell r="E7666" t="str">
            <v>Rolka</v>
          </cell>
          <cell r="F7666">
            <v>10000</v>
          </cell>
          <cell r="G7666" t="str">
            <v>Tak</v>
          </cell>
          <cell r="H7666" t="str">
            <v>Tak</v>
          </cell>
          <cell r="I7666"/>
        </row>
        <row r="7667">
          <cell r="A7667" t="str">
            <v>36732</v>
          </cell>
          <cell r="B7667" t="str">
            <v>Ferrite Bead SMD 1K 125mA RoHS 0201</v>
          </cell>
          <cell r="C7667" t="str">
            <v>BLM03HG102SN1D</v>
          </cell>
          <cell r="D7667" t="str">
            <v>Murata</v>
          </cell>
          <cell r="E7667" t="str">
            <v>Rolka</v>
          </cell>
          <cell r="F7667">
            <v>15000</v>
          </cell>
          <cell r="G7667" t="str">
            <v>Tak</v>
          </cell>
          <cell r="H7667" t="str">
            <v>Tak</v>
          </cell>
          <cell r="I7667"/>
        </row>
        <row r="7668">
          <cell r="A7668" t="str">
            <v>36733</v>
          </cell>
          <cell r="B7668" t="str">
            <v>Inductor SMD 3.9nH 900mA +-0.3nH RoHS 0603</v>
          </cell>
          <cell r="C7668" t="str">
            <v>LQG18HN3N9S00D</v>
          </cell>
          <cell r="D7668" t="str">
            <v>Murata</v>
          </cell>
          <cell r="E7668" t="str">
            <v>Rolka</v>
          </cell>
          <cell r="F7668">
            <v>4000</v>
          </cell>
          <cell r="G7668" t="str">
            <v>Tak</v>
          </cell>
          <cell r="H7668" t="str">
            <v>Tak</v>
          </cell>
          <cell r="I7668"/>
        </row>
        <row r="7669">
          <cell r="A7669" t="str">
            <v>36733</v>
          </cell>
          <cell r="B7669" t="str">
            <v>Inductor SMD 3.9nH 900mA +-0.3nH RoHS 0603</v>
          </cell>
          <cell r="C7669" t="str">
            <v>LQG18HN3N9S00J</v>
          </cell>
          <cell r="D7669" t="str">
            <v>Murata</v>
          </cell>
          <cell r="E7669" t="str">
            <v>Rolka</v>
          </cell>
          <cell r="F7669">
            <v>10000</v>
          </cell>
          <cell r="G7669" t="str">
            <v>Nie</v>
          </cell>
          <cell r="H7669" t="str">
            <v>Nie</v>
          </cell>
          <cell r="I7669"/>
        </row>
        <row r="7670">
          <cell r="A7670" t="str">
            <v>36799</v>
          </cell>
          <cell r="B7670" t="str">
            <v>Resistor SMD 6K2 0.1W 0.1% 25ppm RoHS 0603</v>
          </cell>
          <cell r="C7670" t="str">
            <v>RG1608P-622-B-T5</v>
          </cell>
          <cell r="D7670" t="str">
            <v>Susumu</v>
          </cell>
          <cell r="E7670" t="str">
            <v>Rolka</v>
          </cell>
          <cell r="F7670">
            <v>5000</v>
          </cell>
          <cell r="G7670" t="str">
            <v>Tak</v>
          </cell>
          <cell r="H7670" t="str">
            <v>Tak</v>
          </cell>
          <cell r="I7670">
            <v>5000</v>
          </cell>
        </row>
        <row r="7671">
          <cell r="A7671" t="str">
            <v>36804</v>
          </cell>
          <cell r="B7671" t="str">
            <v>Capacitor Cer SMD 8.2pF 50V +/-0.1pF NP0 RoHS 0402</v>
          </cell>
          <cell r="C7671" t="str">
            <v>CC0402BRNPO9BN8R2</v>
          </cell>
          <cell r="D7671" t="str">
            <v>Yageo</v>
          </cell>
          <cell r="E7671" t="str">
            <v>Rolka</v>
          </cell>
          <cell r="F7671">
            <v>10000</v>
          </cell>
          <cell r="G7671" t="str">
            <v>Tak</v>
          </cell>
          <cell r="H7671" t="str">
            <v>Tak</v>
          </cell>
          <cell r="I7671"/>
        </row>
        <row r="7672">
          <cell r="A7672" t="str">
            <v>36805</v>
          </cell>
          <cell r="B7672" t="str">
            <v>Resistor SMD 82R 0.63W 1% 100ppm RoHS 0402</v>
          </cell>
          <cell r="C7672" t="str">
            <v>RC0402FR-0782RL</v>
          </cell>
          <cell r="D7672" t="str">
            <v>Yageo</v>
          </cell>
          <cell r="E7672" t="str">
            <v>Rolka</v>
          </cell>
          <cell r="F7672">
            <v>10000</v>
          </cell>
          <cell r="G7672" t="str">
            <v>Tak</v>
          </cell>
          <cell r="H7672" t="str">
            <v>Tak</v>
          </cell>
          <cell r="I7672"/>
        </row>
        <row r="7673">
          <cell r="A7673" t="str">
            <v>36810</v>
          </cell>
          <cell r="B7673" t="str">
            <v>IC SMD [Ublox NINA-B112-02B-00] MSL4 RoHS</v>
          </cell>
          <cell r="C7673" t="str">
            <v>NINA-B112-02B-00</v>
          </cell>
          <cell r="D7673" t="str">
            <v>Ublox</v>
          </cell>
          <cell r="E7673" t="str">
            <v>Rolka</v>
          </cell>
          <cell r="F7673">
            <v>500</v>
          </cell>
          <cell r="G7673" t="str">
            <v>Tak</v>
          </cell>
          <cell r="H7673" t="str">
            <v>Tak</v>
          </cell>
          <cell r="I7673"/>
        </row>
        <row r="7674">
          <cell r="A7674" t="str">
            <v>36813</v>
          </cell>
          <cell r="B7674" t="str">
            <v>Inductor SMD 11nH 500mA 5% RoHS 0402</v>
          </cell>
          <cell r="C7674" t="str">
            <v>LQW15AN11NJ00D</v>
          </cell>
          <cell r="D7674" t="str">
            <v>Murata</v>
          </cell>
          <cell r="E7674" t="str">
            <v>Rolka</v>
          </cell>
          <cell r="F7674">
            <v>10000</v>
          </cell>
          <cell r="G7674" t="str">
            <v>Tak</v>
          </cell>
          <cell r="H7674" t="str">
            <v>Tak</v>
          </cell>
          <cell r="I7674"/>
        </row>
        <row r="7675">
          <cell r="A7675" t="str">
            <v>36814</v>
          </cell>
          <cell r="B7675" t="str">
            <v>Inductor SMD 15nH 460mA 5% RoHS 0402</v>
          </cell>
          <cell r="C7675" t="str">
            <v>LQW15AN15NJ00D</v>
          </cell>
          <cell r="D7675" t="str">
            <v>Murata</v>
          </cell>
          <cell r="E7675" t="str">
            <v>Rolka</v>
          </cell>
          <cell r="F7675">
            <v>10000</v>
          </cell>
          <cell r="G7675" t="str">
            <v>Tak</v>
          </cell>
          <cell r="H7675" t="str">
            <v>Tak</v>
          </cell>
          <cell r="I7675"/>
        </row>
        <row r="7676">
          <cell r="A7676" t="str">
            <v>36815</v>
          </cell>
          <cell r="B7676" t="str">
            <v>Inductor SMD 9nH 1.42A 2% RoHS 0402</v>
          </cell>
          <cell r="C7676" t="str">
            <v>LQW15AN9N0G80D</v>
          </cell>
          <cell r="D7676" t="str">
            <v>Murata</v>
          </cell>
          <cell r="E7676" t="str">
            <v>Rolka</v>
          </cell>
          <cell r="F7676">
            <v>10000</v>
          </cell>
          <cell r="G7676" t="str">
            <v>Tak</v>
          </cell>
          <cell r="H7676" t="str">
            <v>Tak</v>
          </cell>
          <cell r="I7676"/>
        </row>
        <row r="7677">
          <cell r="A7677" t="str">
            <v>36816</v>
          </cell>
          <cell r="B7677" t="str">
            <v>Inductor SMD 220nH 100mA 5% RoHS 0402</v>
          </cell>
          <cell r="C7677" t="str">
            <v>744784222A</v>
          </cell>
          <cell r="D7677" t="str">
            <v>Wurth</v>
          </cell>
          <cell r="E7677" t="str">
            <v>Rolka</v>
          </cell>
          <cell r="F7677">
            <v>10000</v>
          </cell>
          <cell r="G7677" t="str">
            <v>Tak</v>
          </cell>
          <cell r="H7677" t="str">
            <v>Tak</v>
          </cell>
          <cell r="I7677"/>
        </row>
        <row r="7678">
          <cell r="A7678" t="str">
            <v>36818</v>
          </cell>
          <cell r="B7678" t="str">
            <v>Switch SMD [Panasonic EVQP7L01P] RoHS SMD-4</v>
          </cell>
          <cell r="C7678" t="str">
            <v>EVQP7L01P</v>
          </cell>
          <cell r="D7678" t="str">
            <v>Panasonic</v>
          </cell>
          <cell r="E7678" t="str">
            <v>Rolka</v>
          </cell>
          <cell r="F7678">
            <v>5000</v>
          </cell>
          <cell r="G7678" t="str">
            <v>Tak</v>
          </cell>
          <cell r="H7678" t="str">
            <v>Tak</v>
          </cell>
          <cell r="I7678"/>
        </row>
        <row r="7679">
          <cell r="A7679" t="str">
            <v>36820</v>
          </cell>
          <cell r="B7679" t="str">
            <v>Capacitor Cer SMD 3.9pF 50V +/-0.1pF NP0 RoHS 0402</v>
          </cell>
          <cell r="C7679" t="str">
            <v>CC0402BRNPO9BN3R9</v>
          </cell>
          <cell r="D7679" t="str">
            <v>Yageo</v>
          </cell>
          <cell r="E7679" t="str">
            <v>Rolka</v>
          </cell>
          <cell r="F7679">
            <v>10000</v>
          </cell>
          <cell r="G7679" t="str">
            <v>Tak</v>
          </cell>
          <cell r="H7679" t="str">
            <v>Tak</v>
          </cell>
          <cell r="I7679"/>
        </row>
        <row r="7680">
          <cell r="A7680" t="str">
            <v>36821</v>
          </cell>
          <cell r="B7680" t="str">
            <v>IC SMD [ST STM32F103RET6] MSL3 RoHS LQFP-64</v>
          </cell>
          <cell r="C7680" t="str">
            <v>STM32F103RET6TR</v>
          </cell>
          <cell r="D7680" t="str">
            <v>ST</v>
          </cell>
          <cell r="E7680" t="str">
            <v>Rolka</v>
          </cell>
          <cell r="F7680">
            <v>1000</v>
          </cell>
          <cell r="G7680" t="str">
            <v>Tak</v>
          </cell>
          <cell r="H7680" t="str">
            <v>Tak</v>
          </cell>
          <cell r="I7680"/>
        </row>
        <row r="7681">
          <cell r="A7681" t="str">
            <v>36833</v>
          </cell>
          <cell r="B7681" t="str">
            <v>Fuse SMD resettable 2A PolySwitch MSL2a RoHS 1812</v>
          </cell>
          <cell r="C7681" t="str">
            <v>MINISMDC200F-2</v>
          </cell>
          <cell r="D7681" t="str">
            <v>Littelfuse</v>
          </cell>
          <cell r="E7681" t="str">
            <v>Rolka</v>
          </cell>
          <cell r="F7681">
            <v>2000</v>
          </cell>
          <cell r="G7681" t="str">
            <v>Tak</v>
          </cell>
          <cell r="H7681" t="str">
            <v>Tak</v>
          </cell>
          <cell r="I7681"/>
        </row>
        <row r="7682">
          <cell r="A7682" t="str">
            <v>36841</v>
          </cell>
          <cell r="B7682" t="str">
            <v>X-tal SMD [TaiSaw TZ1430A] 30MHz 10pF 10ppm RoHS</v>
          </cell>
          <cell r="C7682" t="str">
            <v>TZ1430A</v>
          </cell>
          <cell r="D7682" t="str">
            <v>TaiSaw</v>
          </cell>
          <cell r="E7682" t="str">
            <v>Rolka</v>
          </cell>
          <cell r="F7682">
            <v>3000</v>
          </cell>
          <cell r="G7682" t="str">
            <v>Tak</v>
          </cell>
          <cell r="H7682" t="str">
            <v>Tak</v>
          </cell>
          <cell r="I7682"/>
        </row>
        <row r="7683">
          <cell r="A7683" t="str">
            <v>36848</v>
          </cell>
          <cell r="B7683" t="str">
            <v>Inductor SMD 47nH 5% 0R83 150mA RoHS 0402</v>
          </cell>
          <cell r="C7683" t="str">
            <v>MCFT000076</v>
          </cell>
          <cell r="D7683" t="str">
            <v>Multicomp</v>
          </cell>
          <cell r="E7683" t="str">
            <v>Rolka</v>
          </cell>
          <cell r="F7683">
            <v>4000</v>
          </cell>
          <cell r="G7683" t="str">
            <v>Tak</v>
          </cell>
          <cell r="H7683" t="str">
            <v>Tak</v>
          </cell>
          <cell r="I7683">
            <v>4000</v>
          </cell>
        </row>
        <row r="7684">
          <cell r="A7684" t="str">
            <v>36849</v>
          </cell>
          <cell r="B7684" t="str">
            <v>Inductor SMD 120nH 5% 2R66 110mA RoHS 0402</v>
          </cell>
          <cell r="C7684" t="str">
            <v>LQW15ANR12J00D</v>
          </cell>
          <cell r="D7684" t="str">
            <v>Murata</v>
          </cell>
          <cell r="E7684" t="str">
            <v>Rolka</v>
          </cell>
          <cell r="F7684">
            <v>10000</v>
          </cell>
          <cell r="G7684" t="str">
            <v>Tak</v>
          </cell>
          <cell r="H7684" t="str">
            <v>Tak</v>
          </cell>
          <cell r="I7684">
            <v>10000</v>
          </cell>
        </row>
        <row r="7685">
          <cell r="A7685" t="str">
            <v>36851</v>
          </cell>
          <cell r="B7685" t="str">
            <v>Capacitor Cer SMD 470nF 100V 10% X7R RoHS 1206</v>
          </cell>
          <cell r="C7685" t="str">
            <v>CGJ5L2X7R2A474K160AA</v>
          </cell>
          <cell r="D7685" t="str">
            <v>TDK</v>
          </cell>
          <cell r="E7685" t="str">
            <v>Rolka</v>
          </cell>
          <cell r="F7685">
            <v>2000</v>
          </cell>
          <cell r="G7685" t="str">
            <v>Tak</v>
          </cell>
          <cell r="H7685" t="str">
            <v>Tak</v>
          </cell>
          <cell r="I7685">
            <v>2000</v>
          </cell>
        </row>
        <row r="7686">
          <cell r="A7686" t="str">
            <v>36852</v>
          </cell>
          <cell r="B7686" t="str">
            <v>Capacitor Cer SMD 47nF 100V 10% X7R RoHS 1206</v>
          </cell>
          <cell r="C7686" t="str">
            <v>CGJ5H2X7R2A473K115AA</v>
          </cell>
          <cell r="D7686" t="str">
            <v>TDK</v>
          </cell>
          <cell r="E7686" t="str">
            <v>Rolka</v>
          </cell>
          <cell r="F7686">
            <v>2000</v>
          </cell>
          <cell r="G7686" t="str">
            <v>Tak</v>
          </cell>
          <cell r="H7686" t="str">
            <v>Tak</v>
          </cell>
          <cell r="I7686"/>
        </row>
        <row r="7687">
          <cell r="A7687" t="str">
            <v>36853</v>
          </cell>
          <cell r="B7687" t="str">
            <v>Capacitor Cer SMD 10nF 500V 5% C0G RoHS 1206</v>
          </cell>
          <cell r="C7687" t="str">
            <v>CGJ5L4C0G2H103J160AA</v>
          </cell>
          <cell r="D7687" t="str">
            <v>TDK</v>
          </cell>
          <cell r="E7687" t="str">
            <v>Rolka</v>
          </cell>
          <cell r="F7687">
            <v>2000</v>
          </cell>
          <cell r="G7687" t="str">
            <v>Tak</v>
          </cell>
          <cell r="H7687" t="str">
            <v>Tak</v>
          </cell>
          <cell r="I7687">
            <v>2000</v>
          </cell>
        </row>
        <row r="7688">
          <cell r="A7688" t="str">
            <v>36854</v>
          </cell>
          <cell r="B7688" t="str">
            <v>Capacitor Cer SMD 2.2uF 50V 10% X7R RoHS 1206</v>
          </cell>
          <cell r="C7688" t="str">
            <v>CGJ5L3X7R1H225K160AB</v>
          </cell>
          <cell r="D7688" t="str">
            <v>TDK</v>
          </cell>
          <cell r="E7688" t="str">
            <v>Rolka</v>
          </cell>
          <cell r="F7688">
            <v>2000</v>
          </cell>
          <cell r="G7688" t="str">
            <v>Tak</v>
          </cell>
          <cell r="H7688" t="str">
            <v>Tak</v>
          </cell>
          <cell r="I7688">
            <v>2000</v>
          </cell>
        </row>
        <row r="7689">
          <cell r="A7689" t="str">
            <v>36855</v>
          </cell>
          <cell r="B7689" t="str">
            <v>Capacitor Cer SMD 4.7nF 500V 5% C0G RoHS 1206</v>
          </cell>
          <cell r="C7689" t="str">
            <v>CGJ5F4C0G2H472J085AA</v>
          </cell>
          <cell r="D7689" t="str">
            <v>TDK</v>
          </cell>
          <cell r="E7689" t="str">
            <v>Rolka</v>
          </cell>
          <cell r="F7689">
            <v>4000</v>
          </cell>
          <cell r="G7689" t="str">
            <v>Tak</v>
          </cell>
          <cell r="H7689" t="str">
            <v>Tak</v>
          </cell>
          <cell r="I7689">
            <v>4000</v>
          </cell>
        </row>
        <row r="7690">
          <cell r="A7690" t="str">
            <v>36856</v>
          </cell>
          <cell r="B7690" t="str">
            <v>Capacitor Cer SMD 390pF 500V 5% C0G RoHS 1206</v>
          </cell>
          <cell r="C7690" t="str">
            <v>CGJ5C4C0G2H391J060AA</v>
          </cell>
          <cell r="D7690" t="str">
            <v>TDK</v>
          </cell>
          <cell r="E7690" t="str">
            <v>Rolka</v>
          </cell>
          <cell r="F7690">
            <v>4000</v>
          </cell>
          <cell r="G7690" t="str">
            <v>Tak</v>
          </cell>
          <cell r="H7690" t="str">
            <v>Tak</v>
          </cell>
          <cell r="I7690">
            <v>4000</v>
          </cell>
        </row>
        <row r="7691">
          <cell r="A7691" t="str">
            <v>36857</v>
          </cell>
          <cell r="B7691" t="str">
            <v>Capacitor Cer SMD 4.7nF 100V 5% C0G RoHS 0805</v>
          </cell>
          <cell r="C7691" t="str">
            <v>CGJ4J2C0G2A472J125AA</v>
          </cell>
          <cell r="D7691" t="str">
            <v>TDK</v>
          </cell>
          <cell r="E7691" t="str">
            <v>Rolka</v>
          </cell>
          <cell r="F7691">
            <v>2000</v>
          </cell>
          <cell r="G7691" t="str">
            <v>Tak</v>
          </cell>
          <cell r="H7691" t="str">
            <v>Tak</v>
          </cell>
          <cell r="I7691">
            <v>2000</v>
          </cell>
        </row>
        <row r="7692">
          <cell r="A7692" t="str">
            <v>36858</v>
          </cell>
          <cell r="B7692" t="str">
            <v>Capacitor Cer SMD 1nF 100V 5% C0G RoHS 0805</v>
          </cell>
          <cell r="C7692" t="str">
            <v>CGJ4C2C0G2A102J060AA</v>
          </cell>
          <cell r="D7692" t="str">
            <v>TDK</v>
          </cell>
          <cell r="E7692" t="str">
            <v>Rolka</v>
          </cell>
          <cell r="F7692">
            <v>4000</v>
          </cell>
          <cell r="G7692" t="str">
            <v>Tak</v>
          </cell>
          <cell r="H7692" t="str">
            <v>Tak</v>
          </cell>
          <cell r="I7692">
            <v>4000</v>
          </cell>
        </row>
        <row r="7693">
          <cell r="A7693" t="str">
            <v>36859</v>
          </cell>
          <cell r="B7693" t="str">
            <v>Capacitor Cer SMD 470nF 25V 10% X7R RoHS 0603</v>
          </cell>
          <cell r="C7693" t="str">
            <v>CGJ3E3X7R1E474K080AB</v>
          </cell>
          <cell r="D7693" t="str">
            <v>TDK</v>
          </cell>
          <cell r="E7693" t="str">
            <v>Rolka</v>
          </cell>
          <cell r="F7693">
            <v>4000</v>
          </cell>
          <cell r="G7693" t="str">
            <v>Tak</v>
          </cell>
          <cell r="H7693" t="str">
            <v>Tak</v>
          </cell>
          <cell r="I7693">
            <v>4000</v>
          </cell>
        </row>
        <row r="7694">
          <cell r="A7694" t="str">
            <v>36860</v>
          </cell>
          <cell r="B7694" t="str">
            <v>Capacitor Cer SMD 100nF 25V 10% X7R RoHS 0603</v>
          </cell>
          <cell r="C7694" t="str">
            <v>CGJ3E2X7R1E104K080AA</v>
          </cell>
          <cell r="D7694" t="str">
            <v>TDK</v>
          </cell>
          <cell r="E7694" t="str">
            <v>Rolka</v>
          </cell>
          <cell r="F7694">
            <v>4000</v>
          </cell>
          <cell r="G7694" t="str">
            <v>Tak</v>
          </cell>
          <cell r="H7694" t="str">
            <v>Tak</v>
          </cell>
          <cell r="I7694">
            <v>4000</v>
          </cell>
        </row>
        <row r="7695">
          <cell r="A7695" t="str">
            <v>36861</v>
          </cell>
          <cell r="B7695" t="str">
            <v>Capacitor Cer SMD 1uF 25V 10% X7R RoHS 0603</v>
          </cell>
          <cell r="C7695" t="str">
            <v>CGJ3E1X7R1E105K080AC</v>
          </cell>
          <cell r="D7695" t="str">
            <v>TDK</v>
          </cell>
          <cell r="E7695" t="str">
            <v>Rolka</v>
          </cell>
          <cell r="F7695">
            <v>4000</v>
          </cell>
          <cell r="G7695" t="str">
            <v>Tak</v>
          </cell>
          <cell r="H7695" t="str">
            <v>Tak</v>
          </cell>
          <cell r="I7695">
            <v>4000</v>
          </cell>
        </row>
        <row r="7696">
          <cell r="A7696" t="str">
            <v>36862</v>
          </cell>
          <cell r="B7696" t="str">
            <v>Resistor SMD 91R 0.2W 1% 50ppm RoHS 0102</v>
          </cell>
          <cell r="C7696" t="str">
            <v>MMU01020C9109FB300</v>
          </cell>
          <cell r="D7696" t="str">
            <v>Vishay</v>
          </cell>
          <cell r="E7696" t="str">
            <v>Rolka</v>
          </cell>
          <cell r="F7696">
            <v>3000</v>
          </cell>
          <cell r="G7696" t="str">
            <v>Tak</v>
          </cell>
          <cell r="H7696" t="str">
            <v>Tak</v>
          </cell>
          <cell r="I7696">
            <v>3000</v>
          </cell>
        </row>
        <row r="7697">
          <cell r="A7697" t="str">
            <v>36862</v>
          </cell>
          <cell r="B7697" t="str">
            <v>Resistor SMD 91R 0.2W 1% 50ppm RoHS 0102</v>
          </cell>
          <cell r="C7697" t="str">
            <v>MMU01020C9109FB000</v>
          </cell>
          <cell r="D7697" t="str">
            <v>Vishay</v>
          </cell>
          <cell r="E7697" t="str">
            <v>Rolka</v>
          </cell>
          <cell r="F7697">
            <v>10000</v>
          </cell>
          <cell r="G7697" t="str">
            <v>Nie</v>
          </cell>
          <cell r="H7697" t="str">
            <v>Nie</v>
          </cell>
          <cell r="I7697">
            <v>3000</v>
          </cell>
        </row>
        <row r="7698">
          <cell r="A7698" t="str">
            <v>36865</v>
          </cell>
          <cell r="B7698" t="str">
            <v>Resistor SMD 20K 0.2W 0.1% 25ppm RoHS 0805</v>
          </cell>
          <cell r="C7698" t="str">
            <v>TNPW080520K0BEEN</v>
          </cell>
          <cell r="D7698" t="str">
            <v>Vishay</v>
          </cell>
          <cell r="E7698" t="str">
            <v>Rolka</v>
          </cell>
          <cell r="F7698">
            <v>1000</v>
          </cell>
          <cell r="G7698" t="str">
            <v>Tak</v>
          </cell>
          <cell r="H7698" t="str">
            <v>Tak</v>
          </cell>
          <cell r="I7698">
            <v>1000</v>
          </cell>
        </row>
        <row r="7699">
          <cell r="A7699" t="str">
            <v>36865</v>
          </cell>
          <cell r="B7699" t="str">
            <v>Resistor SMD 20K 0.2W 0.1% 25ppm RoHS 0805</v>
          </cell>
          <cell r="C7699" t="str">
            <v>TNPW080520K0BEEA</v>
          </cell>
          <cell r="D7699" t="str">
            <v>Vishay</v>
          </cell>
          <cell r="E7699" t="str">
            <v>Rolka</v>
          </cell>
          <cell r="F7699">
            <v>5000</v>
          </cell>
          <cell r="G7699" t="str">
            <v>Nie</v>
          </cell>
          <cell r="H7699" t="str">
            <v>Nie</v>
          </cell>
          <cell r="I7699">
            <v>1000</v>
          </cell>
        </row>
        <row r="7700">
          <cell r="A7700" t="str">
            <v>36866</v>
          </cell>
          <cell r="B7700" t="str">
            <v>Capacitor Tan SMD 1uF 35V 10% RoHS 3528–21</v>
          </cell>
          <cell r="C7700" t="str">
            <v>T491B105K035AT</v>
          </cell>
          <cell r="D7700" t="str">
            <v>Kemet</v>
          </cell>
          <cell r="E7700" t="str">
            <v>Rolka</v>
          </cell>
          <cell r="F7700">
            <v>2000</v>
          </cell>
          <cell r="G7700" t="str">
            <v>Tak</v>
          </cell>
          <cell r="H7700" t="str">
            <v>Tak</v>
          </cell>
          <cell r="I7700">
            <v>2000</v>
          </cell>
        </row>
        <row r="7701">
          <cell r="A7701" t="str">
            <v>36867</v>
          </cell>
          <cell r="B7701" t="str">
            <v>Resistor SMD 5K1 0.125W 0.1% 25ppm RoHS 0805</v>
          </cell>
          <cell r="C7701" t="str">
            <v>TNPW08055K10BEEN</v>
          </cell>
          <cell r="D7701" t="str">
            <v>Vishay</v>
          </cell>
          <cell r="E7701" t="str">
            <v>Rolka</v>
          </cell>
          <cell r="F7701">
            <v>1000</v>
          </cell>
          <cell r="G7701" t="str">
            <v>Tak</v>
          </cell>
          <cell r="H7701" t="str">
            <v>Tak</v>
          </cell>
          <cell r="I7701">
            <v>1000</v>
          </cell>
        </row>
        <row r="7702">
          <cell r="A7702" t="str">
            <v>36867</v>
          </cell>
          <cell r="B7702" t="str">
            <v>Resistor SMD 5K1 0.125W 0.1% 25ppm RoHS 0805</v>
          </cell>
          <cell r="C7702" t="str">
            <v>TNPW08055K10BEEA</v>
          </cell>
          <cell r="D7702" t="str">
            <v>Vishay</v>
          </cell>
          <cell r="E7702" t="str">
            <v>Rolka</v>
          </cell>
          <cell r="F7702">
            <v>5000</v>
          </cell>
          <cell r="G7702" t="str">
            <v>Nie</v>
          </cell>
          <cell r="H7702" t="str">
            <v>Nie</v>
          </cell>
          <cell r="I7702">
            <v>1000</v>
          </cell>
        </row>
        <row r="7703">
          <cell r="A7703" t="str">
            <v>36868</v>
          </cell>
          <cell r="B7703" t="str">
            <v>IC SMD [Bourns TBU-CA065-200-WH] RoHS DFN-3</v>
          </cell>
          <cell r="C7703" t="str">
            <v>TBU-CA065-200-WH</v>
          </cell>
          <cell r="D7703" t="str">
            <v>Bourns</v>
          </cell>
          <cell r="E7703" t="str">
            <v>Rolka</v>
          </cell>
          <cell r="F7703">
            <v>3000</v>
          </cell>
          <cell r="G7703" t="str">
            <v>Tak</v>
          </cell>
          <cell r="H7703" t="str">
            <v>Tak</v>
          </cell>
          <cell r="I7703">
            <v>3000</v>
          </cell>
        </row>
        <row r="7704">
          <cell r="A7704" t="str">
            <v>36869</v>
          </cell>
          <cell r="B7704" t="str">
            <v>Resistor SMD 43R 0.25W 0.1% 15ppm RoHS 0204</v>
          </cell>
          <cell r="C7704" t="str">
            <v>MMA02040E4309BB100</v>
          </cell>
          <cell r="D7704" t="str">
            <v>Vishay</v>
          </cell>
          <cell r="E7704" t="str">
            <v>Rolka</v>
          </cell>
          <cell r="F7704">
            <v>1000</v>
          </cell>
          <cell r="G7704" t="str">
            <v>Tak</v>
          </cell>
          <cell r="H7704" t="str">
            <v>Tak</v>
          </cell>
          <cell r="I7704">
            <v>1000</v>
          </cell>
        </row>
        <row r="7705">
          <cell r="A7705" t="str">
            <v>36869</v>
          </cell>
          <cell r="B7705" t="str">
            <v>Resistor SMD 43R 0.25W 0.1% 15ppm RoHS 0204</v>
          </cell>
          <cell r="C7705" t="str">
            <v>MMA02040E4309BB300</v>
          </cell>
          <cell r="D7705" t="str">
            <v>Vishay</v>
          </cell>
          <cell r="E7705" t="str">
            <v>Rolka</v>
          </cell>
          <cell r="F7705">
            <v>3000</v>
          </cell>
          <cell r="G7705" t="str">
            <v>Nie</v>
          </cell>
          <cell r="H7705" t="str">
            <v>Nie</v>
          </cell>
          <cell r="I7705">
            <v>1000</v>
          </cell>
        </row>
        <row r="7706">
          <cell r="A7706" t="str">
            <v>36869</v>
          </cell>
          <cell r="B7706" t="str">
            <v>Resistor SMD 43R 0.25W 0.1% 15ppm RoHS 0204</v>
          </cell>
          <cell r="C7706" t="str">
            <v>MMA02040E4309BB000</v>
          </cell>
          <cell r="D7706" t="str">
            <v>Vishay</v>
          </cell>
          <cell r="E7706" t="str">
            <v>Rolka</v>
          </cell>
          <cell r="F7706">
            <v>10000</v>
          </cell>
          <cell r="G7706" t="str">
            <v>Nie</v>
          </cell>
          <cell r="H7706" t="str">
            <v>Nie</v>
          </cell>
          <cell r="I7706">
            <v>1000</v>
          </cell>
        </row>
        <row r="7707">
          <cell r="A7707" t="str">
            <v>36870</v>
          </cell>
          <cell r="B7707" t="str">
            <v>IC SMD [Analog REF195GRUZ] RoHS TSSOP-8</v>
          </cell>
          <cell r="C7707" t="str">
            <v>REF195GRUZ-REEL7</v>
          </cell>
          <cell r="D7707" t="str">
            <v>AnalogDevices</v>
          </cell>
          <cell r="E7707" t="str">
            <v>Rolka</v>
          </cell>
          <cell r="F7707">
            <v>1000</v>
          </cell>
          <cell r="G7707" t="str">
            <v>Tak</v>
          </cell>
          <cell r="H7707" t="str">
            <v>Tak</v>
          </cell>
          <cell r="I7707">
            <v>1000</v>
          </cell>
        </row>
        <row r="7708">
          <cell r="A7708" t="str">
            <v>36872</v>
          </cell>
          <cell r="B7708" t="str">
            <v>Resistor SMD 100K 0.125W 0.1% 25ppm RoHS 0805</v>
          </cell>
          <cell r="C7708" t="str">
            <v>TNPW0805100KBEEN</v>
          </cell>
          <cell r="D7708" t="str">
            <v>Vishay</v>
          </cell>
          <cell r="E7708" t="str">
            <v>Rolka</v>
          </cell>
          <cell r="F7708">
            <v>1000</v>
          </cell>
          <cell r="G7708" t="str">
            <v>Tak</v>
          </cell>
          <cell r="H7708" t="str">
            <v>Tak</v>
          </cell>
          <cell r="I7708">
            <v>1000</v>
          </cell>
        </row>
        <row r="7709">
          <cell r="A7709" t="str">
            <v>36872</v>
          </cell>
          <cell r="B7709" t="str">
            <v>Resistor SMD 100K 0.125W 0.1% 25ppm RoHS 0805</v>
          </cell>
          <cell r="C7709" t="str">
            <v>TNPW0805100KBEEA</v>
          </cell>
          <cell r="D7709" t="str">
            <v>Vishay</v>
          </cell>
          <cell r="E7709" t="str">
            <v>Rolka</v>
          </cell>
          <cell r="F7709">
            <v>5000</v>
          </cell>
          <cell r="G7709" t="str">
            <v>Nie</v>
          </cell>
          <cell r="H7709" t="str">
            <v>Nie</v>
          </cell>
          <cell r="I7709">
            <v>1000</v>
          </cell>
        </row>
        <row r="7710">
          <cell r="A7710" t="str">
            <v>36873</v>
          </cell>
          <cell r="B7710" t="str">
            <v>IC SMD [Analog AD8032ARMZ] RoHS MSOP-8</v>
          </cell>
          <cell r="C7710" t="str">
            <v>AD8032ARMZ-REEL7</v>
          </cell>
          <cell r="D7710" t="str">
            <v>AnalogDevices</v>
          </cell>
          <cell r="E7710" t="str">
            <v>Rolka</v>
          </cell>
          <cell r="F7710">
            <v>1000</v>
          </cell>
          <cell r="G7710" t="str">
            <v>Tak</v>
          </cell>
          <cell r="H7710" t="str">
            <v>Tak</v>
          </cell>
          <cell r="I7710">
            <v>1000</v>
          </cell>
        </row>
        <row r="7711">
          <cell r="A7711" t="str">
            <v>36873</v>
          </cell>
          <cell r="B7711" t="str">
            <v>IC SMD [Analog AD8032ARMZ] RoHS MSOP-8</v>
          </cell>
          <cell r="C7711" t="str">
            <v>AD8032ARMZ-REEL</v>
          </cell>
          <cell r="D7711" t="str">
            <v>AnalogDevices</v>
          </cell>
          <cell r="E7711" t="str">
            <v>Rolka</v>
          </cell>
          <cell r="F7711">
            <v>3000</v>
          </cell>
          <cell r="G7711" t="str">
            <v>Nie</v>
          </cell>
          <cell r="H7711" t="str">
            <v>Nie</v>
          </cell>
          <cell r="I7711">
            <v>1000</v>
          </cell>
        </row>
        <row r="7712">
          <cell r="A7712" t="str">
            <v>36875</v>
          </cell>
          <cell r="B7712" t="str">
            <v>Resistor SMD 30K 0.1W 1% 100ppm RoHS 0603</v>
          </cell>
          <cell r="C7712" t="str">
            <v>CRCW060330K0FKEA</v>
          </cell>
          <cell r="D7712" t="str">
            <v>Vishay</v>
          </cell>
          <cell r="E7712" t="str">
            <v>Rolka</v>
          </cell>
          <cell r="F7712">
            <v>5000</v>
          </cell>
          <cell r="G7712" t="str">
            <v>Tak</v>
          </cell>
          <cell r="H7712" t="str">
            <v>Tak</v>
          </cell>
          <cell r="I7712">
            <v>5000</v>
          </cell>
        </row>
        <row r="7713">
          <cell r="A7713" t="str">
            <v>36875</v>
          </cell>
          <cell r="B7713" t="str">
            <v>Resistor SMD 30K 0.1W 1% 100ppm RoHS 0603</v>
          </cell>
          <cell r="C7713" t="str">
            <v>CRCW060330K0FKEB</v>
          </cell>
          <cell r="D7713" t="str">
            <v>Vishay</v>
          </cell>
          <cell r="E7713" t="str">
            <v>Rolka</v>
          </cell>
          <cell r="F7713">
            <v>10000</v>
          </cell>
          <cell r="G7713" t="str">
            <v>Nie</v>
          </cell>
          <cell r="H7713" t="str">
            <v>Nie</v>
          </cell>
          <cell r="I7713">
            <v>5000</v>
          </cell>
        </row>
        <row r="7714">
          <cell r="A7714" t="str">
            <v>36876</v>
          </cell>
          <cell r="B7714" t="str">
            <v>IC SMD [Analog AD8607ARMZ] RoHS MSOP-8</v>
          </cell>
          <cell r="C7714" t="str">
            <v>AD8607ARMZ-REEL</v>
          </cell>
          <cell r="D7714" t="str">
            <v>AnalogDevices</v>
          </cell>
          <cell r="E7714" t="str">
            <v>Rolka</v>
          </cell>
          <cell r="F7714">
            <v>3000</v>
          </cell>
          <cell r="G7714" t="str">
            <v>Tak</v>
          </cell>
          <cell r="H7714" t="str">
            <v>Tak</v>
          </cell>
          <cell r="I7714">
            <v>3000</v>
          </cell>
        </row>
        <row r="7715">
          <cell r="A7715" t="str">
            <v>36877</v>
          </cell>
          <cell r="B7715" t="str">
            <v>Resistor SMD 750K 0.1W 1% 100ppm RoHS 0603</v>
          </cell>
          <cell r="C7715" t="str">
            <v>CRCW0603750KFKEA</v>
          </cell>
          <cell r="D7715" t="str">
            <v>Vishay</v>
          </cell>
          <cell r="E7715" t="str">
            <v>Rolka</v>
          </cell>
          <cell r="F7715">
            <v>5000</v>
          </cell>
          <cell r="G7715" t="str">
            <v>Tak</v>
          </cell>
          <cell r="H7715" t="str">
            <v>Tak</v>
          </cell>
          <cell r="I7715">
            <v>5000</v>
          </cell>
        </row>
        <row r="7716">
          <cell r="A7716" t="str">
            <v>36877</v>
          </cell>
          <cell r="B7716" t="str">
            <v>Resistor SMD 750K 0.1W 1% 100ppm RoHS 0603</v>
          </cell>
          <cell r="C7716" t="str">
            <v>CRCW0603750KFKEB</v>
          </cell>
          <cell r="D7716" t="str">
            <v>Vishay</v>
          </cell>
          <cell r="E7716" t="str">
            <v>Rolka</v>
          </cell>
          <cell r="F7716">
            <v>10000</v>
          </cell>
          <cell r="G7716" t="str">
            <v>Nie</v>
          </cell>
          <cell r="H7716" t="str">
            <v>Nie</v>
          </cell>
          <cell r="I7716">
            <v>5000</v>
          </cell>
        </row>
        <row r="7717">
          <cell r="A7717" t="str">
            <v>36878</v>
          </cell>
          <cell r="B7717" t="str">
            <v>IC SMD [Analog AD8609ARUZ] RoHS TSSOP-14</v>
          </cell>
          <cell r="C7717" t="str">
            <v>AD8609ARUZ-REEL</v>
          </cell>
          <cell r="D7717" t="str">
            <v>AnalogDevices</v>
          </cell>
          <cell r="E7717" t="str">
            <v>Rolka</v>
          </cell>
          <cell r="F7717">
            <v>2500</v>
          </cell>
          <cell r="G7717" t="str">
            <v>Tak</v>
          </cell>
          <cell r="H7717" t="str">
            <v>Tak</v>
          </cell>
          <cell r="I7717">
            <v>2500</v>
          </cell>
        </row>
        <row r="7718">
          <cell r="A7718" t="str">
            <v>36879</v>
          </cell>
          <cell r="B7718" t="str">
            <v>Resistor SMD 330K 0.1W 1% 100ppm RoHS 0603</v>
          </cell>
          <cell r="C7718" t="str">
            <v>CRCW0603330KFKEA</v>
          </cell>
          <cell r="D7718" t="str">
            <v>Vishay</v>
          </cell>
          <cell r="E7718" t="str">
            <v>Rolka</v>
          </cell>
          <cell r="F7718">
            <v>5000</v>
          </cell>
          <cell r="G7718" t="str">
            <v>Tak</v>
          </cell>
          <cell r="H7718" t="str">
            <v>Tak</v>
          </cell>
          <cell r="I7718">
            <v>5000</v>
          </cell>
        </row>
        <row r="7719">
          <cell r="A7719" t="str">
            <v>36879</v>
          </cell>
          <cell r="B7719" t="str">
            <v>Resistor SMD 330K 0.1W 1% 100ppm RoHS 0603</v>
          </cell>
          <cell r="C7719" t="str">
            <v>CRCW0603330KFKEB</v>
          </cell>
          <cell r="D7719" t="str">
            <v>Vishay</v>
          </cell>
          <cell r="E7719" t="str">
            <v>Rolka</v>
          </cell>
          <cell r="F7719">
            <v>10000</v>
          </cell>
          <cell r="G7719" t="str">
            <v>Nie</v>
          </cell>
          <cell r="H7719" t="str">
            <v>Nie</v>
          </cell>
          <cell r="I7719">
            <v>5000</v>
          </cell>
        </row>
        <row r="7720">
          <cell r="A7720" t="str">
            <v>36880</v>
          </cell>
          <cell r="B7720" t="str">
            <v>IC SMD [Analog AD5116BCPZ10-500R7] RoHS LFSCP-8</v>
          </cell>
          <cell r="C7720" t="str">
            <v>AD5116BCPZ10-500R7</v>
          </cell>
          <cell r="D7720" t="str">
            <v>AnalogDevices</v>
          </cell>
          <cell r="E7720" t="str">
            <v>Rolka</v>
          </cell>
          <cell r="F7720">
            <v>500</v>
          </cell>
          <cell r="G7720" t="str">
            <v>Tak</v>
          </cell>
          <cell r="H7720" t="str">
            <v>Tak</v>
          </cell>
          <cell r="I7720">
            <v>500</v>
          </cell>
        </row>
        <row r="7721">
          <cell r="A7721" t="str">
            <v>36881</v>
          </cell>
          <cell r="B7721" t="str">
            <v>IC SMD [Analog AD8031ARTZ-R2] RoHS SOT-23-5</v>
          </cell>
          <cell r="C7721" t="str">
            <v>AD8031ARTZ-R2</v>
          </cell>
          <cell r="D7721" t="str">
            <v>AnalogDevices</v>
          </cell>
          <cell r="E7721" t="str">
            <v>Rolka</v>
          </cell>
          <cell r="F7721">
            <v>250</v>
          </cell>
          <cell r="G7721" t="str">
            <v>Tak</v>
          </cell>
          <cell r="H7721" t="str">
            <v>Tak</v>
          </cell>
          <cell r="I7721">
            <v>250</v>
          </cell>
        </row>
        <row r="7722">
          <cell r="A7722" t="str">
            <v>36881</v>
          </cell>
          <cell r="B7722" t="str">
            <v>IC SMD [Analog AD8031ARTZ-R2] RoHS SOT-23-5</v>
          </cell>
          <cell r="C7722" t="str">
            <v>AD8031ARTZ-REEL7</v>
          </cell>
          <cell r="D7722" t="str">
            <v>AnalogDevices</v>
          </cell>
          <cell r="E7722" t="str">
            <v>Rolka</v>
          </cell>
          <cell r="F7722">
            <v>3000</v>
          </cell>
          <cell r="G7722" t="str">
            <v>Nie</v>
          </cell>
          <cell r="H7722" t="str">
            <v>Nie</v>
          </cell>
          <cell r="I7722">
            <v>250</v>
          </cell>
        </row>
        <row r="7723">
          <cell r="A7723" t="str">
            <v>36882</v>
          </cell>
          <cell r="B7723" t="str">
            <v>IC SMD [Analog AD8603AUJZ] RoHS SOT-23-5</v>
          </cell>
          <cell r="C7723" t="str">
            <v>AD8603AUJZ-R2</v>
          </cell>
          <cell r="D7723" t="str">
            <v>AnalogDevices</v>
          </cell>
          <cell r="E7723" t="str">
            <v>Rolka</v>
          </cell>
          <cell r="F7723">
            <v>250</v>
          </cell>
          <cell r="G7723" t="str">
            <v>Tak</v>
          </cell>
          <cell r="H7723" t="str">
            <v>Tak</v>
          </cell>
          <cell r="I7723">
            <v>250</v>
          </cell>
        </row>
        <row r="7724">
          <cell r="A7724" t="str">
            <v>36882</v>
          </cell>
          <cell r="B7724" t="str">
            <v>IC SMD [Analog AD8603AUJZ] RoHS SOT-23-5</v>
          </cell>
          <cell r="C7724" t="str">
            <v>AD8603AUJZ-REEL7</v>
          </cell>
          <cell r="D7724" t="str">
            <v>AnalogDevices</v>
          </cell>
          <cell r="E7724" t="str">
            <v>Rolka</v>
          </cell>
          <cell r="F7724">
            <v>3000</v>
          </cell>
          <cell r="G7724" t="str">
            <v>Nie</v>
          </cell>
          <cell r="H7724" t="str">
            <v>Nie</v>
          </cell>
          <cell r="I7724">
            <v>250</v>
          </cell>
        </row>
        <row r="7725">
          <cell r="A7725" t="str">
            <v>36882</v>
          </cell>
          <cell r="B7725" t="str">
            <v>IC SMD [Analog AD8603AUJZ] RoHS SOT-23-5</v>
          </cell>
          <cell r="C7725" t="str">
            <v>AD8603AUJZ-REEL</v>
          </cell>
          <cell r="D7725" t="str">
            <v>AnalogDevices</v>
          </cell>
          <cell r="E7725" t="str">
            <v>Rolka</v>
          </cell>
          <cell r="F7725">
            <v>10000</v>
          </cell>
          <cell r="G7725" t="str">
            <v>Nie</v>
          </cell>
          <cell r="H7725" t="str">
            <v>Nie</v>
          </cell>
          <cell r="I7725">
            <v>250</v>
          </cell>
        </row>
        <row r="7726">
          <cell r="A7726" t="str">
            <v>36883</v>
          </cell>
          <cell r="B7726" t="str">
            <v>IC SMD [Analog AD8278ARMZ] RoHS MSOP-8</v>
          </cell>
          <cell r="C7726" t="str">
            <v>AD8278ARMZ-R7</v>
          </cell>
          <cell r="D7726" t="str">
            <v>AnalogDevices</v>
          </cell>
          <cell r="E7726" t="str">
            <v>Rolka</v>
          </cell>
          <cell r="F7726">
            <v>1000</v>
          </cell>
          <cell r="G7726" t="str">
            <v>Tak</v>
          </cell>
          <cell r="H7726" t="str">
            <v>Tak</v>
          </cell>
          <cell r="I7726">
            <v>1000</v>
          </cell>
        </row>
        <row r="7727">
          <cell r="A7727" t="str">
            <v>36883</v>
          </cell>
          <cell r="B7727" t="str">
            <v>IC SMD [Analog AD8278ARMZ] RoHS MSOP-8</v>
          </cell>
          <cell r="C7727" t="str">
            <v>AD8278ARMZ-RL</v>
          </cell>
          <cell r="D7727" t="str">
            <v>AnalogDevices</v>
          </cell>
          <cell r="E7727" t="str">
            <v>Rolka</v>
          </cell>
          <cell r="F7727">
            <v>3000</v>
          </cell>
          <cell r="G7727" t="str">
            <v>Nie</v>
          </cell>
          <cell r="H7727" t="str">
            <v>Nie</v>
          </cell>
          <cell r="I7727">
            <v>1000</v>
          </cell>
        </row>
        <row r="7728">
          <cell r="A7728" t="str">
            <v>36884</v>
          </cell>
          <cell r="B7728" t="str">
            <v>Diode SMD [Vishay MB2S-E3] RoHS SMD-4</v>
          </cell>
          <cell r="C7728" t="str">
            <v>MB2S-E3/80</v>
          </cell>
          <cell r="D7728" t="str">
            <v>Vishay</v>
          </cell>
          <cell r="E7728" t="str">
            <v>Rolka</v>
          </cell>
          <cell r="F7728">
            <v>3000</v>
          </cell>
          <cell r="G7728" t="str">
            <v>Tak</v>
          </cell>
          <cell r="H7728" t="str">
            <v>Tak</v>
          </cell>
          <cell r="I7728">
            <v>3000</v>
          </cell>
        </row>
        <row r="7729">
          <cell r="A7729" t="str">
            <v>36885</v>
          </cell>
          <cell r="B7729" t="str">
            <v>Diode Schottky SMD [Nexperia BAS70-07S] RoHS SOT-363</v>
          </cell>
          <cell r="C7729" t="str">
            <v>BAS70-07S.115</v>
          </cell>
          <cell r="D7729" t="str">
            <v>Nexperia</v>
          </cell>
          <cell r="E7729" t="str">
            <v>Rolka</v>
          </cell>
          <cell r="F7729">
            <v>3000</v>
          </cell>
          <cell r="G7729" t="str">
            <v>Tak</v>
          </cell>
          <cell r="H7729" t="str">
            <v>Tak</v>
          </cell>
          <cell r="I7729">
            <v>3000</v>
          </cell>
        </row>
        <row r="7730">
          <cell r="A7730" t="str">
            <v>36886</v>
          </cell>
          <cell r="B7730" t="str">
            <v>Diode Schottky SMD [Nexperia BAS40] RoHS SOT-23</v>
          </cell>
          <cell r="C7730" t="str">
            <v>BAS40.215</v>
          </cell>
          <cell r="D7730" t="str">
            <v>Nexperia</v>
          </cell>
          <cell r="E7730" t="str">
            <v>Rolka</v>
          </cell>
          <cell r="F7730">
            <v>3000</v>
          </cell>
          <cell r="G7730" t="str">
            <v>Tak</v>
          </cell>
          <cell r="H7730" t="str">
            <v>Tak</v>
          </cell>
          <cell r="I7730">
            <v>3000</v>
          </cell>
        </row>
        <row r="7731">
          <cell r="A7731" t="str">
            <v>36886</v>
          </cell>
          <cell r="B7731" t="str">
            <v>Diode Schottky SMD [Nexperia BAS40] RoHS SOT-23</v>
          </cell>
          <cell r="C7731" t="str">
            <v>BAS40.235</v>
          </cell>
          <cell r="D7731" t="str">
            <v>Nexperia</v>
          </cell>
          <cell r="E7731" t="str">
            <v>Rolka</v>
          </cell>
          <cell r="F7731">
            <v>10000</v>
          </cell>
          <cell r="G7731" t="str">
            <v>Nie</v>
          </cell>
          <cell r="H7731" t="str">
            <v>Nie</v>
          </cell>
          <cell r="I7731">
            <v>3000</v>
          </cell>
        </row>
        <row r="7732">
          <cell r="A7732" t="str">
            <v>36887</v>
          </cell>
          <cell r="B7732" t="str">
            <v>Transistor SMD NPN 65V 100mA BC846W RoHS SOT-323</v>
          </cell>
          <cell r="C7732" t="str">
            <v>BC846W.115</v>
          </cell>
          <cell r="D7732" t="str">
            <v>Nexperia</v>
          </cell>
          <cell r="E7732" t="str">
            <v>Rolka</v>
          </cell>
          <cell r="F7732">
            <v>3000</v>
          </cell>
          <cell r="G7732" t="str">
            <v>Tak</v>
          </cell>
          <cell r="H7732" t="str">
            <v>Tak</v>
          </cell>
          <cell r="I7732">
            <v>3000</v>
          </cell>
        </row>
        <row r="7733">
          <cell r="A7733" t="str">
            <v>36887</v>
          </cell>
          <cell r="B7733" t="str">
            <v>Transistor SMD NPN 65V 100mA BC846W RoHS SOT-323</v>
          </cell>
          <cell r="C7733" t="str">
            <v>BC846W.135</v>
          </cell>
          <cell r="D7733" t="str">
            <v>Nexperia</v>
          </cell>
          <cell r="E7733" t="str">
            <v>Rolka</v>
          </cell>
          <cell r="F7733">
            <v>10000</v>
          </cell>
          <cell r="G7733" t="str">
            <v>Nie</v>
          </cell>
          <cell r="H7733" t="str">
            <v>Nie</v>
          </cell>
          <cell r="I7733">
            <v>3000</v>
          </cell>
        </row>
        <row r="7734">
          <cell r="A7734" t="str">
            <v>36888</v>
          </cell>
          <cell r="B7734" t="str">
            <v>Transistor SMD NPN 80V 1A BCP56 RoHS SOT-223</v>
          </cell>
          <cell r="C7734" t="str">
            <v>BCP56T1G</v>
          </cell>
          <cell r="D7734" t="str">
            <v>ON</v>
          </cell>
          <cell r="E7734" t="str">
            <v>Rolka</v>
          </cell>
          <cell r="F7734">
            <v>1000</v>
          </cell>
          <cell r="G7734" t="str">
            <v>Tak</v>
          </cell>
          <cell r="H7734" t="str">
            <v>Tak</v>
          </cell>
          <cell r="I7734">
            <v>1000</v>
          </cell>
        </row>
        <row r="7735">
          <cell r="A7735" t="str">
            <v>36888</v>
          </cell>
          <cell r="B7735" t="str">
            <v>Transistor SMD NPN 80V 1A BCP56 RoHS SOT-223</v>
          </cell>
          <cell r="C7735" t="str">
            <v>BCP56T3G</v>
          </cell>
          <cell r="D7735" t="str">
            <v>ON</v>
          </cell>
          <cell r="E7735" t="str">
            <v>Rolka</v>
          </cell>
          <cell r="F7735">
            <v>4000</v>
          </cell>
          <cell r="G7735" t="str">
            <v>Nie</v>
          </cell>
          <cell r="H7735" t="str">
            <v>Nie</v>
          </cell>
          <cell r="I7735">
            <v>1000</v>
          </cell>
        </row>
        <row r="7736">
          <cell r="A7736" t="str">
            <v>36889</v>
          </cell>
          <cell r="B7736" t="str">
            <v>Transistor SMD NPN 50V 100mA PDTC144EU RoHS SOT-323</v>
          </cell>
          <cell r="C7736" t="str">
            <v>PDTC144EU.115</v>
          </cell>
          <cell r="D7736" t="str">
            <v>Nexperia</v>
          </cell>
          <cell r="E7736" t="str">
            <v>Rolka</v>
          </cell>
          <cell r="F7736">
            <v>3000</v>
          </cell>
          <cell r="G7736" t="str">
            <v>Tak</v>
          </cell>
          <cell r="H7736" t="str">
            <v>Tak</v>
          </cell>
          <cell r="I7736">
            <v>3000</v>
          </cell>
        </row>
        <row r="7737">
          <cell r="A7737" t="str">
            <v>36889</v>
          </cell>
          <cell r="B7737" t="str">
            <v>Transistor SMD NPN 50V 100mA PDTC144EU RoHS SOT-323</v>
          </cell>
          <cell r="C7737" t="str">
            <v>PDTC144EU.135</v>
          </cell>
          <cell r="D7737" t="str">
            <v>Nexperia</v>
          </cell>
          <cell r="E7737" t="str">
            <v>Rolka</v>
          </cell>
          <cell r="F7737">
            <v>10000</v>
          </cell>
          <cell r="G7737" t="str">
            <v>Nie</v>
          </cell>
          <cell r="H7737" t="str">
            <v>Nie</v>
          </cell>
          <cell r="I7737">
            <v>3000</v>
          </cell>
        </row>
        <row r="7738">
          <cell r="A7738" t="str">
            <v>36890</v>
          </cell>
          <cell r="B7738" t="str">
            <v>IC SMD [TI LP2951D] RoHS SO-8</v>
          </cell>
          <cell r="C7738" t="str">
            <v>LP2951DR</v>
          </cell>
          <cell r="D7738" t="str">
            <v>TI</v>
          </cell>
          <cell r="E7738" t="str">
            <v>Rolka</v>
          </cell>
          <cell r="F7738">
            <v>2500</v>
          </cell>
          <cell r="G7738" t="str">
            <v>Tak</v>
          </cell>
          <cell r="H7738" t="str">
            <v>Tak</v>
          </cell>
          <cell r="I7738">
            <v>2500</v>
          </cell>
        </row>
        <row r="7739">
          <cell r="A7739" t="str">
            <v>36890</v>
          </cell>
          <cell r="B7739" t="str">
            <v>IC SMD [TI LP2951D] RoHS SO-8</v>
          </cell>
          <cell r="C7739" t="str">
            <v>LP2951DRG4</v>
          </cell>
          <cell r="D7739" t="str">
            <v>TI</v>
          </cell>
          <cell r="E7739" t="str">
            <v>Rolka</v>
          </cell>
          <cell r="F7739">
            <v>2500</v>
          </cell>
          <cell r="G7739" t="str">
            <v>Nie</v>
          </cell>
          <cell r="H7739" t="str">
            <v>Nie</v>
          </cell>
          <cell r="I7739">
            <v>2500</v>
          </cell>
        </row>
        <row r="7740">
          <cell r="A7740" t="str">
            <v>36892</v>
          </cell>
          <cell r="B7740" t="str">
            <v>IC SMD [TI LP2951-50DRGR] MSL2 RoHS SMD-8</v>
          </cell>
          <cell r="C7740" t="str">
            <v>LP2951-50DRGR</v>
          </cell>
          <cell r="D7740" t="str">
            <v>TI</v>
          </cell>
          <cell r="E7740" t="str">
            <v>Rolka</v>
          </cell>
          <cell r="F7740">
            <v>3000</v>
          </cell>
          <cell r="G7740" t="str">
            <v>Tak</v>
          </cell>
          <cell r="H7740" t="str">
            <v>Tak</v>
          </cell>
          <cell r="I7740">
            <v>3000</v>
          </cell>
        </row>
        <row r="7741">
          <cell r="A7741" t="str">
            <v>36893</v>
          </cell>
          <cell r="B7741" t="str">
            <v>IC SMD [TI TLV3701-Q1] RoHS SOT-23-5</v>
          </cell>
          <cell r="C7741" t="str">
            <v>TLV3701QDBVRQ1</v>
          </cell>
          <cell r="D7741" t="str">
            <v>TI</v>
          </cell>
          <cell r="E7741" t="str">
            <v>Rolka</v>
          </cell>
          <cell r="F7741">
            <v>3000</v>
          </cell>
          <cell r="G7741" t="str">
            <v>Tak</v>
          </cell>
          <cell r="H7741" t="str">
            <v>Tak</v>
          </cell>
          <cell r="I7741">
            <v>3000</v>
          </cell>
        </row>
        <row r="7742">
          <cell r="A7742" t="str">
            <v>36898</v>
          </cell>
          <cell r="B7742" t="str">
            <v>Diode TVS SMD [ST SMA6T82AY] RoHS DO-214AC</v>
          </cell>
          <cell r="C7742" t="str">
            <v>SMA6T82AY</v>
          </cell>
          <cell r="D7742" t="str">
            <v>ST</v>
          </cell>
          <cell r="E7742" t="str">
            <v>Rolka</v>
          </cell>
          <cell r="F7742">
            <v>200</v>
          </cell>
          <cell r="G7742" t="str">
            <v>Tak</v>
          </cell>
          <cell r="H7742" t="str">
            <v>Tak</v>
          </cell>
          <cell r="I7742"/>
        </row>
        <row r="7743">
          <cell r="A7743" t="str">
            <v>36899</v>
          </cell>
          <cell r="B7743" t="str">
            <v>Resistor SMD 1K 0.1W 5% 1500ppm RoHS 0805</v>
          </cell>
          <cell r="C7743" t="str">
            <v>ERA-S15J102V</v>
          </cell>
          <cell r="D7743" t="str">
            <v>Panasonic</v>
          </cell>
          <cell r="E7743" t="str">
            <v>Rolka</v>
          </cell>
          <cell r="F7743">
            <v>5000</v>
          </cell>
          <cell r="G7743" t="str">
            <v>Tak</v>
          </cell>
          <cell r="H7743" t="str">
            <v>Tak</v>
          </cell>
          <cell r="I7743">
            <v>5000</v>
          </cell>
        </row>
        <row r="7744">
          <cell r="A7744" t="str">
            <v>36902</v>
          </cell>
          <cell r="B7744" t="str">
            <v>Capacitor Cer SMD 12pF 50V 5% NP0 RoHS 0402</v>
          </cell>
          <cell r="C7744" t="str">
            <v>MC0402N120J500CT</v>
          </cell>
          <cell r="D7744" t="str">
            <v>Multicomp</v>
          </cell>
          <cell r="E7744" t="str">
            <v>Rolka</v>
          </cell>
          <cell r="F7744">
            <v>10000</v>
          </cell>
          <cell r="G7744" t="str">
            <v>Tak</v>
          </cell>
          <cell r="H7744" t="str">
            <v>Tak</v>
          </cell>
          <cell r="I7744"/>
        </row>
        <row r="7745">
          <cell r="A7745" t="str">
            <v>36903</v>
          </cell>
          <cell r="B7745" t="str">
            <v>Capacitor Cer SMD 22uF 6.3V 20% X5R RoHS 0603</v>
          </cell>
          <cell r="C7745" t="str">
            <v>CC0603MRX5R5BB226</v>
          </cell>
          <cell r="D7745" t="str">
            <v>Yageo</v>
          </cell>
          <cell r="E7745" t="str">
            <v>Rolka</v>
          </cell>
          <cell r="F7745">
            <v>4000</v>
          </cell>
          <cell r="G7745" t="str">
            <v>Tak</v>
          </cell>
          <cell r="H7745" t="str">
            <v>Tak</v>
          </cell>
          <cell r="I7745"/>
        </row>
        <row r="7746">
          <cell r="A7746" t="str">
            <v>36908</v>
          </cell>
          <cell r="B7746" t="str">
            <v>Resistor SMD 0R 0.125W 0805</v>
          </cell>
          <cell r="C7746" t="str">
            <v>CRCW08050000Z0EAC</v>
          </cell>
          <cell r="D7746" t="str">
            <v>Vishay</v>
          </cell>
          <cell r="E7746" t="str">
            <v>Rolka</v>
          </cell>
          <cell r="F7746">
            <v>5000</v>
          </cell>
          <cell r="G7746" t="str">
            <v>Tak</v>
          </cell>
          <cell r="H7746" t="str">
            <v>Tak</v>
          </cell>
          <cell r="I7746">
            <v>5000</v>
          </cell>
        </row>
        <row r="7747">
          <cell r="A7747" t="str">
            <v>36908</v>
          </cell>
          <cell r="B7747" t="str">
            <v>Resistor SMD 0R 0.125W 0805</v>
          </cell>
          <cell r="C7747" t="str">
            <v>CRCW08050000Z0EBC</v>
          </cell>
          <cell r="D7747" t="str">
            <v>Vishay</v>
          </cell>
          <cell r="E7747" t="str">
            <v>Rolka</v>
          </cell>
          <cell r="F7747">
            <v>10000</v>
          </cell>
          <cell r="G7747" t="str">
            <v>Nie</v>
          </cell>
          <cell r="H7747" t="str">
            <v>Nie</v>
          </cell>
          <cell r="I7747">
            <v>5000</v>
          </cell>
        </row>
        <row r="7748">
          <cell r="A7748" t="str">
            <v>36909</v>
          </cell>
          <cell r="B7748" t="str">
            <v>Resistor SMD 330R 0.125W 0.5% 25ppm RoHS 0805</v>
          </cell>
          <cell r="C7748" t="str">
            <v>TNPW0805330RDEEA</v>
          </cell>
          <cell r="D7748" t="str">
            <v>Vishay</v>
          </cell>
          <cell r="E7748" t="str">
            <v>Rolka</v>
          </cell>
          <cell r="F7748">
            <v>5000</v>
          </cell>
          <cell r="G7748" t="str">
            <v>Tak</v>
          </cell>
          <cell r="H7748" t="str">
            <v>Tak</v>
          </cell>
          <cell r="I7748">
            <v>5000</v>
          </cell>
        </row>
        <row r="7749">
          <cell r="A7749" t="str">
            <v>36910</v>
          </cell>
          <cell r="B7749" t="str">
            <v>Diode TVS SMD [Littelfuse P6SMB33CA] RoHS DO-214AA</v>
          </cell>
          <cell r="C7749" t="str">
            <v>P6SMB33CA</v>
          </cell>
          <cell r="D7749" t="str">
            <v>Littelfuse</v>
          </cell>
          <cell r="E7749" t="str">
            <v>Rolka</v>
          </cell>
          <cell r="F7749">
            <v>3000</v>
          </cell>
          <cell r="G7749" t="str">
            <v>Tak</v>
          </cell>
          <cell r="H7749" t="str">
            <v>Tak</v>
          </cell>
          <cell r="I7749">
            <v>3000</v>
          </cell>
        </row>
        <row r="7750">
          <cell r="A7750" t="str">
            <v>36913</v>
          </cell>
          <cell r="B7750" t="str">
            <v>IC SMD [TI LMV7219M5] nonRoHS SOT-23-5</v>
          </cell>
          <cell r="C7750" t="str">
            <v>LMV7219M5</v>
          </cell>
          <cell r="D7750" t="str">
            <v>TI</v>
          </cell>
          <cell r="E7750" t="str">
            <v>Rolka</v>
          </cell>
          <cell r="F7750">
            <v>1000</v>
          </cell>
          <cell r="G7750" t="str">
            <v>Tak</v>
          </cell>
          <cell r="H7750" t="str">
            <v>Tak</v>
          </cell>
          <cell r="I7750"/>
        </row>
        <row r="7751">
          <cell r="A7751" t="str">
            <v>36914</v>
          </cell>
          <cell r="B7751" t="str">
            <v>Resistor SMD 33K 0.125W 0.1% 25ppm 0805</v>
          </cell>
          <cell r="C7751" t="str">
            <v>RG2012P-333-B-T5</v>
          </cell>
          <cell r="D7751" t="str">
            <v>Susumu</v>
          </cell>
          <cell r="E7751" t="str">
            <v>Rolka</v>
          </cell>
          <cell r="F7751">
            <v>5000</v>
          </cell>
          <cell r="G7751" t="str">
            <v>Tak</v>
          </cell>
          <cell r="H7751" t="str">
            <v>Tak</v>
          </cell>
          <cell r="I7751">
            <v>5000</v>
          </cell>
        </row>
        <row r="7752">
          <cell r="A7752" t="str">
            <v>36915</v>
          </cell>
          <cell r="B7752" t="str">
            <v>Resistor SMD 180K 0.125W 0.1% 25ppm RoHS 0805</v>
          </cell>
          <cell r="C7752" t="str">
            <v>RG2012P-184-B-T5</v>
          </cell>
          <cell r="D7752" t="str">
            <v>Susumu</v>
          </cell>
          <cell r="E7752" t="str">
            <v>Rolka</v>
          </cell>
          <cell r="F7752">
            <v>5000</v>
          </cell>
          <cell r="G7752" t="str">
            <v>Tak</v>
          </cell>
          <cell r="H7752" t="str">
            <v>Tak</v>
          </cell>
          <cell r="I7752">
            <v>5000</v>
          </cell>
        </row>
        <row r="7753">
          <cell r="A7753" t="str">
            <v>36915</v>
          </cell>
          <cell r="B7753" t="str">
            <v>Resistor SMD 180K 0.125W 0.1% 25ppm RoHS 0805</v>
          </cell>
          <cell r="C7753" t="str">
            <v>RG2012P-184-B-T10</v>
          </cell>
          <cell r="D7753" t="str">
            <v>Susumu</v>
          </cell>
          <cell r="E7753" t="str">
            <v>Rolka</v>
          </cell>
          <cell r="F7753">
            <v>10000</v>
          </cell>
          <cell r="G7753" t="str">
            <v>Nie</v>
          </cell>
          <cell r="H7753" t="str">
            <v>Nie</v>
          </cell>
          <cell r="I7753">
            <v>5000</v>
          </cell>
        </row>
        <row r="7754">
          <cell r="A7754" t="str">
            <v>36922</v>
          </cell>
          <cell r="B7754" t="str">
            <v>Resistor SMD 180K 0.125W 0.05% 10ppm RoHS 0805</v>
          </cell>
          <cell r="C7754" t="str">
            <v>RG2012N-184-W-T5</v>
          </cell>
          <cell r="D7754" t="str">
            <v>Susumu</v>
          </cell>
          <cell r="E7754" t="str">
            <v>Rolka</v>
          </cell>
          <cell r="F7754">
            <v>5000</v>
          </cell>
          <cell r="G7754" t="str">
            <v>Tak</v>
          </cell>
          <cell r="H7754" t="str">
            <v>Tak</v>
          </cell>
          <cell r="I7754"/>
        </row>
        <row r="7755">
          <cell r="A7755" t="str">
            <v>36922</v>
          </cell>
          <cell r="B7755" t="str">
            <v>Resistor SMD 180K 0.125W 0.05% 10ppm RoHS 0805</v>
          </cell>
          <cell r="C7755" t="str">
            <v>RG2012N-184-W-T1</v>
          </cell>
          <cell r="D7755" t="str">
            <v>Susumu</v>
          </cell>
          <cell r="E7755" t="str">
            <v>Rolka</v>
          </cell>
          <cell r="F7755">
            <v>10000</v>
          </cell>
          <cell r="G7755" t="str">
            <v>Nie</v>
          </cell>
          <cell r="H7755" t="str">
            <v>Nie</v>
          </cell>
          <cell r="I7755"/>
        </row>
        <row r="7756">
          <cell r="A7756" t="str">
            <v>36928</v>
          </cell>
          <cell r="B7756" t="str">
            <v>Diode Schottky SMD BAT165 RoHS SOD-323</v>
          </cell>
          <cell r="C7756" t="str">
            <v>BAT165E6327HTSA1</v>
          </cell>
          <cell r="D7756" t="str">
            <v>ON</v>
          </cell>
          <cell r="E7756" t="str">
            <v>Rolka</v>
          </cell>
          <cell r="F7756">
            <v>3000</v>
          </cell>
          <cell r="G7756" t="str">
            <v>Tak</v>
          </cell>
          <cell r="H7756" t="str">
            <v>Tak</v>
          </cell>
          <cell r="I7756"/>
        </row>
        <row r="7757">
          <cell r="A7757" t="str">
            <v>36933</v>
          </cell>
          <cell r="B7757" t="str">
            <v>Coil SMD 2.2uH 1.87A 20% RoHS 2.5x2.0x1.2</v>
          </cell>
          <cell r="C7757" t="str">
            <v>VLS252012CX-2R2M-1</v>
          </cell>
          <cell r="D7757" t="str">
            <v>TDK</v>
          </cell>
          <cell r="E7757" t="str">
            <v>Rolka</v>
          </cell>
          <cell r="F7757">
            <v>2000</v>
          </cell>
          <cell r="G7757" t="str">
            <v>Tak</v>
          </cell>
          <cell r="H7757" t="str">
            <v>Tak</v>
          </cell>
          <cell r="I7757"/>
        </row>
        <row r="7758">
          <cell r="A7758" t="str">
            <v>36946</v>
          </cell>
          <cell r="B7758" t="str">
            <v>Resistor SMD 10K 0.063W 5% 200ppm RoHS 1206</v>
          </cell>
          <cell r="C7758" t="str">
            <v>YC158TJR-0710KL</v>
          </cell>
          <cell r="D7758" t="str">
            <v>Yageo</v>
          </cell>
          <cell r="E7758" t="str">
            <v>Rolka</v>
          </cell>
          <cell r="F7758">
            <v>5000</v>
          </cell>
          <cell r="G7758" t="str">
            <v>Tak</v>
          </cell>
          <cell r="H7758" t="str">
            <v>Tak</v>
          </cell>
          <cell r="I7758">
            <v>5000</v>
          </cell>
        </row>
        <row r="7759">
          <cell r="A7759" t="str">
            <v>36951</v>
          </cell>
          <cell r="B7759" t="str">
            <v>Resistor SMD 442K 0.1W 1% 100ppm RoHS 0603</v>
          </cell>
          <cell r="C7759" t="str">
            <v>RC0603FR-07442KL</v>
          </cell>
          <cell r="D7759" t="str">
            <v>Yageo</v>
          </cell>
          <cell r="E7759" t="str">
            <v>Rolka</v>
          </cell>
          <cell r="F7759">
            <v>5000</v>
          </cell>
          <cell r="G7759" t="str">
            <v>Tak</v>
          </cell>
          <cell r="H7759" t="str">
            <v>Tak</v>
          </cell>
          <cell r="I7759"/>
        </row>
        <row r="7760">
          <cell r="A7760" t="str">
            <v>36956</v>
          </cell>
          <cell r="B7760" t="str">
            <v>Resistor SMD 0R2 0.5W 5% 600ppm RoHS 1206</v>
          </cell>
          <cell r="C7760" t="str">
            <v>RL1206JR-7W0R2L</v>
          </cell>
          <cell r="D7760" t="str">
            <v>Yageo</v>
          </cell>
          <cell r="E7760" t="str">
            <v>Rolka</v>
          </cell>
          <cell r="F7760">
            <v>5000</v>
          </cell>
          <cell r="G7760" t="str">
            <v>Tak</v>
          </cell>
          <cell r="H7760" t="str">
            <v>Tak</v>
          </cell>
          <cell r="I7760"/>
        </row>
        <row r="7761">
          <cell r="A7761" t="str">
            <v>36961</v>
          </cell>
          <cell r="B7761" t="str">
            <v>Capacitor Cer SMD 1uF 16V 5% X7R RoHS 0603</v>
          </cell>
          <cell r="C7761" t="str">
            <v>CC0603JRX7R7BB105</v>
          </cell>
          <cell r="D7761" t="str">
            <v>Yageo</v>
          </cell>
          <cell r="E7761" t="str">
            <v>Rolka</v>
          </cell>
          <cell r="F7761">
            <v>4000</v>
          </cell>
          <cell r="G7761" t="str">
            <v>Tak</v>
          </cell>
          <cell r="H7761" t="str">
            <v>Tak</v>
          </cell>
          <cell r="I7761">
            <v>4000</v>
          </cell>
        </row>
        <row r="7762">
          <cell r="A7762" t="str">
            <v>36972</v>
          </cell>
          <cell r="B7762" t="str">
            <v>Capacitor Cer SMD 39pF 50V 5% NP0 RoHS 0402</v>
          </cell>
          <cell r="C7762" t="str">
            <v>CC0402JRNPO9BN390</v>
          </cell>
          <cell r="D7762" t="str">
            <v>Yageo</v>
          </cell>
          <cell r="E7762" t="str">
            <v>Rolka</v>
          </cell>
          <cell r="F7762">
            <v>10000</v>
          </cell>
          <cell r="G7762" t="str">
            <v>Tak</v>
          </cell>
          <cell r="H7762" t="str">
            <v>Tak</v>
          </cell>
          <cell r="I7762"/>
        </row>
        <row r="7763">
          <cell r="A7763" t="str">
            <v>36973</v>
          </cell>
          <cell r="B7763" t="str">
            <v>Coil SMD 1.5uH 2.3A 20% RoHS 2.5x2.0x1.2</v>
          </cell>
          <cell r="C7763" t="str">
            <v>VLS252012CX-1R5M-1</v>
          </cell>
          <cell r="D7763" t="str">
            <v>TDK</v>
          </cell>
          <cell r="E7763" t="str">
            <v>Rolka</v>
          </cell>
          <cell r="F7763">
            <v>2000</v>
          </cell>
          <cell r="G7763" t="str">
            <v>Tak</v>
          </cell>
          <cell r="H7763" t="str">
            <v>Tak</v>
          </cell>
          <cell r="I7763"/>
        </row>
        <row r="7764">
          <cell r="A7764" t="str">
            <v>36974</v>
          </cell>
          <cell r="B7764" t="str">
            <v>Resistor SMD 30K 0.1W 0.1% 25ppm RoHS 0603</v>
          </cell>
          <cell r="C7764" t="str">
            <v>RG1608P-303-B-T5</v>
          </cell>
          <cell r="D7764" t="str">
            <v>Susumu</v>
          </cell>
          <cell r="E7764" t="str">
            <v>Rolka</v>
          </cell>
          <cell r="F7764">
            <v>5000</v>
          </cell>
          <cell r="G7764" t="str">
            <v>Tak</v>
          </cell>
          <cell r="H7764" t="str">
            <v>Tak</v>
          </cell>
          <cell r="I7764"/>
        </row>
        <row r="7765">
          <cell r="A7765" t="str">
            <v>36979</v>
          </cell>
          <cell r="B7765" t="str">
            <v>Diode Zener SMD BZX384C3V3-E3-08 RoHS SOD-323</v>
          </cell>
          <cell r="C7765" t="str">
            <v>BZX384C3V3-E3-08</v>
          </cell>
          <cell r="D7765" t="str">
            <v>Vishay</v>
          </cell>
          <cell r="E7765" t="str">
            <v>Rolka</v>
          </cell>
          <cell r="F7765">
            <v>3000</v>
          </cell>
          <cell r="G7765" t="str">
            <v>Tak</v>
          </cell>
          <cell r="H7765" t="str">
            <v>Tak</v>
          </cell>
          <cell r="I7765"/>
        </row>
        <row r="7766">
          <cell r="A7766" t="str">
            <v>36980</v>
          </cell>
          <cell r="B7766" t="str">
            <v>Diode Zener SMD BZX384C3V3-HE3-08 RoHS SOD-323</v>
          </cell>
          <cell r="C7766" t="str">
            <v>BZX384C3V3-HE3-08</v>
          </cell>
          <cell r="D7766" t="str">
            <v>Vishay</v>
          </cell>
          <cell r="E7766" t="str">
            <v>Rolka</v>
          </cell>
          <cell r="F7766">
            <v>3000</v>
          </cell>
          <cell r="G7766" t="str">
            <v>Tak</v>
          </cell>
          <cell r="H7766" t="str">
            <v>Tak</v>
          </cell>
          <cell r="I7766"/>
        </row>
        <row r="7767">
          <cell r="A7767" t="str">
            <v>37003</v>
          </cell>
          <cell r="B7767" t="str">
            <v>Diode Zener SMD [Rohm UDZV6.2B] RoHS SOD-323F</v>
          </cell>
          <cell r="C7767" t="str">
            <v>UDZVTE-176.2B</v>
          </cell>
          <cell r="D7767" t="str">
            <v>Rohm</v>
          </cell>
          <cell r="E7767" t="str">
            <v>Rolka</v>
          </cell>
          <cell r="F7767">
            <v>3000</v>
          </cell>
          <cell r="G7767" t="str">
            <v>Tak</v>
          </cell>
          <cell r="H7767" t="str">
            <v>Tak</v>
          </cell>
          <cell r="I7767"/>
        </row>
        <row r="7768">
          <cell r="A7768" t="str">
            <v>37004</v>
          </cell>
          <cell r="B7768" t="str">
            <v>Diode Zener SMD [Rohm UDZVTE.5B] RoHS SOD-323F</v>
          </cell>
          <cell r="C7768" t="str">
            <v>UDZVTE-177.5B</v>
          </cell>
          <cell r="D7768" t="str">
            <v>Rohm</v>
          </cell>
          <cell r="E7768" t="str">
            <v>Rolka</v>
          </cell>
          <cell r="F7768">
            <v>3000</v>
          </cell>
          <cell r="G7768" t="str">
            <v>Tak</v>
          </cell>
          <cell r="H7768" t="str">
            <v>Tak</v>
          </cell>
          <cell r="I7768"/>
        </row>
        <row r="7769">
          <cell r="A7769" t="str">
            <v>37005</v>
          </cell>
          <cell r="B7769" t="str">
            <v>Resistor SMD 0R2 0.5W 5% 200ppm RoHS 1206</v>
          </cell>
          <cell r="C7769" t="str">
            <v>RLP73K2BR20JTDF</v>
          </cell>
          <cell r="D7769" t="str">
            <v>TE</v>
          </cell>
          <cell r="E7769" t="str">
            <v>Rolka</v>
          </cell>
          <cell r="F7769">
            <v>1000</v>
          </cell>
          <cell r="G7769" t="str">
            <v>Tak</v>
          </cell>
          <cell r="H7769" t="str">
            <v>Tak</v>
          </cell>
          <cell r="I7769"/>
        </row>
        <row r="7770">
          <cell r="A7770" t="str">
            <v>37005</v>
          </cell>
          <cell r="B7770" t="str">
            <v>Resistor SMD 0R2 0.5W 5% 200ppm RoHS 1206</v>
          </cell>
          <cell r="C7770" t="str">
            <v>RLP73K2BR20JTD</v>
          </cell>
          <cell r="D7770" t="str">
            <v>TE</v>
          </cell>
          <cell r="E7770" t="str">
            <v>Rolka</v>
          </cell>
          <cell r="F7770">
            <v>5000</v>
          </cell>
          <cell r="G7770" t="str">
            <v>Nie</v>
          </cell>
          <cell r="H7770" t="str">
            <v>Nie</v>
          </cell>
          <cell r="I7770"/>
        </row>
        <row r="7771">
          <cell r="A7771" t="str">
            <v>37010</v>
          </cell>
          <cell r="B7771" t="str">
            <v>IC SMD [Diodes AP2156SG-13] RoHS SO-8</v>
          </cell>
          <cell r="C7771" t="str">
            <v>AP2156SG-13</v>
          </cell>
          <cell r="D7771" t="str">
            <v>Diodes</v>
          </cell>
          <cell r="E7771" t="str">
            <v>Rolka</v>
          </cell>
          <cell r="F7771">
            <v>2500</v>
          </cell>
          <cell r="G7771" t="str">
            <v>Tak</v>
          </cell>
          <cell r="H7771" t="str">
            <v>Tak</v>
          </cell>
          <cell r="I7771"/>
        </row>
        <row r="7772">
          <cell r="A7772" t="str">
            <v>37017</v>
          </cell>
          <cell r="B7772" t="str">
            <v>Transistor SMD MOSFET N/P 30V 4.3A SI4532CDY RoHS SO-8</v>
          </cell>
          <cell r="C7772" t="str">
            <v>SI4532CDY-T1-GE3</v>
          </cell>
          <cell r="D7772" t="str">
            <v>Vishay</v>
          </cell>
          <cell r="E7772" t="str">
            <v>Rolka</v>
          </cell>
          <cell r="F7772">
            <v>2500</v>
          </cell>
          <cell r="G7772" t="str">
            <v>Tak</v>
          </cell>
          <cell r="H7772" t="str">
            <v>Tak</v>
          </cell>
          <cell r="I7772"/>
        </row>
        <row r="7773">
          <cell r="A7773" t="str">
            <v>37021</v>
          </cell>
          <cell r="B7773" t="str">
            <v>Resistor SMD 100R 0.2W 1% 50ppm RoHS MicroMELF</v>
          </cell>
          <cell r="C7773" t="str">
            <v>MM102F100RTKRTR3K0</v>
          </cell>
          <cell r="D7773" t="str">
            <v>Firstohm</v>
          </cell>
          <cell r="E7773" t="str">
            <v>Rolka</v>
          </cell>
          <cell r="F7773">
            <v>3000</v>
          </cell>
          <cell r="G7773" t="str">
            <v>Tak</v>
          </cell>
          <cell r="H7773" t="str">
            <v>Tak</v>
          </cell>
          <cell r="I7773"/>
        </row>
        <row r="7774">
          <cell r="A7774" t="str">
            <v>37021</v>
          </cell>
          <cell r="B7774" t="str">
            <v>Resistor SMD 100R 0.2W 1% 50ppm RoHS MicroMELF</v>
          </cell>
          <cell r="C7774" t="str">
            <v>MM102F100RTKRTR6K0</v>
          </cell>
          <cell r="D7774" t="str">
            <v>Firstohm</v>
          </cell>
          <cell r="E7774" t="str">
            <v>Rolka</v>
          </cell>
          <cell r="F7774">
            <v>6000</v>
          </cell>
          <cell r="G7774" t="str">
            <v>Nie</v>
          </cell>
          <cell r="H7774" t="str">
            <v>Nie</v>
          </cell>
          <cell r="I7774"/>
        </row>
        <row r="7775">
          <cell r="A7775" t="str">
            <v>37021</v>
          </cell>
          <cell r="B7775" t="str">
            <v>Resistor SMD 100R 0.2W 1% 50ppm RoHS MicroMELF</v>
          </cell>
          <cell r="C7775" t="str">
            <v>MM102F100RTKRTR10K</v>
          </cell>
          <cell r="D7775" t="str">
            <v>Firstohm</v>
          </cell>
          <cell r="E7775" t="str">
            <v>Rolka</v>
          </cell>
          <cell r="F7775">
            <v>10000</v>
          </cell>
          <cell r="G7775" t="str">
            <v>Nie</v>
          </cell>
          <cell r="H7775" t="str">
            <v>Nie</v>
          </cell>
          <cell r="I7775"/>
        </row>
        <row r="7776">
          <cell r="A7776" t="str">
            <v>37028</v>
          </cell>
          <cell r="B7776" t="str">
            <v>IC SMD [TI LMV7219M5/NOPB] RoHS SOT-23-5</v>
          </cell>
          <cell r="C7776" t="str">
            <v>LMV7219M5/NOPB</v>
          </cell>
          <cell r="D7776" t="str">
            <v>TI</v>
          </cell>
          <cell r="E7776" t="str">
            <v>Rolka</v>
          </cell>
          <cell r="F7776">
            <v>1000</v>
          </cell>
          <cell r="G7776" t="str">
            <v>Tak</v>
          </cell>
          <cell r="H7776" t="str">
            <v>Tak</v>
          </cell>
          <cell r="I7776">
            <v>1000</v>
          </cell>
        </row>
        <row r="7777">
          <cell r="A7777" t="str">
            <v>37030</v>
          </cell>
          <cell r="B7777" t="str">
            <v>Infrared Transceivers SMD [Vishay TFBS4650-TT3] IrDA Top View MSL4 RoHS 6.1x2.69</v>
          </cell>
          <cell r="C7777" t="str">
            <v>TFBS4650-TT3</v>
          </cell>
          <cell r="D7777" t="str">
            <v>Vishay</v>
          </cell>
          <cell r="E7777" t="str">
            <v>Rolka</v>
          </cell>
          <cell r="F7777">
            <v>2500</v>
          </cell>
          <cell r="G7777" t="str">
            <v>Tak</v>
          </cell>
          <cell r="H7777" t="str">
            <v>Tak</v>
          </cell>
          <cell r="I7777"/>
        </row>
        <row r="7778">
          <cell r="A7778" t="str">
            <v>37035</v>
          </cell>
          <cell r="B7778" t="str">
            <v>Capacitor Cer SMD 470nF 100V 10% X7R RoHS 1206</v>
          </cell>
          <cell r="C7778" t="str">
            <v>CGA5L2X7R2A474K160AA</v>
          </cell>
          <cell r="D7778" t="str">
            <v>TDK</v>
          </cell>
          <cell r="E7778" t="str">
            <v>Rolka</v>
          </cell>
          <cell r="F7778">
            <v>2000</v>
          </cell>
          <cell r="G7778" t="str">
            <v>Tak</v>
          </cell>
          <cell r="H7778" t="str">
            <v>Tak</v>
          </cell>
          <cell r="I7778"/>
        </row>
        <row r="7779">
          <cell r="A7779" t="str">
            <v>37036</v>
          </cell>
          <cell r="B7779" t="str">
            <v>Capacitor Cer SMD 470nF 100V 10% X7R RoHS 1206</v>
          </cell>
          <cell r="C7779" t="str">
            <v>C1206C474K1RACAUTO</v>
          </cell>
          <cell r="D7779" t="str">
            <v>Kemet</v>
          </cell>
          <cell r="E7779" t="str">
            <v>Rolka</v>
          </cell>
          <cell r="F7779">
            <v>2000</v>
          </cell>
          <cell r="G7779" t="str">
            <v>Tak</v>
          </cell>
          <cell r="H7779" t="str">
            <v>Tak</v>
          </cell>
          <cell r="I7779"/>
        </row>
        <row r="7780">
          <cell r="A7780" t="str">
            <v>37037</v>
          </cell>
          <cell r="B7780" t="str">
            <v>Resistor SMD 91R 0.2W 0.1% 25ppm RoHS 0805</v>
          </cell>
          <cell r="C7780" t="str">
            <v>TNPW0805910RBEEN</v>
          </cell>
          <cell r="D7780" t="str">
            <v>Vishay</v>
          </cell>
          <cell r="E7780" t="str">
            <v>Rolka</v>
          </cell>
          <cell r="F7780">
            <v>1000</v>
          </cell>
          <cell r="G7780" t="str">
            <v>Tak</v>
          </cell>
          <cell r="H7780" t="str">
            <v>Tak</v>
          </cell>
          <cell r="I7780"/>
        </row>
        <row r="7781">
          <cell r="A7781" t="str">
            <v>37037</v>
          </cell>
          <cell r="B7781" t="str">
            <v>Resistor SMD 91R 0.2W 0.1% 25ppm RoHS 0805</v>
          </cell>
          <cell r="C7781" t="str">
            <v>TNPW0805910RBEEA</v>
          </cell>
          <cell r="D7781" t="str">
            <v>Vishay</v>
          </cell>
          <cell r="E7781" t="str">
            <v>Rolka</v>
          </cell>
          <cell r="F7781">
            <v>5000</v>
          </cell>
          <cell r="G7781" t="str">
            <v>Nie</v>
          </cell>
          <cell r="H7781" t="str">
            <v>Nie</v>
          </cell>
          <cell r="I7781"/>
        </row>
        <row r="7782">
          <cell r="A7782" t="str">
            <v>37039</v>
          </cell>
          <cell r="B7782" t="str">
            <v>Capacitor Cer SMD 3.3nF 50V 10% X7R RoHS 0603</v>
          </cell>
          <cell r="C7782" t="str">
            <v>GCD188R71H332KA01D</v>
          </cell>
          <cell r="D7782" t="str">
            <v>Murata</v>
          </cell>
          <cell r="E7782" t="str">
            <v>Rolka</v>
          </cell>
          <cell r="F7782">
            <v>4000</v>
          </cell>
          <cell r="G7782" t="str">
            <v>Tak</v>
          </cell>
          <cell r="H7782" t="str">
            <v>Tak</v>
          </cell>
          <cell r="I7782"/>
        </row>
        <row r="7783">
          <cell r="A7783" t="str">
            <v>37039</v>
          </cell>
          <cell r="B7783" t="str">
            <v>Capacitor Cer SMD 3.3nF 50V 10% X7R RoHS 0603</v>
          </cell>
          <cell r="C7783" t="str">
            <v>GCD188R71H332KA01J</v>
          </cell>
          <cell r="D7783" t="str">
            <v>Murata</v>
          </cell>
          <cell r="E7783" t="str">
            <v>Rolka</v>
          </cell>
          <cell r="F7783">
            <v>10000</v>
          </cell>
          <cell r="G7783" t="str">
            <v>Nie</v>
          </cell>
          <cell r="H7783" t="str">
            <v>Nie</v>
          </cell>
          <cell r="I7783"/>
        </row>
        <row r="7784">
          <cell r="A7784" t="str">
            <v>37040</v>
          </cell>
          <cell r="B7784" t="str">
            <v>Capacitor Cer SMD 4.7nF 50V 10% X7R RoHS 0603</v>
          </cell>
          <cell r="C7784" t="str">
            <v>GCD188R71H472KA01D</v>
          </cell>
          <cell r="D7784" t="str">
            <v>Murata</v>
          </cell>
          <cell r="E7784" t="str">
            <v>Rolka</v>
          </cell>
          <cell r="F7784">
            <v>4000</v>
          </cell>
          <cell r="G7784" t="str">
            <v>Tak</v>
          </cell>
          <cell r="H7784" t="str">
            <v>Tak</v>
          </cell>
          <cell r="I7784"/>
        </row>
        <row r="7785">
          <cell r="A7785" t="str">
            <v>37040</v>
          </cell>
          <cell r="B7785" t="str">
            <v>Capacitor Cer SMD 4.7nF 50V 10% X7R RoHS 0603</v>
          </cell>
          <cell r="C7785" t="str">
            <v>GCD188R71H472KA01J</v>
          </cell>
          <cell r="D7785" t="str">
            <v>Murata</v>
          </cell>
          <cell r="E7785" t="str">
            <v>Rolka</v>
          </cell>
          <cell r="F7785">
            <v>10000</v>
          </cell>
          <cell r="G7785" t="str">
            <v>Nie</v>
          </cell>
          <cell r="H7785" t="str">
            <v>Nie</v>
          </cell>
          <cell r="I7785"/>
        </row>
        <row r="7786">
          <cell r="A7786" t="str">
            <v>37049</v>
          </cell>
          <cell r="B7786" t="str">
            <v>Capacitor Cer SMD 47nF 100V 10% X7R RoHS 1206</v>
          </cell>
          <cell r="C7786" t="str">
            <v>CGA5H2X7R2A473K115AA</v>
          </cell>
          <cell r="D7786" t="str">
            <v>TDK</v>
          </cell>
          <cell r="E7786" t="str">
            <v>Rolka</v>
          </cell>
          <cell r="F7786">
            <v>2000</v>
          </cell>
          <cell r="G7786" t="str">
            <v>Tak</v>
          </cell>
          <cell r="H7786" t="str">
            <v>Tak</v>
          </cell>
          <cell r="I7786">
            <v>2000</v>
          </cell>
        </row>
        <row r="7787">
          <cell r="A7787" t="str">
            <v>37050</v>
          </cell>
          <cell r="B7787" t="str">
            <v>Capacitor Cer SMD 47nF 100V 10% X7R RoHS 1206</v>
          </cell>
          <cell r="C7787" t="str">
            <v>C1206C473K1RACAUTO</v>
          </cell>
          <cell r="D7787" t="str">
            <v>Kemet</v>
          </cell>
          <cell r="E7787" t="str">
            <v>Rolka</v>
          </cell>
          <cell r="F7787">
            <v>4000</v>
          </cell>
          <cell r="G7787" t="str">
            <v>Tak</v>
          </cell>
          <cell r="H7787" t="str">
            <v>Tak</v>
          </cell>
          <cell r="I7787"/>
        </row>
        <row r="7788">
          <cell r="A7788" t="str">
            <v>37051</v>
          </cell>
          <cell r="B7788" t="str">
            <v>Capacitor Cer SMD 1nF 100V 5% C0G RoHS 0805</v>
          </cell>
          <cell r="C7788" t="str">
            <v>CGA4C2C0G2A102J060AA</v>
          </cell>
          <cell r="D7788" t="str">
            <v>TDK</v>
          </cell>
          <cell r="E7788" t="str">
            <v>Rolka</v>
          </cell>
          <cell r="F7788">
            <v>4000</v>
          </cell>
          <cell r="G7788" t="str">
            <v>Tak</v>
          </cell>
          <cell r="H7788" t="str">
            <v>Tak</v>
          </cell>
          <cell r="I7788"/>
        </row>
        <row r="7789">
          <cell r="A7789" t="str">
            <v>37052</v>
          </cell>
          <cell r="B7789" t="str">
            <v>Capacitor Cer SMD 1nF 100V 5% C0G RoHS 0805</v>
          </cell>
          <cell r="C7789" t="str">
            <v>GCM2165C2A102JA16D</v>
          </cell>
          <cell r="D7789" t="str">
            <v>Murata</v>
          </cell>
          <cell r="E7789" t="str">
            <v>Rolka</v>
          </cell>
          <cell r="F7789">
            <v>4000</v>
          </cell>
          <cell r="G7789" t="str">
            <v>Tak</v>
          </cell>
          <cell r="H7789" t="str">
            <v>Tak</v>
          </cell>
          <cell r="I7789"/>
        </row>
        <row r="7790">
          <cell r="A7790" t="str">
            <v>37052</v>
          </cell>
          <cell r="B7790" t="str">
            <v>Capacitor Cer SMD 1nF 100V 5% C0G RoHS 0805</v>
          </cell>
          <cell r="C7790" t="str">
            <v>GCM2165C2A102JA16J</v>
          </cell>
          <cell r="D7790" t="str">
            <v>Murata</v>
          </cell>
          <cell r="E7790" t="str">
            <v>Rolka</v>
          </cell>
          <cell r="F7790">
            <v>10000</v>
          </cell>
          <cell r="G7790" t="str">
            <v>Nie</v>
          </cell>
          <cell r="H7790" t="str">
            <v>Nie</v>
          </cell>
          <cell r="I7790"/>
        </row>
        <row r="7791">
          <cell r="A7791" t="str">
            <v>37053</v>
          </cell>
          <cell r="B7791">
            <v>0</v>
          </cell>
          <cell r="C7791" t="str">
            <v>C0603C102J1GACAUTO</v>
          </cell>
          <cell r="D7791" t="str">
            <v>Kemet</v>
          </cell>
          <cell r="E7791" t="str">
            <v>Rolka</v>
          </cell>
          <cell r="F7791">
            <v>4000</v>
          </cell>
          <cell r="G7791" t="str">
            <v>Tak</v>
          </cell>
          <cell r="H7791" t="str">
            <v>Tak</v>
          </cell>
          <cell r="I7791"/>
        </row>
        <row r="7792">
          <cell r="A7792" t="str">
            <v>37054</v>
          </cell>
          <cell r="B7792">
            <v>0</v>
          </cell>
          <cell r="C7792" t="str">
            <v>CGA3E2C0G2A102J080AA</v>
          </cell>
          <cell r="D7792" t="str">
            <v>TDK</v>
          </cell>
          <cell r="E7792" t="str">
            <v>Rolka</v>
          </cell>
          <cell r="F7792">
            <v>4000</v>
          </cell>
          <cell r="G7792" t="str">
            <v>Tak</v>
          </cell>
          <cell r="H7792" t="str">
            <v>Tak</v>
          </cell>
          <cell r="I7792"/>
        </row>
        <row r="7793">
          <cell r="A7793" t="str">
            <v>37055</v>
          </cell>
          <cell r="B7793" t="str">
            <v>Capacitor Cer SMD 2.2uF 50V 10% X7R RoHS 1206</v>
          </cell>
          <cell r="C7793" t="str">
            <v>C1206C225K5RACAUTO</v>
          </cell>
          <cell r="D7793" t="str">
            <v>Kemet</v>
          </cell>
          <cell r="E7793" t="str">
            <v>Rolka</v>
          </cell>
          <cell r="F7793">
            <v>2000</v>
          </cell>
          <cell r="G7793" t="str">
            <v>Tak</v>
          </cell>
          <cell r="H7793" t="str">
            <v>Tak</v>
          </cell>
          <cell r="I7793"/>
        </row>
        <row r="7794">
          <cell r="A7794" t="str">
            <v>37056</v>
          </cell>
          <cell r="B7794">
            <v>0</v>
          </cell>
          <cell r="C7794" t="str">
            <v>GRT31CC81H225KE01L</v>
          </cell>
          <cell r="D7794" t="str">
            <v>Murata</v>
          </cell>
          <cell r="E7794" t="str">
            <v>Rolka</v>
          </cell>
          <cell r="F7794">
            <v>2000</v>
          </cell>
          <cell r="G7794" t="str">
            <v>Tak</v>
          </cell>
          <cell r="H7794" t="str">
            <v>Tak</v>
          </cell>
          <cell r="I7794"/>
        </row>
        <row r="7795">
          <cell r="A7795" t="str">
            <v>37056</v>
          </cell>
          <cell r="B7795">
            <v>0</v>
          </cell>
          <cell r="C7795" t="str">
            <v>GRT31CC81H225KE01K</v>
          </cell>
          <cell r="D7795" t="str">
            <v>Murata</v>
          </cell>
          <cell r="E7795" t="str">
            <v>Rolka</v>
          </cell>
          <cell r="F7795">
            <v>6000</v>
          </cell>
          <cell r="G7795" t="str">
            <v>Nie</v>
          </cell>
          <cell r="H7795" t="str">
            <v>Nie</v>
          </cell>
          <cell r="I7795"/>
        </row>
        <row r="7796">
          <cell r="A7796" t="str">
            <v>37057</v>
          </cell>
          <cell r="B7796" t="str">
            <v>Resistor SMD 10K 0.2W 1% 50ppm RoHS MicroMELF</v>
          </cell>
          <cell r="C7796" t="str">
            <v>MM102F10K0TKRTR3K0</v>
          </cell>
          <cell r="D7796" t="str">
            <v>Firstohm</v>
          </cell>
          <cell r="E7796" t="str">
            <v>Rolka</v>
          </cell>
          <cell r="F7796">
            <v>3000</v>
          </cell>
          <cell r="G7796" t="str">
            <v>Tak</v>
          </cell>
          <cell r="H7796" t="str">
            <v>Tak</v>
          </cell>
          <cell r="I7796"/>
        </row>
        <row r="7797">
          <cell r="A7797" t="str">
            <v>37057</v>
          </cell>
          <cell r="B7797" t="str">
            <v>Resistor SMD 10K 0.2W 1% 50ppm RoHS MicroMELF</v>
          </cell>
          <cell r="C7797" t="str">
            <v>MM102F10K0TKRTR6K0</v>
          </cell>
          <cell r="D7797" t="str">
            <v>Firstohm</v>
          </cell>
          <cell r="E7797" t="str">
            <v>Rolka</v>
          </cell>
          <cell r="F7797">
            <v>6000</v>
          </cell>
          <cell r="G7797" t="str">
            <v>Nie</v>
          </cell>
          <cell r="H7797" t="str">
            <v>Nie</v>
          </cell>
          <cell r="I7797"/>
        </row>
        <row r="7798">
          <cell r="A7798" t="str">
            <v>37057</v>
          </cell>
          <cell r="B7798" t="str">
            <v>Resistor SMD 10K 0.2W 1% 50ppm RoHS MicroMELF</v>
          </cell>
          <cell r="C7798" t="str">
            <v>MM102F10K0TKRTR10K</v>
          </cell>
          <cell r="D7798" t="str">
            <v>Firstohm</v>
          </cell>
          <cell r="E7798" t="str">
            <v>Rolka</v>
          </cell>
          <cell r="F7798">
            <v>10000</v>
          </cell>
          <cell r="G7798" t="str">
            <v>Nie</v>
          </cell>
          <cell r="H7798" t="str">
            <v>Nie</v>
          </cell>
          <cell r="I7798"/>
        </row>
        <row r="7799">
          <cell r="A7799" t="str">
            <v>37059</v>
          </cell>
          <cell r="B7799" t="str">
            <v>Resistor SMD 33R 0.25W 1% 50ppm RoHS MiniMELF</v>
          </cell>
          <cell r="C7799" t="str">
            <v>RN412ESTTE33R0F50</v>
          </cell>
          <cell r="D7799" t="str">
            <v>KOA</v>
          </cell>
          <cell r="E7799" t="str">
            <v>Rolka</v>
          </cell>
          <cell r="F7799">
            <v>1500</v>
          </cell>
          <cell r="G7799" t="str">
            <v>Tak</v>
          </cell>
          <cell r="H7799" t="str">
            <v>Tak</v>
          </cell>
          <cell r="I7799"/>
        </row>
        <row r="7800">
          <cell r="A7800" t="str">
            <v>37060</v>
          </cell>
          <cell r="B7800" t="str">
            <v>Capacitor Cer SMD 4.7nF 100V 5% C0G RoHS 0805</v>
          </cell>
          <cell r="C7800" t="str">
            <v>CGA4J2C0G2A472J125AA</v>
          </cell>
          <cell r="D7800" t="str">
            <v>TDK</v>
          </cell>
          <cell r="E7800" t="str">
            <v>Rolka</v>
          </cell>
          <cell r="F7800">
            <v>2000</v>
          </cell>
          <cell r="G7800" t="str">
            <v>Tak</v>
          </cell>
          <cell r="H7800" t="str">
            <v>Tak</v>
          </cell>
          <cell r="I7800"/>
        </row>
        <row r="7801">
          <cell r="A7801" t="str">
            <v>37061</v>
          </cell>
          <cell r="B7801" t="str">
            <v>Capacitor Cer SMD 4.7nF 100V 5% C0G RoHS 0805</v>
          </cell>
          <cell r="C7801" t="str">
            <v>CGA4J2NP02A472J125AA</v>
          </cell>
          <cell r="D7801" t="str">
            <v>TDK</v>
          </cell>
          <cell r="E7801" t="str">
            <v>Rolka</v>
          </cell>
          <cell r="F7801">
            <v>2000</v>
          </cell>
          <cell r="G7801" t="str">
            <v>Tak</v>
          </cell>
          <cell r="H7801" t="str">
            <v>Tak</v>
          </cell>
          <cell r="I7801"/>
        </row>
        <row r="7802">
          <cell r="A7802" t="str">
            <v>37062</v>
          </cell>
          <cell r="B7802" t="str">
            <v>Capacitor Cer SMD 10nF 16V 10% X7R RoHS 0603</v>
          </cell>
          <cell r="C7802" t="str">
            <v>GRM188R71C103KA01D</v>
          </cell>
          <cell r="D7802" t="str">
            <v>Murata</v>
          </cell>
          <cell r="E7802" t="str">
            <v>Rolka</v>
          </cell>
          <cell r="F7802">
            <v>4000</v>
          </cell>
          <cell r="G7802" t="str">
            <v>Tak</v>
          </cell>
          <cell r="H7802" t="str">
            <v>Tak</v>
          </cell>
          <cell r="I7802"/>
        </row>
        <row r="7803">
          <cell r="A7803" t="str">
            <v>37062</v>
          </cell>
          <cell r="B7803" t="str">
            <v>Capacitor Cer SMD 10nF 16V 10% X7R RoHS 0603</v>
          </cell>
          <cell r="C7803" t="str">
            <v>GRM188R71C103KA01J</v>
          </cell>
          <cell r="D7803" t="str">
            <v>Murata</v>
          </cell>
          <cell r="E7803" t="str">
            <v>Rolka</v>
          </cell>
          <cell r="F7803">
            <v>10000</v>
          </cell>
          <cell r="G7803" t="str">
            <v>Nie</v>
          </cell>
          <cell r="H7803" t="str">
            <v>Nie</v>
          </cell>
          <cell r="I7803"/>
        </row>
        <row r="7804">
          <cell r="A7804" t="str">
            <v>37063</v>
          </cell>
          <cell r="B7804" t="str">
            <v>Inductor SMD 20uH 0.52A 20% RoHS 1212</v>
          </cell>
          <cell r="C7804" t="str">
            <v>LQH3NPN220MJRL</v>
          </cell>
          <cell r="D7804" t="str">
            <v>Murata</v>
          </cell>
          <cell r="E7804" t="str">
            <v>Rolka</v>
          </cell>
          <cell r="F7804">
            <v>2000</v>
          </cell>
          <cell r="G7804" t="str">
            <v>Tak</v>
          </cell>
          <cell r="H7804" t="str">
            <v>Tak</v>
          </cell>
          <cell r="I7804">
            <v>2000</v>
          </cell>
        </row>
        <row r="7805">
          <cell r="A7805" t="str">
            <v>37064</v>
          </cell>
          <cell r="B7805" t="str">
            <v>Capacitor Cer SMD 10nF 25V 10% X7R RoHS 0402</v>
          </cell>
          <cell r="C7805" t="str">
            <v>CL05B103KA5NNNC</v>
          </cell>
          <cell r="D7805" t="str">
            <v>Samsung</v>
          </cell>
          <cell r="E7805" t="str">
            <v>Rolka</v>
          </cell>
          <cell r="F7805">
            <v>10000</v>
          </cell>
          <cell r="G7805" t="str">
            <v>Nie</v>
          </cell>
          <cell r="H7805" t="str">
            <v>Nie</v>
          </cell>
          <cell r="I7805"/>
        </row>
        <row r="7806">
          <cell r="A7806" t="str">
            <v>37064</v>
          </cell>
          <cell r="B7806" t="str">
            <v>Capacitor Cer SMD 10nF 25V 10% X7R RoHS 0402</v>
          </cell>
          <cell r="C7806" t="str">
            <v>GCM155R71E103KA37D</v>
          </cell>
          <cell r="D7806" t="str">
            <v>Murata</v>
          </cell>
          <cell r="E7806" t="str">
            <v>Rolka</v>
          </cell>
          <cell r="F7806">
            <v>10000</v>
          </cell>
          <cell r="G7806" t="str">
            <v>Tak</v>
          </cell>
          <cell r="H7806" t="str">
            <v>Tak</v>
          </cell>
          <cell r="I7806"/>
        </row>
        <row r="7807">
          <cell r="A7807" t="str">
            <v>37065</v>
          </cell>
          <cell r="B7807" t="str">
            <v>Capacitor Cer SMD 100nF 25V 10% X7R RoHS 0402</v>
          </cell>
          <cell r="C7807" t="str">
            <v>CGA2B1X7R1C104K050BC</v>
          </cell>
          <cell r="D7807" t="str">
            <v>TDK</v>
          </cell>
          <cell r="E7807" t="str">
            <v>Rolka</v>
          </cell>
          <cell r="F7807">
            <v>10000</v>
          </cell>
          <cell r="G7807" t="str">
            <v>Nie</v>
          </cell>
          <cell r="H7807" t="str">
            <v>Nie</v>
          </cell>
          <cell r="I7807"/>
        </row>
        <row r="7808">
          <cell r="A7808" t="str">
            <v>37065</v>
          </cell>
          <cell r="B7808" t="str">
            <v>Capacitor Cer SMD 100nF 25V 10% X7R RoHS 0402</v>
          </cell>
          <cell r="C7808" t="str">
            <v>CGA2B3X7R1E104K050BB</v>
          </cell>
          <cell r="D7808" t="str">
            <v>TDK</v>
          </cell>
          <cell r="E7808" t="str">
            <v>Rolka</v>
          </cell>
          <cell r="F7808">
            <v>10000</v>
          </cell>
          <cell r="G7808" t="str">
            <v>Tak</v>
          </cell>
          <cell r="H7808" t="str">
            <v>Tak</v>
          </cell>
          <cell r="I7808"/>
        </row>
        <row r="7809">
          <cell r="A7809" t="str">
            <v>37065</v>
          </cell>
          <cell r="B7809" t="str">
            <v>Capacitor Cer SMD 100nF 25V 10% X7R RoHS 0402</v>
          </cell>
          <cell r="C7809" t="str">
            <v>GCM155R71E104KE02D</v>
          </cell>
          <cell r="D7809" t="str">
            <v>Murata</v>
          </cell>
          <cell r="E7809" t="str">
            <v>Rolka</v>
          </cell>
          <cell r="F7809">
            <v>10000</v>
          </cell>
          <cell r="G7809" t="str">
            <v>Nie</v>
          </cell>
          <cell r="H7809" t="str">
            <v>Nie</v>
          </cell>
          <cell r="I7809"/>
        </row>
        <row r="7810">
          <cell r="A7810" t="str">
            <v>37067</v>
          </cell>
          <cell r="B7810" t="str">
            <v>Capacitor Cer SMD 2.2nF 2kV 20% X7R RoHS 1812</v>
          </cell>
          <cell r="C7810" t="str">
            <v>C1812C222KGRAC7800</v>
          </cell>
          <cell r="D7810" t="str">
            <v>Kemet</v>
          </cell>
          <cell r="E7810" t="str">
            <v>Rolka</v>
          </cell>
          <cell r="F7810">
            <v>1000</v>
          </cell>
          <cell r="G7810" t="str">
            <v>Nie</v>
          </cell>
          <cell r="H7810" t="str">
            <v>Nie</v>
          </cell>
          <cell r="I7810"/>
        </row>
        <row r="7811">
          <cell r="A7811" t="str">
            <v>37067</v>
          </cell>
          <cell r="B7811" t="str">
            <v>Capacitor Cer SMD 2.2nF 2kV 20% X7R RoHS 1812</v>
          </cell>
          <cell r="C7811" t="str">
            <v>CGA8K1X7R3D222M130KA</v>
          </cell>
          <cell r="D7811" t="str">
            <v>TDK</v>
          </cell>
          <cell r="E7811" t="str">
            <v>Rolka</v>
          </cell>
          <cell r="F7811">
            <v>1000</v>
          </cell>
          <cell r="G7811" t="str">
            <v>Tak</v>
          </cell>
          <cell r="H7811" t="str">
            <v>Tak</v>
          </cell>
          <cell r="I7811"/>
        </row>
        <row r="7812">
          <cell r="A7812" t="str">
            <v>37073</v>
          </cell>
          <cell r="B7812" t="str">
            <v>IC SMD [ST L78L08ABD13TR] MSLx RoHS SO-8</v>
          </cell>
          <cell r="C7812" t="str">
            <v>L78L08ABD13TR</v>
          </cell>
          <cell r="D7812" t="str">
            <v>ST</v>
          </cell>
          <cell r="E7812" t="str">
            <v>Rolka</v>
          </cell>
          <cell r="F7812">
            <v>1000</v>
          </cell>
          <cell r="G7812" t="str">
            <v>Tak</v>
          </cell>
          <cell r="H7812" t="str">
            <v>Tak</v>
          </cell>
          <cell r="I7812"/>
        </row>
        <row r="7813">
          <cell r="A7813" t="str">
            <v>37101</v>
          </cell>
          <cell r="B7813" t="str">
            <v>Resistor SMD 33R 0.25W 1% 50ppm RoHS MiniMELF</v>
          </cell>
          <cell r="C7813" t="str">
            <v>MM204F33R0TKRTR3K0</v>
          </cell>
          <cell r="D7813" t="str">
            <v>Firstohm</v>
          </cell>
          <cell r="E7813" t="str">
            <v>Rolka</v>
          </cell>
          <cell r="F7813">
            <v>3000</v>
          </cell>
          <cell r="G7813" t="str">
            <v>Tak</v>
          </cell>
          <cell r="H7813" t="str">
            <v>Tak</v>
          </cell>
          <cell r="I7813">
            <v>3000</v>
          </cell>
        </row>
        <row r="7814">
          <cell r="A7814" t="str">
            <v>37101</v>
          </cell>
          <cell r="B7814" t="str">
            <v>Resistor SMD 33R 0.25W 1% 50ppm RoHS MiniMELF</v>
          </cell>
          <cell r="C7814" t="str">
            <v>MM204F33R0TKRTR6K0</v>
          </cell>
          <cell r="D7814" t="str">
            <v>Firstohm</v>
          </cell>
          <cell r="E7814" t="str">
            <v>Rolka</v>
          </cell>
          <cell r="F7814">
            <v>6000</v>
          </cell>
          <cell r="G7814" t="str">
            <v>Nie</v>
          </cell>
          <cell r="H7814" t="str">
            <v>Nie</v>
          </cell>
          <cell r="I7814">
            <v>3000</v>
          </cell>
        </row>
        <row r="7815">
          <cell r="A7815" t="str">
            <v>37101</v>
          </cell>
          <cell r="B7815" t="str">
            <v>Resistor SMD 33R 0.25W 1% 50ppm RoHS MiniMELF</v>
          </cell>
          <cell r="C7815" t="str">
            <v>MM204F33R0TKRTR10K</v>
          </cell>
          <cell r="D7815" t="str">
            <v>Firstohm</v>
          </cell>
          <cell r="E7815" t="str">
            <v>Rolka</v>
          </cell>
          <cell r="F7815">
            <v>10000</v>
          </cell>
          <cell r="G7815" t="str">
            <v>Nie</v>
          </cell>
          <cell r="H7815" t="str">
            <v>Nie</v>
          </cell>
          <cell r="I7815">
            <v>3000</v>
          </cell>
        </row>
        <row r="7816">
          <cell r="A7816" t="str">
            <v>37102</v>
          </cell>
          <cell r="B7816" t="str">
            <v>Resistor SMD 33R 0.25W 1% 50ppm RoHS MiniMELF</v>
          </cell>
          <cell r="C7816" t="str">
            <v>MM204PF33R0TKRTR3K0</v>
          </cell>
          <cell r="D7816" t="str">
            <v>Firstohm</v>
          </cell>
          <cell r="E7816" t="str">
            <v>Rolka</v>
          </cell>
          <cell r="F7816">
            <v>3000</v>
          </cell>
          <cell r="G7816" t="str">
            <v>Tak</v>
          </cell>
          <cell r="H7816" t="str">
            <v>Tak</v>
          </cell>
          <cell r="I7816"/>
        </row>
        <row r="7817">
          <cell r="A7817" t="str">
            <v>37102</v>
          </cell>
          <cell r="B7817" t="str">
            <v>Resistor SMD 33R 0.25W 1% 50ppm RoHS MiniMELF</v>
          </cell>
          <cell r="C7817" t="str">
            <v>MM204PF33R0TKRTR6K0</v>
          </cell>
          <cell r="D7817" t="str">
            <v>Firstohm</v>
          </cell>
          <cell r="E7817" t="str">
            <v>Rolka</v>
          </cell>
          <cell r="F7817">
            <v>6000</v>
          </cell>
          <cell r="G7817" t="str">
            <v>Nie</v>
          </cell>
          <cell r="H7817" t="str">
            <v>Nie</v>
          </cell>
          <cell r="I7817"/>
        </row>
        <row r="7818">
          <cell r="A7818" t="str">
            <v>37102</v>
          </cell>
          <cell r="B7818" t="str">
            <v>Resistor SMD 33R 0.25W 1% 50ppm RoHS MiniMELF</v>
          </cell>
          <cell r="C7818" t="str">
            <v>MM204PF33R0TKRTR10K</v>
          </cell>
          <cell r="D7818" t="str">
            <v>Firstohm</v>
          </cell>
          <cell r="E7818" t="str">
            <v>Rolka</v>
          </cell>
          <cell r="F7818">
            <v>10000</v>
          </cell>
          <cell r="G7818" t="str">
            <v>Nie</v>
          </cell>
          <cell r="H7818" t="str">
            <v>Nie</v>
          </cell>
          <cell r="I7818"/>
        </row>
        <row r="7819">
          <cell r="A7819" t="str">
            <v>37103</v>
          </cell>
          <cell r="B7819" t="str">
            <v>Coil SMD 22nH 310mA 5% RoHS 0402</v>
          </cell>
          <cell r="C7819" t="str">
            <v>LQW15AN22NJ00D</v>
          </cell>
          <cell r="D7819" t="str">
            <v>Murata</v>
          </cell>
          <cell r="E7819" t="str">
            <v>Rolka</v>
          </cell>
          <cell r="F7819">
            <v>10000</v>
          </cell>
          <cell r="G7819" t="str">
            <v>Tak</v>
          </cell>
          <cell r="H7819" t="str">
            <v>Tak</v>
          </cell>
          <cell r="I7819"/>
        </row>
        <row r="7820">
          <cell r="A7820" t="str">
            <v>37120</v>
          </cell>
          <cell r="B7820" t="str">
            <v>Transistor SMD NPN/PNP 65V 100mA RoHS SOT-363</v>
          </cell>
          <cell r="C7820" t="str">
            <v>BC846BPDW1T1G</v>
          </cell>
          <cell r="D7820" t="str">
            <v>ON</v>
          </cell>
          <cell r="E7820" t="str">
            <v>Rolka</v>
          </cell>
          <cell r="F7820">
            <v>3000</v>
          </cell>
          <cell r="G7820" t="str">
            <v>Tak</v>
          </cell>
          <cell r="H7820" t="str">
            <v>Tak</v>
          </cell>
          <cell r="I7820">
            <v>3000</v>
          </cell>
        </row>
        <row r="7821">
          <cell r="A7821" t="str">
            <v>37121</v>
          </cell>
          <cell r="B7821" t="str">
            <v>IC SMD [Linear LTC4155] RoHS QFN-28</v>
          </cell>
          <cell r="C7821" t="str">
            <v>LTC4155IUFD#TRPBF</v>
          </cell>
          <cell r="D7821" t="str">
            <v>Linear</v>
          </cell>
          <cell r="E7821" t="str">
            <v>Rolka</v>
          </cell>
          <cell r="F7821">
            <v>2500</v>
          </cell>
          <cell r="G7821" t="str">
            <v>Tak</v>
          </cell>
          <cell r="H7821" t="str">
            <v>Tak</v>
          </cell>
          <cell r="I7821"/>
        </row>
        <row r="7822">
          <cell r="A7822" t="str">
            <v>37122</v>
          </cell>
          <cell r="B7822" t="str">
            <v>Resistor SMD 10R 0.063W 1% 200ppm RoHS 0402</v>
          </cell>
          <cell r="C7822" t="str">
            <v>RC0402FR-0710RL</v>
          </cell>
          <cell r="D7822" t="str">
            <v>Yageo</v>
          </cell>
          <cell r="E7822" t="str">
            <v>Rolka</v>
          </cell>
          <cell r="F7822">
            <v>10000</v>
          </cell>
          <cell r="G7822" t="str">
            <v>Tak</v>
          </cell>
          <cell r="H7822" t="str">
            <v>Tak</v>
          </cell>
          <cell r="I7822"/>
        </row>
        <row r="7823">
          <cell r="A7823" t="str">
            <v>37127</v>
          </cell>
          <cell r="B7823" t="str">
            <v>IC SMD ACNW3190-500E RoHS SMD-8 GullWing</v>
          </cell>
          <cell r="C7823" t="str">
            <v>ACNW3190-500E</v>
          </cell>
          <cell r="D7823" t="str">
            <v>Broadcom</v>
          </cell>
          <cell r="E7823" t="str">
            <v>Rolka</v>
          </cell>
          <cell r="F7823">
            <v>750</v>
          </cell>
          <cell r="G7823" t="str">
            <v>Tak</v>
          </cell>
          <cell r="H7823" t="str">
            <v>Tak</v>
          </cell>
          <cell r="I7823"/>
        </row>
        <row r="7824">
          <cell r="A7824" t="str">
            <v>37128</v>
          </cell>
          <cell r="B7824" t="str">
            <v>Resistor SMD 10R7 0.2W 1% 50ppm RoHS MicroMELF</v>
          </cell>
          <cell r="C7824" t="str">
            <v>MMU01020C1079FB300</v>
          </cell>
          <cell r="D7824" t="str">
            <v>Vishay</v>
          </cell>
          <cell r="E7824" t="str">
            <v>Rolka</v>
          </cell>
          <cell r="F7824">
            <v>3000</v>
          </cell>
          <cell r="G7824" t="str">
            <v>Tak</v>
          </cell>
          <cell r="H7824" t="str">
            <v>Tak</v>
          </cell>
          <cell r="I7824"/>
        </row>
        <row r="7825">
          <cell r="A7825" t="str">
            <v>37136</v>
          </cell>
          <cell r="B7825" t="str">
            <v>IC SMD [ISSI IS25LP016D-JNLE] MSLx RoHS SO-8</v>
          </cell>
          <cell r="C7825" t="str">
            <v>IS25LP016D-JNLE-TR</v>
          </cell>
          <cell r="D7825" t="str">
            <v>Issi</v>
          </cell>
          <cell r="E7825" t="str">
            <v>Rolka</v>
          </cell>
          <cell r="F7825">
            <v>3000</v>
          </cell>
          <cell r="G7825" t="str">
            <v>Tak</v>
          </cell>
          <cell r="H7825" t="str">
            <v>Tak</v>
          </cell>
          <cell r="I7825"/>
        </row>
        <row r="7826">
          <cell r="A7826" t="str">
            <v>37143</v>
          </cell>
          <cell r="B7826" t="str">
            <v>Capacitor Cer SMD 22uF 10V 10% X7R RoHS 1206</v>
          </cell>
          <cell r="C7826" t="str">
            <v>LMK316AB7226KL-TR</v>
          </cell>
          <cell r="D7826" t="str">
            <v>TaiyoYuden</v>
          </cell>
          <cell r="E7826" t="str">
            <v>Rolka</v>
          </cell>
          <cell r="F7826">
            <v>2000</v>
          </cell>
          <cell r="G7826" t="str">
            <v>Tak</v>
          </cell>
          <cell r="H7826" t="str">
            <v>Tak</v>
          </cell>
          <cell r="I7826"/>
        </row>
        <row r="7827">
          <cell r="A7827" t="str">
            <v>37178</v>
          </cell>
          <cell r="B7827" t="str">
            <v>IC SMD [Vishay TCMT1100] RoHS SMD-4</v>
          </cell>
          <cell r="C7827" t="str">
            <v>TCMT1100</v>
          </cell>
          <cell r="D7827" t="str">
            <v>Vishay</v>
          </cell>
          <cell r="E7827" t="str">
            <v>Rolka</v>
          </cell>
          <cell r="F7827">
            <v>3000</v>
          </cell>
          <cell r="G7827" t="str">
            <v>Tak</v>
          </cell>
          <cell r="H7827" t="str">
            <v>Tak</v>
          </cell>
          <cell r="I7827">
            <v>3000</v>
          </cell>
        </row>
        <row r="7828">
          <cell r="A7828" t="str">
            <v>37179</v>
          </cell>
          <cell r="B7828" t="str">
            <v>Diode Zener SMD 15V 250mW 5% BZX84C15L RoHS SOT-23</v>
          </cell>
          <cell r="C7828" t="str">
            <v>BZX84C15LT1G</v>
          </cell>
          <cell r="D7828" t="str">
            <v>ON</v>
          </cell>
          <cell r="E7828" t="str">
            <v>Rolka</v>
          </cell>
          <cell r="F7828">
            <v>3000</v>
          </cell>
          <cell r="G7828" t="str">
            <v>Tak</v>
          </cell>
          <cell r="H7828" t="str">
            <v>Tak</v>
          </cell>
          <cell r="I7828"/>
        </row>
        <row r="7829">
          <cell r="A7829" t="str">
            <v>37179</v>
          </cell>
          <cell r="B7829" t="str">
            <v>Diode Zener SMD 15V 250mW 5% BZX84C15L RoHS SOT-23</v>
          </cell>
          <cell r="C7829" t="str">
            <v>BZX84C15LT3G</v>
          </cell>
          <cell r="D7829" t="str">
            <v>ON</v>
          </cell>
          <cell r="E7829" t="str">
            <v>Rolka</v>
          </cell>
          <cell r="F7829">
            <v>10000</v>
          </cell>
          <cell r="G7829" t="str">
            <v>Nie</v>
          </cell>
          <cell r="H7829" t="str">
            <v>Nie</v>
          </cell>
          <cell r="I7829"/>
        </row>
        <row r="7830">
          <cell r="A7830" t="str">
            <v>37180</v>
          </cell>
          <cell r="B7830" t="str">
            <v>Capacitor Cer SMD 3.9pF 50V +-0.25pF NP0 RoHS 0402</v>
          </cell>
          <cell r="C7830" t="str">
            <v>GRM1555C1H3R9CA01D</v>
          </cell>
          <cell r="D7830" t="str">
            <v>Murata</v>
          </cell>
          <cell r="E7830" t="str">
            <v>Rolka</v>
          </cell>
          <cell r="F7830">
            <v>10000</v>
          </cell>
          <cell r="G7830" t="str">
            <v>Tak</v>
          </cell>
          <cell r="H7830" t="str">
            <v>Tak</v>
          </cell>
          <cell r="I7830"/>
        </row>
        <row r="7831">
          <cell r="A7831" t="str">
            <v>37181</v>
          </cell>
          <cell r="B7831" t="str">
            <v>Capacitor Cer SMD 4.3pF 50V +-0.25pF NP0 RoHS 0402</v>
          </cell>
          <cell r="C7831" t="str">
            <v>GRM1555C1H4R3CA01D</v>
          </cell>
          <cell r="D7831" t="str">
            <v>Murata</v>
          </cell>
          <cell r="E7831" t="str">
            <v>Rolka</v>
          </cell>
          <cell r="F7831">
            <v>10000</v>
          </cell>
          <cell r="G7831" t="str">
            <v>Tak</v>
          </cell>
          <cell r="H7831" t="str">
            <v>Tak</v>
          </cell>
          <cell r="I7831"/>
        </row>
        <row r="7832">
          <cell r="A7832" t="str">
            <v>37182</v>
          </cell>
          <cell r="B7832" t="str">
            <v>Capacitor Cer SMD 33pF 50V 2% NP0 RoHS 0402</v>
          </cell>
          <cell r="C7832" t="str">
            <v>GRM1555C1H330GA01D</v>
          </cell>
          <cell r="D7832" t="str">
            <v>Murata</v>
          </cell>
          <cell r="E7832" t="str">
            <v>Rolka</v>
          </cell>
          <cell r="F7832">
            <v>10000</v>
          </cell>
          <cell r="G7832" t="str">
            <v>Tak</v>
          </cell>
          <cell r="H7832" t="str">
            <v>Tak</v>
          </cell>
          <cell r="I7832"/>
        </row>
        <row r="7833">
          <cell r="A7833" t="str">
            <v>37183</v>
          </cell>
          <cell r="B7833" t="str">
            <v>Capacitor Cer SMD 3.6pF 50V +-0.25pF NP0 RoHS 0402</v>
          </cell>
          <cell r="C7833" t="str">
            <v>GRM1555C1H3R6CA01D</v>
          </cell>
          <cell r="D7833" t="str">
            <v>Murata</v>
          </cell>
          <cell r="E7833" t="str">
            <v>Rolka</v>
          </cell>
          <cell r="F7833">
            <v>10000</v>
          </cell>
          <cell r="G7833" t="str">
            <v>Tak</v>
          </cell>
          <cell r="H7833" t="str">
            <v>Tak</v>
          </cell>
          <cell r="I7833"/>
        </row>
        <row r="7834">
          <cell r="A7834" t="str">
            <v>37184</v>
          </cell>
          <cell r="B7834" t="str">
            <v>Capacitor Cer SMD 68pF 50V 2% NP0 RoHS 0402</v>
          </cell>
          <cell r="C7834" t="str">
            <v>GRM1555C1H680GA01D</v>
          </cell>
          <cell r="D7834" t="str">
            <v>Murata</v>
          </cell>
          <cell r="E7834" t="str">
            <v>Rolka</v>
          </cell>
          <cell r="F7834">
            <v>10000</v>
          </cell>
          <cell r="G7834" t="str">
            <v>Tak</v>
          </cell>
          <cell r="H7834" t="str">
            <v>Tak</v>
          </cell>
          <cell r="I7834"/>
        </row>
        <row r="7835">
          <cell r="A7835" t="str">
            <v>37186</v>
          </cell>
          <cell r="B7835" t="str">
            <v>Resistor SMD 62R 0.063W 1% 100ppm RoHS 0402</v>
          </cell>
          <cell r="C7835" t="str">
            <v>RC0402FR-0762RL</v>
          </cell>
          <cell r="D7835" t="str">
            <v>Yageo</v>
          </cell>
          <cell r="E7835" t="str">
            <v>Rolka</v>
          </cell>
          <cell r="F7835">
            <v>10000</v>
          </cell>
          <cell r="G7835" t="str">
            <v>Tak</v>
          </cell>
          <cell r="H7835" t="str">
            <v>Tak</v>
          </cell>
          <cell r="I7835"/>
        </row>
        <row r="7836">
          <cell r="A7836" t="str">
            <v>37187</v>
          </cell>
          <cell r="B7836" t="str">
            <v>PCB Conn SMD [Wurth 62331021021] 2x5 RoHS</v>
          </cell>
          <cell r="C7836" t="str">
            <v>62331021021</v>
          </cell>
          <cell r="D7836" t="str">
            <v>Wurth</v>
          </cell>
          <cell r="E7836" t="str">
            <v>Rolka</v>
          </cell>
          <cell r="F7836">
            <v>900</v>
          </cell>
          <cell r="G7836" t="str">
            <v>Tak</v>
          </cell>
          <cell r="H7836" t="str">
            <v>Tak</v>
          </cell>
          <cell r="I7836">
            <v>900</v>
          </cell>
        </row>
        <row r="7837">
          <cell r="A7837" t="str">
            <v>37212</v>
          </cell>
          <cell r="B7837" t="str">
            <v>Resistor SMD 18K 0.25W 1% 50ppm RoHS MiniMELF</v>
          </cell>
          <cell r="C7837" t="str">
            <v>MM204F18K0TKRTR3K0</v>
          </cell>
          <cell r="D7837" t="str">
            <v>Firstohm</v>
          </cell>
          <cell r="E7837" t="str">
            <v>Rolka</v>
          </cell>
          <cell r="F7837">
            <v>3000</v>
          </cell>
          <cell r="G7837" t="str">
            <v>Tak</v>
          </cell>
          <cell r="H7837" t="str">
            <v>Tak</v>
          </cell>
          <cell r="I7837"/>
        </row>
        <row r="7838">
          <cell r="A7838" t="str">
            <v>37212</v>
          </cell>
          <cell r="B7838" t="str">
            <v>Resistor SMD 18K 0.25W 1% 50ppm RoHS MiniMELF</v>
          </cell>
          <cell r="C7838" t="str">
            <v>MM204F18K0TKRTR6K0</v>
          </cell>
          <cell r="D7838" t="str">
            <v>Firstohm</v>
          </cell>
          <cell r="E7838" t="str">
            <v>Rolka</v>
          </cell>
          <cell r="F7838">
            <v>6000</v>
          </cell>
          <cell r="G7838" t="str">
            <v>Nie</v>
          </cell>
          <cell r="H7838" t="str">
            <v>Nie</v>
          </cell>
          <cell r="I7838"/>
        </row>
        <row r="7839">
          <cell r="A7839" t="str">
            <v>37212</v>
          </cell>
          <cell r="B7839" t="str">
            <v>Resistor SMD 18K 0.25W 1% 50ppm RoHS MiniMELF</v>
          </cell>
          <cell r="C7839" t="str">
            <v>MM204F18K0TKRTR10K</v>
          </cell>
          <cell r="D7839" t="str">
            <v>Firstohm</v>
          </cell>
          <cell r="E7839" t="str">
            <v>Rolka</v>
          </cell>
          <cell r="F7839">
            <v>10000</v>
          </cell>
          <cell r="G7839" t="str">
            <v>Nie</v>
          </cell>
          <cell r="H7839" t="str">
            <v>Nie</v>
          </cell>
          <cell r="I7839"/>
        </row>
        <row r="7840">
          <cell r="A7840" t="str">
            <v>37213</v>
          </cell>
          <cell r="B7840" t="str">
            <v>Resistor SMD 1R2 0.25W 1% 50ppm RoHS MiniMELF</v>
          </cell>
          <cell r="C7840" t="str">
            <v>MM204F1R20TKRTR3K0</v>
          </cell>
          <cell r="D7840" t="str">
            <v>Firstohm</v>
          </cell>
          <cell r="E7840" t="str">
            <v>Rolka</v>
          </cell>
          <cell r="F7840">
            <v>3000</v>
          </cell>
          <cell r="G7840" t="str">
            <v>Tak</v>
          </cell>
          <cell r="H7840" t="str">
            <v>Tak</v>
          </cell>
          <cell r="I7840"/>
        </row>
        <row r="7841">
          <cell r="A7841" t="str">
            <v>37213</v>
          </cell>
          <cell r="B7841" t="str">
            <v>Resistor SMD 1R2 0.25W 1% 50ppm RoHS MiniMELF</v>
          </cell>
          <cell r="C7841" t="str">
            <v>MM204F1R20TKRTR6K0</v>
          </cell>
          <cell r="D7841" t="str">
            <v>Firstohm</v>
          </cell>
          <cell r="E7841" t="str">
            <v>Rolka</v>
          </cell>
          <cell r="F7841">
            <v>6000</v>
          </cell>
          <cell r="G7841" t="str">
            <v>Nie</v>
          </cell>
          <cell r="H7841" t="str">
            <v>Nie</v>
          </cell>
          <cell r="I7841"/>
        </row>
        <row r="7842">
          <cell r="A7842" t="str">
            <v>37213</v>
          </cell>
          <cell r="B7842" t="str">
            <v>Resistor SMD 1R2 0.25W 1% 50ppm RoHS MiniMELF</v>
          </cell>
          <cell r="C7842" t="str">
            <v>MM204F1R20TKRTR10K</v>
          </cell>
          <cell r="D7842" t="str">
            <v>Firstohm</v>
          </cell>
          <cell r="E7842" t="str">
            <v>Rolka</v>
          </cell>
          <cell r="F7842">
            <v>10000</v>
          </cell>
          <cell r="G7842" t="str">
            <v>Nie</v>
          </cell>
          <cell r="H7842" t="str">
            <v>Nie</v>
          </cell>
          <cell r="I7842"/>
        </row>
        <row r="7843">
          <cell r="A7843" t="str">
            <v>37214</v>
          </cell>
          <cell r="B7843" t="str">
            <v>Inductor SMD 18uH 1.89A 10% RoHS SMD-2</v>
          </cell>
          <cell r="C7843" t="str">
            <v>744775118</v>
          </cell>
          <cell r="D7843" t="str">
            <v>Wurth</v>
          </cell>
          <cell r="E7843" t="str">
            <v>Rolka</v>
          </cell>
          <cell r="F7843">
            <v>500</v>
          </cell>
          <cell r="G7843" t="str">
            <v>Tak</v>
          </cell>
          <cell r="H7843" t="str">
            <v>Tak</v>
          </cell>
          <cell r="I7843"/>
        </row>
        <row r="7844">
          <cell r="A7844" t="str">
            <v>37215</v>
          </cell>
          <cell r="B7844" t="str">
            <v>Inductor SMD 18uH 1.6A 10% RoHS SMD-2</v>
          </cell>
          <cell r="C7844" t="str">
            <v>MCSD75-180KU</v>
          </cell>
          <cell r="D7844" t="str">
            <v>Multicomp</v>
          </cell>
          <cell r="E7844" t="str">
            <v>Rolka</v>
          </cell>
          <cell r="F7844">
            <v>150</v>
          </cell>
          <cell r="G7844" t="str">
            <v>Tak</v>
          </cell>
          <cell r="H7844" t="str">
            <v>Tak</v>
          </cell>
          <cell r="I7844"/>
        </row>
        <row r="7845">
          <cell r="A7845" t="str">
            <v>37227</v>
          </cell>
          <cell r="B7845" t="str">
            <v>Resistor SMD 18K 0.4W 1% 50ppm RoHS MiniMELF</v>
          </cell>
          <cell r="C7845" t="str">
            <v>SMM02040C1802FB300</v>
          </cell>
          <cell r="D7845" t="str">
            <v>Vishay</v>
          </cell>
          <cell r="E7845" t="str">
            <v>Rolka</v>
          </cell>
          <cell r="F7845">
            <v>3000</v>
          </cell>
          <cell r="G7845" t="str">
            <v>Tak</v>
          </cell>
          <cell r="H7845" t="str">
            <v>Tak</v>
          </cell>
          <cell r="I7845">
            <v>3000</v>
          </cell>
        </row>
        <row r="7846">
          <cell r="A7846" t="str">
            <v>37258</v>
          </cell>
          <cell r="B7846" t="str">
            <v>IC SMD [Rohm BH1680FVC] MSL3 RoHS SMD-5</v>
          </cell>
          <cell r="C7846" t="str">
            <v>BH1680FVC-TR</v>
          </cell>
          <cell r="D7846" t="str">
            <v>Rohm</v>
          </cell>
          <cell r="E7846" t="str">
            <v>Rolka</v>
          </cell>
          <cell r="F7846">
            <v>3000</v>
          </cell>
          <cell r="G7846" t="str">
            <v>Tak</v>
          </cell>
          <cell r="H7846" t="str">
            <v>Tak</v>
          </cell>
          <cell r="I7846">
            <v>3000</v>
          </cell>
        </row>
        <row r="7847">
          <cell r="A7847" t="str">
            <v>37259</v>
          </cell>
          <cell r="B7847" t="str">
            <v>Resistor SMD 1R2 0.4W 1% 50ppm RoHS MiniMELF</v>
          </cell>
          <cell r="C7847" t="str">
            <v>SMM02040C1208FB300</v>
          </cell>
          <cell r="D7847" t="str">
            <v>Vishay</v>
          </cell>
          <cell r="E7847" t="str">
            <v>Rolka</v>
          </cell>
          <cell r="F7847">
            <v>3000</v>
          </cell>
          <cell r="G7847" t="str">
            <v>Tak</v>
          </cell>
          <cell r="H7847" t="str">
            <v>Tak</v>
          </cell>
          <cell r="I7847">
            <v>3000</v>
          </cell>
        </row>
        <row r="7848">
          <cell r="A7848" t="str">
            <v>37279</v>
          </cell>
          <cell r="B7848" t="str">
            <v>Resistor SMD 24K 0.063W 0.5% 25ppm RoHS 0603</v>
          </cell>
          <cell r="C7848" t="str">
            <v>RR0816P-243-D</v>
          </cell>
          <cell r="D7848" t="str">
            <v>Susumu</v>
          </cell>
          <cell r="E7848" t="str">
            <v>Rolka</v>
          </cell>
          <cell r="F7848">
            <v>5000</v>
          </cell>
          <cell r="G7848" t="str">
            <v>Tak</v>
          </cell>
          <cell r="H7848" t="str">
            <v>Tak</v>
          </cell>
          <cell r="I7848"/>
        </row>
        <row r="7849">
          <cell r="A7849" t="str">
            <v>37289</v>
          </cell>
          <cell r="B7849" t="str">
            <v>IC SMD [TI LM2735XQMF/NOPB] RoHS SOT-23</v>
          </cell>
          <cell r="C7849" t="str">
            <v>LM2735XQMF/NOPB</v>
          </cell>
          <cell r="D7849" t="str">
            <v>TI</v>
          </cell>
          <cell r="E7849" t="str">
            <v>Rolka</v>
          </cell>
          <cell r="F7849">
            <v>1000</v>
          </cell>
          <cell r="G7849" t="str">
            <v>Tak</v>
          </cell>
          <cell r="H7849" t="str">
            <v>Tak</v>
          </cell>
          <cell r="I7849"/>
        </row>
        <row r="7850">
          <cell r="A7850" t="str">
            <v>37289</v>
          </cell>
          <cell r="B7850" t="str">
            <v>IC SMD [TI LM2735XQMF/NOPB] RoHS SOT-23</v>
          </cell>
          <cell r="C7850" t="str">
            <v>LM2735XQMFX/NOPB</v>
          </cell>
          <cell r="D7850" t="str">
            <v>TI</v>
          </cell>
          <cell r="E7850" t="str">
            <v>Rolka</v>
          </cell>
          <cell r="F7850">
            <v>3000</v>
          </cell>
          <cell r="G7850" t="str">
            <v>Nie</v>
          </cell>
          <cell r="H7850" t="str">
            <v>Nie</v>
          </cell>
          <cell r="I7850"/>
        </row>
        <row r="7851">
          <cell r="A7851" t="str">
            <v>37290</v>
          </cell>
          <cell r="B7851" t="str">
            <v>Capacitor Cer SMD 10uF 100V 10% X7S RoHS 2220</v>
          </cell>
          <cell r="C7851" t="str">
            <v>CGA9N3X7S2A106K230KE</v>
          </cell>
          <cell r="D7851" t="str">
            <v>TDK</v>
          </cell>
          <cell r="E7851" t="str">
            <v>Rolka</v>
          </cell>
          <cell r="F7851">
            <v>500</v>
          </cell>
          <cell r="G7851" t="str">
            <v>Tak</v>
          </cell>
          <cell r="H7851" t="str">
            <v>Tak</v>
          </cell>
          <cell r="I7851"/>
        </row>
        <row r="7852">
          <cell r="A7852" t="str">
            <v>37291</v>
          </cell>
          <cell r="B7852" t="str">
            <v>Capacitor Cer SMD 10uF 100V 10% X7S RoHS 2220</v>
          </cell>
          <cell r="C7852" t="str">
            <v>CGA9N3X7S2A106K230KB</v>
          </cell>
          <cell r="D7852" t="str">
            <v>TDK</v>
          </cell>
          <cell r="E7852" t="str">
            <v>Rolka</v>
          </cell>
          <cell r="F7852">
            <v>500</v>
          </cell>
          <cell r="G7852" t="str">
            <v>Tak</v>
          </cell>
          <cell r="H7852" t="str">
            <v>Tak</v>
          </cell>
          <cell r="I7852"/>
        </row>
        <row r="7853">
          <cell r="A7853" t="str">
            <v>37300</v>
          </cell>
          <cell r="B7853" t="str">
            <v>X-tal SMD [Abracon ASCO2-12.288MHZ-EK] 12.288MHz 15pF 30ppm RoHS SMD-4</v>
          </cell>
          <cell r="C7853" t="str">
            <v>ASCO2-12.288MHZ-EK-T</v>
          </cell>
          <cell r="D7853" t="str">
            <v>Abracon</v>
          </cell>
          <cell r="E7853" t="str">
            <v>Rolka</v>
          </cell>
          <cell r="F7853">
            <v>1000</v>
          </cell>
          <cell r="G7853" t="str">
            <v>Tak</v>
          </cell>
          <cell r="H7853" t="str">
            <v>Tak</v>
          </cell>
          <cell r="I7853"/>
        </row>
        <row r="7854">
          <cell r="A7854" t="str">
            <v>37300</v>
          </cell>
          <cell r="B7854" t="str">
            <v>X-tal SMD [Abracon ASCO2-12.288MHZ-EK] 12.288MHz 15pF 30ppm RoHS SMD-4</v>
          </cell>
          <cell r="C7854" t="str">
            <v>ASCO2-12.288MHZ-EK-T3</v>
          </cell>
          <cell r="D7854" t="str">
            <v>Abracon</v>
          </cell>
          <cell r="E7854" t="str">
            <v>Rolka</v>
          </cell>
          <cell r="F7854">
            <v>3000</v>
          </cell>
          <cell r="G7854" t="str">
            <v>Nie</v>
          </cell>
          <cell r="H7854" t="str">
            <v>Nie</v>
          </cell>
          <cell r="I7854"/>
        </row>
        <row r="7855">
          <cell r="A7855" t="str">
            <v>37301</v>
          </cell>
          <cell r="B7855" t="str">
            <v>Capacitor Cer SMD 1nF 2kV 10% X7R RoHS 1812</v>
          </cell>
          <cell r="C7855" t="str">
            <v>202S43W102KV4E</v>
          </cell>
          <cell r="D7855" t="str">
            <v>Johansson</v>
          </cell>
          <cell r="E7855" t="str">
            <v>Rolka</v>
          </cell>
          <cell r="F7855">
            <v>1000</v>
          </cell>
          <cell r="G7855" t="str">
            <v>Tak</v>
          </cell>
          <cell r="H7855" t="str">
            <v>Tak</v>
          </cell>
          <cell r="I7855">
            <v>1000</v>
          </cell>
        </row>
        <row r="7856">
          <cell r="A7856" t="str">
            <v>37304</v>
          </cell>
          <cell r="B7856" t="str">
            <v>Capacitor Cer SMD 22uF 6.3V 20% X5R RoHS 0805</v>
          </cell>
          <cell r="C7856" t="str">
            <v>CL21A226MQQNNNE</v>
          </cell>
          <cell r="D7856" t="str">
            <v>Samsung</v>
          </cell>
          <cell r="E7856" t="str">
            <v>Rolka</v>
          </cell>
          <cell r="F7856">
            <v>2000</v>
          </cell>
          <cell r="G7856" t="str">
            <v>Tak</v>
          </cell>
          <cell r="H7856" t="str">
            <v>Tak</v>
          </cell>
          <cell r="I7856">
            <v>2000</v>
          </cell>
        </row>
        <row r="7857">
          <cell r="A7857" t="str">
            <v>37304</v>
          </cell>
          <cell r="B7857" t="str">
            <v>Capacitor Cer SMD 22uF 6.3V 20% X5R RoHS 0805</v>
          </cell>
          <cell r="C7857" t="str">
            <v>CL21A226MQQNNNG</v>
          </cell>
          <cell r="D7857" t="str">
            <v>Samsung</v>
          </cell>
          <cell r="E7857" t="str">
            <v>Rolka</v>
          </cell>
          <cell r="F7857">
            <v>3000</v>
          </cell>
          <cell r="G7857" t="str">
            <v>Nie</v>
          </cell>
          <cell r="H7857" t="str">
            <v>Nie</v>
          </cell>
          <cell r="I7857">
            <v>2000</v>
          </cell>
        </row>
        <row r="7858">
          <cell r="A7858" t="str">
            <v>37304</v>
          </cell>
          <cell r="B7858" t="str">
            <v>Capacitor Cer SMD 22uF 6.3V 20% X5R RoHS 0805</v>
          </cell>
          <cell r="C7858" t="str">
            <v>CL21A226MQQNNNF</v>
          </cell>
          <cell r="D7858" t="str">
            <v>Samsung</v>
          </cell>
          <cell r="E7858" t="str">
            <v>Rolka</v>
          </cell>
          <cell r="F7858">
            <v>10000</v>
          </cell>
          <cell r="G7858" t="str">
            <v>Nie</v>
          </cell>
          <cell r="H7858" t="str">
            <v>Nie</v>
          </cell>
          <cell r="I7858">
            <v>2000</v>
          </cell>
        </row>
        <row r="7859">
          <cell r="A7859" t="str">
            <v>37329</v>
          </cell>
          <cell r="B7859" t="str">
            <v>Inductor Chip SMD 100nH 5% 2R5 100mA RoHS 0402</v>
          </cell>
          <cell r="C7859" t="str">
            <v>L-07CR10JV6T</v>
          </cell>
          <cell r="D7859" t="str">
            <v>Johanson</v>
          </cell>
          <cell r="E7859" t="str">
            <v>Rolka</v>
          </cell>
          <cell r="F7859">
            <v>10000</v>
          </cell>
          <cell r="G7859" t="str">
            <v>Tak</v>
          </cell>
          <cell r="H7859" t="str">
            <v>Tak</v>
          </cell>
          <cell r="I7859">
            <v>10000</v>
          </cell>
        </row>
        <row r="7860">
          <cell r="A7860" t="str">
            <v>37340</v>
          </cell>
          <cell r="B7860" t="str">
            <v>Capacitor Cer SMD 10nF 25V 10% X7R RoHS 0402</v>
          </cell>
          <cell r="C7860" t="str">
            <v>C0402C103K3RAC7411</v>
          </cell>
          <cell r="D7860" t="str">
            <v>Kemet</v>
          </cell>
          <cell r="E7860" t="str">
            <v>Rolka</v>
          </cell>
          <cell r="F7860">
            <v>50000</v>
          </cell>
          <cell r="G7860" t="str">
            <v>Tak</v>
          </cell>
          <cell r="H7860" t="str">
            <v>Tak</v>
          </cell>
          <cell r="I7860"/>
        </row>
        <row r="7861">
          <cell r="A7861" t="str">
            <v>37341</v>
          </cell>
          <cell r="B7861" t="str">
            <v>Capacitor Cer SMD 4.7uF 16V 10% X5R RoHS 0603</v>
          </cell>
          <cell r="C7861" t="str">
            <v>CL10A475KO8NNNC</v>
          </cell>
          <cell r="D7861" t="str">
            <v>Samsung</v>
          </cell>
          <cell r="E7861" t="str">
            <v>Rolka</v>
          </cell>
          <cell r="F7861">
            <v>4000</v>
          </cell>
          <cell r="G7861" t="str">
            <v>Tak</v>
          </cell>
          <cell r="H7861" t="str">
            <v>Tak</v>
          </cell>
          <cell r="I7861">
            <v>4000</v>
          </cell>
        </row>
        <row r="7862">
          <cell r="A7862" t="str">
            <v>37342</v>
          </cell>
          <cell r="B7862" t="str">
            <v>Resistor SMD 33R 0.25W 1% 50ppm RoHS MiniMELF</v>
          </cell>
          <cell r="C7862" t="str">
            <v>SMA-A0204FTDX33R</v>
          </cell>
          <cell r="D7862" t="str">
            <v>TE</v>
          </cell>
          <cell r="E7862" t="str">
            <v>Rolka</v>
          </cell>
          <cell r="F7862">
            <v>3000</v>
          </cell>
          <cell r="G7862" t="str">
            <v>Tak</v>
          </cell>
          <cell r="H7862" t="str">
            <v>Tak</v>
          </cell>
          <cell r="I7862"/>
        </row>
        <row r="7863">
          <cell r="A7863" t="str">
            <v>37348</v>
          </cell>
          <cell r="B7863" t="str">
            <v>Transistor SMD MOSFET 2P 30V 3.9A DMP3085LSD-13 RoHS SO-8</v>
          </cell>
          <cell r="C7863" t="str">
            <v>DMP3085LSD-13</v>
          </cell>
          <cell r="D7863" t="str">
            <v>Diodes</v>
          </cell>
          <cell r="E7863" t="str">
            <v>Rolka</v>
          </cell>
          <cell r="F7863">
            <v>2500</v>
          </cell>
          <cell r="G7863" t="str">
            <v>Tak</v>
          </cell>
          <cell r="H7863" t="str">
            <v>Tak</v>
          </cell>
          <cell r="I7863">
            <v>2500</v>
          </cell>
        </row>
        <row r="7864">
          <cell r="A7864" t="str">
            <v>37375</v>
          </cell>
          <cell r="B7864" t="str">
            <v>Capacitor Cer SMD 1uF 25V 10% X7R RoHS 0603</v>
          </cell>
          <cell r="C7864" t="str">
            <v>CGJ3E1X7R1E105K080AC</v>
          </cell>
          <cell r="D7864" t="str">
            <v>TDK</v>
          </cell>
          <cell r="E7864" t="str">
            <v>Rolka</v>
          </cell>
          <cell r="F7864">
            <v>4000</v>
          </cell>
          <cell r="G7864" t="str">
            <v>Tak</v>
          </cell>
          <cell r="H7864" t="str">
            <v>Tak</v>
          </cell>
          <cell r="I7864"/>
        </row>
        <row r="7865">
          <cell r="A7865" t="str">
            <v>37393</v>
          </cell>
          <cell r="B7865" t="str">
            <v>Capacitor Cer SMD 10nF 50V 10% X7R RoHS 0402</v>
          </cell>
          <cell r="C7865" t="str">
            <v>GCM155R71H103KA55D</v>
          </cell>
          <cell r="D7865" t="str">
            <v>Murata</v>
          </cell>
          <cell r="E7865" t="str">
            <v>Rolka</v>
          </cell>
          <cell r="F7865">
            <v>10000</v>
          </cell>
          <cell r="G7865" t="str">
            <v>Tak</v>
          </cell>
          <cell r="H7865" t="str">
            <v>Tak</v>
          </cell>
          <cell r="I7865">
            <v>10000</v>
          </cell>
        </row>
        <row r="7866">
          <cell r="A7866" t="str">
            <v>37394</v>
          </cell>
          <cell r="B7866" t="str">
            <v>Resistor SMD 0R05 0.33W 1% 150ppm RoHS 0603</v>
          </cell>
          <cell r="C7866" t="str">
            <v>ERJ3BWFR050V</v>
          </cell>
          <cell r="D7866" t="str">
            <v>Panasonic</v>
          </cell>
          <cell r="E7866" t="str">
            <v>Rolka</v>
          </cell>
          <cell r="F7866">
            <v>5000</v>
          </cell>
          <cell r="G7866" t="str">
            <v>Tak</v>
          </cell>
          <cell r="H7866" t="str">
            <v>Tak</v>
          </cell>
          <cell r="I7866"/>
        </row>
        <row r="7867">
          <cell r="A7867" t="str">
            <v>37395</v>
          </cell>
          <cell r="B7867" t="str">
            <v>Resistor SMD 0R05 0.1W 1% 100ppm RoHS 0603</v>
          </cell>
          <cell r="C7867" t="str">
            <v>PE0603FRF070R05L</v>
          </cell>
          <cell r="D7867" t="str">
            <v>Yageo</v>
          </cell>
          <cell r="E7867" t="str">
            <v>Rolka</v>
          </cell>
          <cell r="F7867">
            <v>5000</v>
          </cell>
          <cell r="G7867" t="str">
            <v>Tak</v>
          </cell>
          <cell r="H7867" t="str">
            <v>Tak</v>
          </cell>
          <cell r="I7867"/>
        </row>
        <row r="7868">
          <cell r="A7868" t="str">
            <v>37415</v>
          </cell>
          <cell r="B7868" t="str">
            <v>Diode LED SMD UV emitter [Seoul CA3535 CUD7GF1A/CONV2] 275nm MSL2a RoHS SMD-3</v>
          </cell>
          <cell r="C7868" t="str">
            <v>CUD7GF1A</v>
          </cell>
          <cell r="D7868" t="str">
            <v>SeoulViosys</v>
          </cell>
          <cell r="E7868" t="str">
            <v>Rolka</v>
          </cell>
          <cell r="F7868">
            <v>100</v>
          </cell>
          <cell r="G7868" t="str">
            <v>Tak</v>
          </cell>
          <cell r="H7868" t="str">
            <v>Tak</v>
          </cell>
          <cell r="I7868">
            <v>500</v>
          </cell>
        </row>
        <row r="7869">
          <cell r="A7869" t="str">
            <v>37424</v>
          </cell>
          <cell r="B7869" t="str">
            <v>PCB Conn SMD [Samtec SMM-120-02-L-D-K] 2x20 RoHS</v>
          </cell>
          <cell r="C7869" t="str">
            <v>SMM-120-02-L-D-K-TR</v>
          </cell>
          <cell r="D7869" t="str">
            <v>Samtec</v>
          </cell>
          <cell r="E7869" t="str">
            <v>Rolka</v>
          </cell>
          <cell r="F7869">
            <v>625</v>
          </cell>
          <cell r="G7869" t="str">
            <v>Tak</v>
          </cell>
          <cell r="H7869" t="str">
            <v>Tak</v>
          </cell>
          <cell r="I7869">
            <v>625</v>
          </cell>
        </row>
        <row r="7870">
          <cell r="A7870" t="str">
            <v>37424</v>
          </cell>
          <cell r="B7870" t="str">
            <v>PCB Conn SMD [Samtec SMM-120-02-L-D-K] 2x20 RoHS</v>
          </cell>
          <cell r="C7870" t="str">
            <v>SMM-120-02-L-D-P-TR</v>
          </cell>
          <cell r="D7870" t="str">
            <v>Samtec</v>
          </cell>
          <cell r="E7870" t="str">
            <v>Rolka</v>
          </cell>
          <cell r="F7870">
            <v>675</v>
          </cell>
          <cell r="G7870" t="str">
            <v>Nie</v>
          </cell>
          <cell r="H7870" t="str">
            <v>Nie</v>
          </cell>
          <cell r="I7870">
            <v>625</v>
          </cell>
        </row>
        <row r="7871">
          <cell r="A7871" t="str">
            <v>37425</v>
          </cell>
          <cell r="B7871" t="str">
            <v>PCB Conn SMD [JST BM08B-SRSS-TBT] 1x8 RoHS</v>
          </cell>
          <cell r="C7871" t="str">
            <v>BM08B-SRSS-TBT(LF)(SN)</v>
          </cell>
          <cell r="D7871" t="str">
            <v>JST</v>
          </cell>
          <cell r="E7871" t="str">
            <v>Rolka</v>
          </cell>
          <cell r="F7871">
            <v>1500</v>
          </cell>
          <cell r="G7871" t="str">
            <v>Tak</v>
          </cell>
          <cell r="H7871" t="str">
            <v>Tak</v>
          </cell>
          <cell r="I7871">
            <v>1500</v>
          </cell>
        </row>
        <row r="7872">
          <cell r="A7872" t="str">
            <v>37426</v>
          </cell>
          <cell r="B7872" t="str">
            <v>IC SMD [Analog AD8236ARMZ] RoHS MSOP-8</v>
          </cell>
          <cell r="C7872" t="str">
            <v>AD8236ARMZ-R7</v>
          </cell>
          <cell r="D7872" t="str">
            <v>AnalogDevices</v>
          </cell>
          <cell r="E7872" t="str">
            <v>Rolka</v>
          </cell>
          <cell r="F7872">
            <v>1000</v>
          </cell>
          <cell r="G7872" t="str">
            <v>Tak</v>
          </cell>
          <cell r="H7872" t="str">
            <v>Tak</v>
          </cell>
          <cell r="I7872">
            <v>1000</v>
          </cell>
        </row>
        <row r="7873">
          <cell r="A7873" t="str">
            <v>37426</v>
          </cell>
          <cell r="B7873" t="str">
            <v>IC SMD [Analog AD8236ARMZ] RoHS MSOP-8</v>
          </cell>
          <cell r="C7873" t="str">
            <v>AD8236ARMZ-RL</v>
          </cell>
          <cell r="D7873" t="str">
            <v>AnalogDevices</v>
          </cell>
          <cell r="E7873" t="str">
            <v>Rolka</v>
          </cell>
          <cell r="F7873">
            <v>3000</v>
          </cell>
          <cell r="G7873" t="str">
            <v>Nie</v>
          </cell>
          <cell r="H7873" t="str">
            <v>Nie</v>
          </cell>
          <cell r="I7873">
            <v>1000</v>
          </cell>
        </row>
        <row r="7874">
          <cell r="A7874" t="str">
            <v>37427</v>
          </cell>
          <cell r="B7874" t="str">
            <v>IC SMD [Microchip MCP6001T-I/OT] RoHS SOT-23-5</v>
          </cell>
          <cell r="C7874" t="str">
            <v>MCP6001T-I/OT</v>
          </cell>
          <cell r="D7874" t="str">
            <v>Microchip</v>
          </cell>
          <cell r="E7874" t="str">
            <v>Rolka</v>
          </cell>
          <cell r="F7874">
            <v>3000</v>
          </cell>
          <cell r="G7874" t="str">
            <v>Tak</v>
          </cell>
          <cell r="H7874" t="str">
            <v>Tak</v>
          </cell>
          <cell r="I7874"/>
        </row>
        <row r="7875">
          <cell r="A7875" t="str">
            <v>37428</v>
          </cell>
          <cell r="B7875" t="str">
            <v>IC SMD [Analog AD5700-1ACPZ] MSL3 RoHS LFSCP-24</v>
          </cell>
          <cell r="C7875" t="str">
            <v>AD5700-1ACPZ-RL7</v>
          </cell>
          <cell r="D7875" t="str">
            <v>AnalogDevices</v>
          </cell>
          <cell r="E7875" t="str">
            <v>Rolka</v>
          </cell>
          <cell r="F7875">
            <v>1500</v>
          </cell>
          <cell r="G7875" t="str">
            <v>Tak</v>
          </cell>
          <cell r="H7875" t="str">
            <v>Tak</v>
          </cell>
          <cell r="I7875">
            <v>1500</v>
          </cell>
        </row>
        <row r="7876">
          <cell r="A7876" t="str">
            <v>37429</v>
          </cell>
          <cell r="B7876" t="str">
            <v>IC SMD [Analog ADUM7643CRQZ] RoHS QSOP-20</v>
          </cell>
          <cell r="C7876" t="str">
            <v>ADUM7643CRQZ-RL7</v>
          </cell>
          <cell r="D7876" t="str">
            <v>AnalogDevices</v>
          </cell>
          <cell r="E7876" t="str">
            <v>Rolka</v>
          </cell>
          <cell r="F7876">
            <v>1000</v>
          </cell>
          <cell r="G7876" t="str">
            <v>Tak</v>
          </cell>
          <cell r="H7876" t="str">
            <v>Tak</v>
          </cell>
          <cell r="I7876">
            <v>1000</v>
          </cell>
        </row>
        <row r="7877">
          <cell r="A7877" t="str">
            <v>37430</v>
          </cell>
          <cell r="B7877" t="str">
            <v>IC SMD [Microchip ATECC608A-SSHCZ] MSLx RoHS SO-8</v>
          </cell>
          <cell r="C7877" t="str">
            <v>ATECC608A-SSHCZ-T</v>
          </cell>
          <cell r="D7877" t="str">
            <v>Microchip</v>
          </cell>
          <cell r="E7877" t="str">
            <v>Rolka</v>
          </cell>
          <cell r="F7877">
            <v>4000</v>
          </cell>
          <cell r="G7877" t="str">
            <v>Tak</v>
          </cell>
          <cell r="H7877" t="str">
            <v>Tak</v>
          </cell>
          <cell r="I7877">
            <v>4000</v>
          </cell>
        </row>
        <row r="7878">
          <cell r="A7878" t="str">
            <v>37431</v>
          </cell>
          <cell r="B7878" t="str">
            <v>Diode SMD [ON BAV103] RoHS MiniMELF</v>
          </cell>
          <cell r="C7878" t="str">
            <v>BAV103</v>
          </cell>
          <cell r="D7878" t="str">
            <v>ON</v>
          </cell>
          <cell r="E7878" t="str">
            <v>Rolka</v>
          </cell>
          <cell r="F7878">
            <v>2500</v>
          </cell>
          <cell r="G7878" t="str">
            <v>Tak</v>
          </cell>
          <cell r="H7878" t="str">
            <v>Tak</v>
          </cell>
          <cell r="I7878">
            <v>2500</v>
          </cell>
        </row>
        <row r="7879">
          <cell r="A7879" t="str">
            <v>37432</v>
          </cell>
          <cell r="B7879" t="str">
            <v>Transistor SMD PNP 150V 0.5A RoHS SOT-23</v>
          </cell>
          <cell r="C7879" t="str">
            <v>MMBT5401LT1G</v>
          </cell>
          <cell r="D7879" t="str">
            <v>ON</v>
          </cell>
          <cell r="E7879" t="str">
            <v>Rolka</v>
          </cell>
          <cell r="F7879">
            <v>3000</v>
          </cell>
          <cell r="G7879" t="str">
            <v>Tak</v>
          </cell>
          <cell r="H7879" t="str">
            <v>Tak</v>
          </cell>
          <cell r="I7879">
            <v>3000</v>
          </cell>
        </row>
        <row r="7880">
          <cell r="A7880" t="str">
            <v>37433</v>
          </cell>
          <cell r="B7880" t="str">
            <v>Resistor SMD 249K 0.25W 0.1% 25ppm RoHS 1206</v>
          </cell>
          <cell r="C7880" t="str">
            <v>RG3216P-2493-B-T1</v>
          </cell>
          <cell r="D7880" t="str">
            <v>Susumu</v>
          </cell>
          <cell r="E7880" t="str">
            <v>Rolka</v>
          </cell>
          <cell r="F7880">
            <v>1000</v>
          </cell>
          <cell r="G7880" t="str">
            <v>Tak</v>
          </cell>
          <cell r="H7880" t="str">
            <v>Tak</v>
          </cell>
          <cell r="I7880">
            <v>1000</v>
          </cell>
        </row>
        <row r="7881">
          <cell r="A7881" t="str">
            <v>37433</v>
          </cell>
          <cell r="B7881" t="str">
            <v>Resistor SMD 249K 0.25W 0.1% 25ppm RoHS 1206</v>
          </cell>
          <cell r="C7881" t="str">
            <v>RG3216P-2493-B-T5</v>
          </cell>
          <cell r="D7881" t="str">
            <v>Susumu</v>
          </cell>
          <cell r="E7881" t="str">
            <v>Rolka</v>
          </cell>
          <cell r="F7881">
            <v>5000</v>
          </cell>
          <cell r="G7881" t="str">
            <v>Nie</v>
          </cell>
          <cell r="H7881" t="str">
            <v>Nie</v>
          </cell>
          <cell r="I7881">
            <v>1000</v>
          </cell>
        </row>
        <row r="7882">
          <cell r="A7882" t="str">
            <v>37434</v>
          </cell>
          <cell r="B7882" t="str">
            <v>Resistor SMD 1K 0.125W 1% 100ppm nonRoHS 0805</v>
          </cell>
          <cell r="C7882" t="str">
            <v>CRCW08051K00FKTA</v>
          </cell>
          <cell r="D7882" t="str">
            <v>Vishay</v>
          </cell>
          <cell r="E7882" t="str">
            <v>Rolka</v>
          </cell>
          <cell r="F7882">
            <v>5000</v>
          </cell>
          <cell r="G7882" t="str">
            <v>Tak</v>
          </cell>
          <cell r="H7882" t="str">
            <v>Tak</v>
          </cell>
          <cell r="I7882">
            <v>5000</v>
          </cell>
        </row>
        <row r="7883">
          <cell r="A7883" t="str">
            <v>37434</v>
          </cell>
          <cell r="B7883" t="str">
            <v>Resistor SMD 1K 0.125W 1% 100ppm nonRoHS 0805</v>
          </cell>
          <cell r="C7883" t="str">
            <v>CRCW08051K00FKTB</v>
          </cell>
          <cell r="D7883" t="str">
            <v>Vishay</v>
          </cell>
          <cell r="E7883" t="str">
            <v>Rolka</v>
          </cell>
          <cell r="F7883">
            <v>10000</v>
          </cell>
          <cell r="G7883" t="str">
            <v>Nie</v>
          </cell>
          <cell r="H7883" t="str">
            <v>Nie</v>
          </cell>
          <cell r="I7883">
            <v>5000</v>
          </cell>
        </row>
        <row r="7884">
          <cell r="A7884" t="str">
            <v>37434</v>
          </cell>
          <cell r="B7884" t="str">
            <v>Resistor SMD 1K 0.125W 1% 100ppm nonRoHS 0805</v>
          </cell>
          <cell r="C7884" t="str">
            <v>CRCW08051K00FKTC</v>
          </cell>
          <cell r="D7884" t="str">
            <v>Vishay</v>
          </cell>
          <cell r="E7884" t="str">
            <v>Rolka</v>
          </cell>
          <cell r="F7884">
            <v>20000</v>
          </cell>
          <cell r="G7884" t="str">
            <v>Nie</v>
          </cell>
          <cell r="H7884" t="str">
            <v>Nie</v>
          </cell>
          <cell r="I7884">
            <v>5000</v>
          </cell>
        </row>
        <row r="7885">
          <cell r="A7885" t="str">
            <v>37435</v>
          </cell>
          <cell r="B7885" t="str">
            <v>Resistor SMD 681K 0.125W 0.1% 25ppm RoHS 0805</v>
          </cell>
          <cell r="C7885" t="str">
            <v>RG2012P-6813-B-T5</v>
          </cell>
          <cell r="D7885" t="str">
            <v>Susumu</v>
          </cell>
          <cell r="E7885" t="str">
            <v>Rolka</v>
          </cell>
          <cell r="F7885">
            <v>5000</v>
          </cell>
          <cell r="G7885" t="str">
            <v>Tak</v>
          </cell>
          <cell r="H7885" t="str">
            <v>Tak</v>
          </cell>
          <cell r="I7885">
            <v>5000</v>
          </cell>
        </row>
        <row r="7886">
          <cell r="A7886" t="str">
            <v>37436</v>
          </cell>
          <cell r="B7886" t="str">
            <v>Resistor SMD 1M37 0.125W 1% 100ppm RoHS 0805</v>
          </cell>
          <cell r="C7886" t="str">
            <v>ERJ6ENF1374V</v>
          </cell>
          <cell r="D7886" t="str">
            <v>Panasonic</v>
          </cell>
          <cell r="E7886" t="str">
            <v>Rolka</v>
          </cell>
          <cell r="F7886">
            <v>5000</v>
          </cell>
          <cell r="G7886" t="str">
            <v>Tak</v>
          </cell>
          <cell r="H7886" t="str">
            <v>Tak</v>
          </cell>
          <cell r="I7886">
            <v>5000</v>
          </cell>
        </row>
        <row r="7887">
          <cell r="A7887" t="str">
            <v>37437</v>
          </cell>
          <cell r="B7887" t="str">
            <v>Resistor SMD 232K 0.125W 0.1% 25ppm RoHS 0805</v>
          </cell>
          <cell r="C7887" t="str">
            <v>RG2012P-2323-B-T5</v>
          </cell>
          <cell r="D7887" t="str">
            <v>Susumu</v>
          </cell>
          <cell r="E7887" t="str">
            <v>Rolka</v>
          </cell>
          <cell r="F7887">
            <v>5000</v>
          </cell>
          <cell r="G7887" t="str">
            <v>Tak</v>
          </cell>
          <cell r="H7887" t="str">
            <v>Tak</v>
          </cell>
          <cell r="I7887"/>
        </row>
        <row r="7888">
          <cell r="A7888" t="str">
            <v>37438</v>
          </cell>
          <cell r="B7888" t="str">
            <v>Capacitor Cer SMD 100nF 25V 20% RoHS 0805</v>
          </cell>
          <cell r="C7888" t="str">
            <v>NFM21PC104R1E3D</v>
          </cell>
          <cell r="D7888" t="str">
            <v>Murata</v>
          </cell>
          <cell r="E7888" t="str">
            <v>Rolka</v>
          </cell>
          <cell r="F7888">
            <v>4000</v>
          </cell>
          <cell r="G7888" t="str">
            <v>Tak</v>
          </cell>
          <cell r="H7888" t="str">
            <v>Tak</v>
          </cell>
          <cell r="I7888">
            <v>4000</v>
          </cell>
        </row>
        <row r="7889">
          <cell r="A7889" t="str">
            <v>37439</v>
          </cell>
          <cell r="B7889" t="str">
            <v>Capacitor Cer SMD 12nF 50V 10% X7R RoHS 0603</v>
          </cell>
          <cell r="C7889" t="str">
            <v>06035C123K4T2A</v>
          </cell>
          <cell r="D7889" t="str">
            <v>AVX</v>
          </cell>
          <cell r="E7889" t="str">
            <v>Rolka</v>
          </cell>
          <cell r="F7889">
            <v>4000</v>
          </cell>
          <cell r="G7889" t="str">
            <v>Tak</v>
          </cell>
          <cell r="H7889" t="str">
            <v>Tak</v>
          </cell>
          <cell r="I7889">
            <v>4000</v>
          </cell>
        </row>
        <row r="7890">
          <cell r="A7890" t="str">
            <v>37440</v>
          </cell>
          <cell r="B7890" t="str">
            <v>Capacitor Cer SMD 15nF 50V 10% X7R RoHS 0603</v>
          </cell>
          <cell r="C7890" t="str">
            <v>06035C153K4T2A</v>
          </cell>
          <cell r="D7890" t="str">
            <v>AVX</v>
          </cell>
          <cell r="E7890" t="str">
            <v>Rolka</v>
          </cell>
          <cell r="F7890">
            <v>4000</v>
          </cell>
          <cell r="G7890" t="str">
            <v>Tak</v>
          </cell>
          <cell r="H7890" t="str">
            <v>Tak</v>
          </cell>
          <cell r="I7890">
            <v>4000</v>
          </cell>
        </row>
        <row r="7891">
          <cell r="A7891" t="str">
            <v>37441</v>
          </cell>
          <cell r="B7891" t="str">
            <v>Capacitor Cer SMD 18nF 50V 10% X7R RoHS 0603</v>
          </cell>
          <cell r="C7891" t="str">
            <v>06035C183K4T2A</v>
          </cell>
          <cell r="D7891" t="str">
            <v>AVX</v>
          </cell>
          <cell r="E7891" t="str">
            <v>Rolka</v>
          </cell>
          <cell r="F7891">
            <v>4000</v>
          </cell>
          <cell r="G7891" t="str">
            <v>Tak</v>
          </cell>
          <cell r="H7891" t="str">
            <v>Tak</v>
          </cell>
          <cell r="I7891">
            <v>4000</v>
          </cell>
        </row>
        <row r="7892">
          <cell r="A7892" t="str">
            <v>37442</v>
          </cell>
          <cell r="B7892" t="str">
            <v>Capacitor Cer SMD 2.2nF 2kV 20% X7R RoHS 1812</v>
          </cell>
          <cell r="C7892" t="str">
            <v>CGA8K1X7R3D222M130KA</v>
          </cell>
          <cell r="D7892" t="str">
            <v>TDK</v>
          </cell>
          <cell r="E7892" t="str">
            <v>Rolka</v>
          </cell>
          <cell r="F7892">
            <v>1000</v>
          </cell>
          <cell r="G7892" t="str">
            <v>Tak</v>
          </cell>
          <cell r="H7892" t="str">
            <v>Tak</v>
          </cell>
          <cell r="I7892">
            <v>1000</v>
          </cell>
        </row>
        <row r="7893">
          <cell r="A7893" t="str">
            <v>37443</v>
          </cell>
          <cell r="B7893" t="str">
            <v>Capacitor Cer SMD 10nF 25V 10% X7R RoHS 0402</v>
          </cell>
          <cell r="C7893" t="str">
            <v>GCM155R71E103KA37D</v>
          </cell>
          <cell r="D7893" t="str">
            <v>Murata</v>
          </cell>
          <cell r="E7893" t="str">
            <v>Rolka</v>
          </cell>
          <cell r="F7893">
            <v>10000</v>
          </cell>
          <cell r="G7893" t="str">
            <v>Tak</v>
          </cell>
          <cell r="H7893" t="str">
            <v>Tak</v>
          </cell>
          <cell r="I7893">
            <v>10000</v>
          </cell>
        </row>
        <row r="7894">
          <cell r="A7894" t="str">
            <v>37444</v>
          </cell>
          <cell r="B7894" t="str">
            <v>Capacitor Cer SMD 10uF 25V 10% X7R RoHS 1210</v>
          </cell>
          <cell r="C7894" t="str">
            <v>GCJ32ER71E106KA18L</v>
          </cell>
          <cell r="D7894" t="str">
            <v>Murata</v>
          </cell>
          <cell r="E7894" t="str">
            <v>Rolka</v>
          </cell>
          <cell r="F7894">
            <v>1000</v>
          </cell>
          <cell r="G7894" t="str">
            <v>Tak</v>
          </cell>
          <cell r="H7894" t="str">
            <v>Tak</v>
          </cell>
          <cell r="I7894">
            <v>1000</v>
          </cell>
        </row>
        <row r="7895">
          <cell r="A7895" t="str">
            <v>37444</v>
          </cell>
          <cell r="B7895" t="str">
            <v>Capacitor Cer SMD 10uF 25V 10% X7R RoHS 1210</v>
          </cell>
          <cell r="C7895" t="str">
            <v>GCJ32ER71E106KA18K</v>
          </cell>
          <cell r="D7895" t="str">
            <v>Murata</v>
          </cell>
          <cell r="E7895" t="str">
            <v>Rolka</v>
          </cell>
          <cell r="F7895">
            <v>4000</v>
          </cell>
          <cell r="G7895" t="str">
            <v>Nie</v>
          </cell>
          <cell r="H7895" t="str">
            <v>Nie</v>
          </cell>
          <cell r="I7895">
            <v>1000</v>
          </cell>
        </row>
        <row r="7896">
          <cell r="A7896" t="str">
            <v>37445</v>
          </cell>
          <cell r="B7896" t="str">
            <v>Capacitor Cer SMD 220pF 500V 10% X7R RoHS 0805</v>
          </cell>
          <cell r="C7896" t="str">
            <v>C0805C221KCRACAUTO</v>
          </cell>
          <cell r="D7896" t="str">
            <v>TDK</v>
          </cell>
          <cell r="E7896" t="str">
            <v>Rolka</v>
          </cell>
          <cell r="F7896">
            <v>2500</v>
          </cell>
          <cell r="G7896" t="str">
            <v>Tak</v>
          </cell>
          <cell r="H7896" t="str">
            <v>Tak</v>
          </cell>
          <cell r="I7896">
            <v>2500</v>
          </cell>
        </row>
        <row r="7897">
          <cell r="A7897" t="str">
            <v>37446</v>
          </cell>
          <cell r="B7897" t="str">
            <v>Capacitor Cer SMD 2.2uF 100V 10% X7R RoHS 1210</v>
          </cell>
          <cell r="C7897" t="str">
            <v>CGA6N3X7R2A225K230AB</v>
          </cell>
          <cell r="D7897" t="str">
            <v>TDK</v>
          </cell>
          <cell r="E7897" t="str">
            <v>Rolka</v>
          </cell>
          <cell r="F7897">
            <v>1000</v>
          </cell>
          <cell r="G7897" t="str">
            <v>Tak</v>
          </cell>
          <cell r="H7897" t="str">
            <v>Tak</v>
          </cell>
          <cell r="I7897">
            <v>1000</v>
          </cell>
        </row>
        <row r="7898">
          <cell r="A7898" t="str">
            <v>37448</v>
          </cell>
          <cell r="B7898" t="str">
            <v>Capacitor Ele SMD 1000uF 25V 20% RoHS 13.5x12.5x12.5</v>
          </cell>
          <cell r="C7898" t="str">
            <v>EEEFK1E102AQ</v>
          </cell>
          <cell r="D7898" t="str">
            <v>Panasonic</v>
          </cell>
          <cell r="E7898" t="str">
            <v>Rolka</v>
          </cell>
          <cell r="F7898">
            <v>200</v>
          </cell>
          <cell r="G7898" t="str">
            <v>Tak</v>
          </cell>
          <cell r="H7898" t="str">
            <v>Tak</v>
          </cell>
          <cell r="I7898">
            <v>200</v>
          </cell>
        </row>
        <row r="7899">
          <cell r="A7899" t="str">
            <v>37449</v>
          </cell>
          <cell r="B7899" t="str">
            <v>Capacitor Cer SMD 2.2nF 250V 10% X7R RoHS 2220</v>
          </cell>
          <cell r="C7899" t="str">
            <v>VJ2220Y222KXUSTX1</v>
          </cell>
          <cell r="D7899" t="str">
            <v>Vishay</v>
          </cell>
          <cell r="E7899" t="str">
            <v>Rolka</v>
          </cell>
          <cell r="F7899">
            <v>1000</v>
          </cell>
          <cell r="G7899" t="str">
            <v>Tak</v>
          </cell>
          <cell r="H7899" t="str">
            <v>Tak</v>
          </cell>
          <cell r="I7899"/>
        </row>
        <row r="7900">
          <cell r="A7900" t="str">
            <v>37450</v>
          </cell>
          <cell r="B7900" t="str">
            <v>Capacitor Cer SMD 10nF 200V 10% X7R RoHS 0603</v>
          </cell>
          <cell r="C7900" t="str">
            <v>C0603X103K2RECAUTO</v>
          </cell>
          <cell r="D7900" t="str">
            <v>Kemet</v>
          </cell>
          <cell r="E7900" t="str">
            <v>Rolka</v>
          </cell>
          <cell r="F7900">
            <v>4000</v>
          </cell>
          <cell r="G7900" t="str">
            <v>Tak</v>
          </cell>
          <cell r="H7900" t="str">
            <v>Tak</v>
          </cell>
          <cell r="I7900">
            <v>4000</v>
          </cell>
        </row>
        <row r="7901">
          <cell r="A7901" t="str">
            <v>37451</v>
          </cell>
          <cell r="B7901" t="str">
            <v>Capacitor Cer SMD 2.2nF 25V 10% X7R RoHS 0402</v>
          </cell>
          <cell r="C7901" t="str">
            <v>C0402C222K3RACAUTO</v>
          </cell>
          <cell r="D7901" t="str">
            <v>Kemet</v>
          </cell>
          <cell r="E7901" t="str">
            <v>Rolka</v>
          </cell>
          <cell r="F7901">
            <v>10000</v>
          </cell>
          <cell r="G7901" t="str">
            <v>Tak</v>
          </cell>
          <cell r="H7901" t="str">
            <v>Tak</v>
          </cell>
          <cell r="I7901">
            <v>10000</v>
          </cell>
        </row>
        <row r="7902">
          <cell r="A7902" t="str">
            <v>37452</v>
          </cell>
          <cell r="B7902" t="str">
            <v>Capacitor Cer SMD 680pF 50V 5% X7R RoHS 0402</v>
          </cell>
          <cell r="C7902" t="str">
            <v>GCM155R71H681JA37D</v>
          </cell>
          <cell r="D7902" t="str">
            <v>Murata</v>
          </cell>
          <cell r="E7902" t="str">
            <v>Rolka</v>
          </cell>
          <cell r="F7902">
            <v>10000</v>
          </cell>
          <cell r="G7902" t="str">
            <v>Tak</v>
          </cell>
          <cell r="H7902" t="str">
            <v>Tak</v>
          </cell>
          <cell r="I7902">
            <v>10000</v>
          </cell>
        </row>
        <row r="7903">
          <cell r="A7903" t="str">
            <v>37453</v>
          </cell>
          <cell r="B7903" t="str">
            <v>Inductor SMD 470uH 150mA 20% RoHS 7.3x7.3x4.5</v>
          </cell>
          <cell r="C7903" t="str">
            <v>744281471</v>
          </cell>
          <cell r="D7903" t="str">
            <v>Wurth</v>
          </cell>
          <cell r="E7903" t="str">
            <v>Rolka</v>
          </cell>
          <cell r="F7903">
            <v>1000</v>
          </cell>
          <cell r="G7903" t="str">
            <v>Tak</v>
          </cell>
          <cell r="H7903" t="str">
            <v>Tak</v>
          </cell>
          <cell r="I7903"/>
        </row>
        <row r="7904">
          <cell r="A7904" t="str">
            <v>37454</v>
          </cell>
          <cell r="B7904" t="str">
            <v>Inductor SMD 1mH 950mA 40% RoHS 10x8.7x6.5</v>
          </cell>
          <cell r="C7904" t="str">
            <v>744272102</v>
          </cell>
          <cell r="D7904" t="str">
            <v>Wurth</v>
          </cell>
          <cell r="E7904" t="str">
            <v>Rolka</v>
          </cell>
          <cell r="F7904">
            <v>800</v>
          </cell>
          <cell r="G7904" t="str">
            <v>Tak</v>
          </cell>
          <cell r="H7904" t="str">
            <v>Tak</v>
          </cell>
          <cell r="I7904">
            <v>800</v>
          </cell>
        </row>
        <row r="7905">
          <cell r="A7905" t="str">
            <v>37461</v>
          </cell>
          <cell r="B7905" t="str">
            <v>Resistor SMD 8M06 0.063W 1% 100ppm RoHS 0402</v>
          </cell>
          <cell r="C7905" t="str">
            <v>RC0402FR-078M06L</v>
          </cell>
          <cell r="D7905" t="str">
            <v>Yageo</v>
          </cell>
          <cell r="E7905" t="str">
            <v>Rolka</v>
          </cell>
          <cell r="F7905">
            <v>10000</v>
          </cell>
          <cell r="G7905" t="str">
            <v>Tak</v>
          </cell>
          <cell r="H7905" t="str">
            <v>Tak</v>
          </cell>
          <cell r="I7905"/>
        </row>
        <row r="7906">
          <cell r="A7906" t="str">
            <v>37462</v>
          </cell>
          <cell r="B7906" t="str">
            <v>Capacitor Cer SMD 1uF 250V 10% X7R RoHS 2220</v>
          </cell>
          <cell r="C7906" t="str">
            <v>CGA9N3X7R2E105K230KA</v>
          </cell>
          <cell r="D7906" t="str">
            <v>TDK</v>
          </cell>
          <cell r="E7906" t="str">
            <v>Rolka</v>
          </cell>
          <cell r="F7906">
            <v>500</v>
          </cell>
          <cell r="G7906" t="str">
            <v>Tak</v>
          </cell>
          <cell r="H7906" t="str">
            <v>Tak</v>
          </cell>
          <cell r="I7906">
            <v>500</v>
          </cell>
        </row>
        <row r="7907">
          <cell r="A7907" t="str">
            <v>37477</v>
          </cell>
          <cell r="B7907" t="str">
            <v>Capacitor Cer SMD 2.2nF 250V 10% X7R RoHS 2220</v>
          </cell>
          <cell r="C7907" t="str">
            <v>GA355QR7GF222KW01L</v>
          </cell>
          <cell r="D7907" t="str">
            <v>Murata</v>
          </cell>
          <cell r="E7907" t="str">
            <v>Rolka</v>
          </cell>
          <cell r="F7907">
            <v>1000</v>
          </cell>
          <cell r="G7907" t="str">
            <v>Tak</v>
          </cell>
          <cell r="H7907" t="str">
            <v>Tak</v>
          </cell>
          <cell r="I7907">
            <v>1000</v>
          </cell>
        </row>
        <row r="7908">
          <cell r="A7908" t="str">
            <v>37477</v>
          </cell>
          <cell r="B7908" t="str">
            <v>Capacitor Cer SMD 2.2nF 250V 10% X7R RoHS 2220</v>
          </cell>
          <cell r="C7908" t="str">
            <v>GA355QR7GF222KW01K</v>
          </cell>
          <cell r="D7908" t="str">
            <v>Murata</v>
          </cell>
          <cell r="E7908" t="str">
            <v>Rolka</v>
          </cell>
          <cell r="F7908">
            <v>4000</v>
          </cell>
          <cell r="G7908" t="str">
            <v>Nie</v>
          </cell>
          <cell r="H7908" t="str">
            <v>Nie</v>
          </cell>
          <cell r="I7908">
            <v>1000</v>
          </cell>
        </row>
        <row r="7909">
          <cell r="A7909" t="str">
            <v>37478</v>
          </cell>
          <cell r="B7909" t="str">
            <v>Resistor SMD 232K 0.125W 0.1% 25ppm RoHS 0805</v>
          </cell>
          <cell r="C7909" t="str">
            <v>ERA6AEB2323V</v>
          </cell>
          <cell r="D7909" t="str">
            <v>Panasonic</v>
          </cell>
          <cell r="E7909" t="str">
            <v>Rolka</v>
          </cell>
          <cell r="F7909">
            <v>5000</v>
          </cell>
          <cell r="G7909" t="str">
            <v>Tak</v>
          </cell>
          <cell r="H7909" t="str">
            <v>Tak</v>
          </cell>
          <cell r="I7909">
            <v>5000</v>
          </cell>
        </row>
        <row r="7910">
          <cell r="A7910" t="str">
            <v>37489</v>
          </cell>
          <cell r="B7910" t="str">
            <v>Capacitor Cer SMD 47uF 10V 20% X5R RoHS 1206</v>
          </cell>
          <cell r="C7910" t="str">
            <v>LMK316BJ476ML-T</v>
          </cell>
          <cell r="D7910" t="str">
            <v>TaiyoYuden</v>
          </cell>
          <cell r="E7910" t="str">
            <v>Rolka</v>
          </cell>
          <cell r="F7910">
            <v>2000</v>
          </cell>
          <cell r="G7910" t="str">
            <v>Tak</v>
          </cell>
          <cell r="H7910" t="str">
            <v>Tak</v>
          </cell>
          <cell r="I7910"/>
        </row>
        <row r="7911">
          <cell r="A7911" t="str">
            <v>37534</v>
          </cell>
          <cell r="B7911" t="str">
            <v>Resistor SMD 10K 0.25W 1% 50ppm RoHS MiniMELF</v>
          </cell>
          <cell r="C7911" t="str">
            <v>SMM02040C1002FB300</v>
          </cell>
          <cell r="D7911" t="str">
            <v>Vishay</v>
          </cell>
          <cell r="E7911" t="str">
            <v>Rolka</v>
          </cell>
          <cell r="F7911">
            <v>3000</v>
          </cell>
          <cell r="G7911" t="str">
            <v>Tak</v>
          </cell>
          <cell r="H7911" t="str">
            <v>Tak</v>
          </cell>
          <cell r="I7911"/>
        </row>
        <row r="7912">
          <cell r="A7912" t="str">
            <v>37534</v>
          </cell>
          <cell r="B7912" t="str">
            <v>Resistor SMD 10K 0.25W 1% 50ppm RoHS MiniMELF</v>
          </cell>
          <cell r="C7912" t="str">
            <v>SMM02040C1002FB000</v>
          </cell>
          <cell r="D7912" t="str">
            <v>Vishay</v>
          </cell>
          <cell r="E7912" t="str">
            <v>Rolka</v>
          </cell>
          <cell r="F7912">
            <v>10000</v>
          </cell>
          <cell r="G7912" t="str">
            <v>Nie</v>
          </cell>
          <cell r="H7912" t="str">
            <v>Nie</v>
          </cell>
          <cell r="I7912"/>
        </row>
        <row r="7913">
          <cell r="A7913" t="str">
            <v>37538</v>
          </cell>
          <cell r="B7913" t="str">
            <v>IC SMD [Analog LTC3638EMSE] MSLx RoHS MSOP-16</v>
          </cell>
          <cell r="C7913" t="str">
            <v>LTC3638EMSE#TRPBF</v>
          </cell>
          <cell r="D7913" t="str">
            <v>AnalogDevices</v>
          </cell>
          <cell r="E7913" t="str">
            <v>Rolka</v>
          </cell>
          <cell r="F7913">
            <v>2500</v>
          </cell>
          <cell r="G7913" t="str">
            <v>Tak</v>
          </cell>
          <cell r="H7913" t="str">
            <v>Tak</v>
          </cell>
          <cell r="I7913">
            <v>2500</v>
          </cell>
        </row>
        <row r="7914">
          <cell r="A7914" t="str">
            <v>37542</v>
          </cell>
          <cell r="B7914" t="str">
            <v>Inductor SMD 100uH 1.5A 20% RoHS 10x10x5mm</v>
          </cell>
          <cell r="C7914" t="str">
            <v>7447714101</v>
          </cell>
          <cell r="D7914" t="str">
            <v>Wurth</v>
          </cell>
          <cell r="E7914" t="str">
            <v>Rolka</v>
          </cell>
          <cell r="F7914">
            <v>500</v>
          </cell>
          <cell r="G7914" t="str">
            <v>Tak</v>
          </cell>
          <cell r="H7914" t="str">
            <v>Tak</v>
          </cell>
          <cell r="I7914">
            <v>500</v>
          </cell>
        </row>
        <row r="7915">
          <cell r="A7915" t="str">
            <v>37552</v>
          </cell>
          <cell r="B7915" t="str">
            <v>Capacitor Cer SMD 10uF 35V 20% X7R RoHS 1206</v>
          </cell>
          <cell r="C7915" t="str">
            <v>C3216X7R1V106M160AC</v>
          </cell>
          <cell r="D7915" t="str">
            <v>TDK</v>
          </cell>
          <cell r="E7915" t="str">
            <v>Rolka</v>
          </cell>
          <cell r="F7915">
            <v>2000</v>
          </cell>
          <cell r="G7915" t="str">
            <v>Tak</v>
          </cell>
          <cell r="H7915" t="str">
            <v>Tak</v>
          </cell>
          <cell r="I7915"/>
        </row>
        <row r="7916">
          <cell r="A7916" t="str">
            <v>37553</v>
          </cell>
          <cell r="B7916" t="str">
            <v>Capacitor Cer SMD 22nF 25V 10% X7R RoHS 0603</v>
          </cell>
          <cell r="C7916" t="str">
            <v>C0603C223K3RACAUTO</v>
          </cell>
          <cell r="D7916" t="str">
            <v>Kemet</v>
          </cell>
          <cell r="E7916" t="str">
            <v>Rolka</v>
          </cell>
          <cell r="F7916">
            <v>4000</v>
          </cell>
          <cell r="G7916" t="str">
            <v>Tak</v>
          </cell>
          <cell r="H7916" t="str">
            <v>Tak</v>
          </cell>
          <cell r="I7916">
            <v>4000</v>
          </cell>
        </row>
        <row r="7917">
          <cell r="A7917" t="str">
            <v>37559</v>
          </cell>
          <cell r="B7917" t="str">
            <v>Diode Zener SMD 15V 0.3W 5% [ON SZMM3Z15VT1G] RoHS SOD-323</v>
          </cell>
          <cell r="C7917" t="str">
            <v>SZMM3Z15VT1G</v>
          </cell>
          <cell r="D7917" t="str">
            <v>ON</v>
          </cell>
          <cell r="E7917" t="str">
            <v>Rolka</v>
          </cell>
          <cell r="F7917">
            <v>3000</v>
          </cell>
          <cell r="G7917" t="str">
            <v>Tak</v>
          </cell>
          <cell r="H7917" t="str">
            <v>Tak</v>
          </cell>
          <cell r="I7917"/>
        </row>
        <row r="7918">
          <cell r="A7918" t="str">
            <v>37560</v>
          </cell>
          <cell r="B7918" t="str">
            <v>Resistor SMD 49R9 0.1W 1% 100ppm RoHS 0603</v>
          </cell>
          <cell r="C7918" t="str">
            <v>CRCW060349R9FKTABC</v>
          </cell>
          <cell r="D7918" t="str">
            <v>Vishay</v>
          </cell>
          <cell r="E7918" t="str">
            <v>Rolka</v>
          </cell>
          <cell r="F7918">
            <v>5000</v>
          </cell>
          <cell r="G7918" t="str">
            <v>Tak</v>
          </cell>
          <cell r="H7918" t="str">
            <v>Tak</v>
          </cell>
          <cell r="I7918"/>
        </row>
        <row r="7919">
          <cell r="A7919" t="str">
            <v>37562</v>
          </cell>
          <cell r="B7919" t="str">
            <v>Resistor SMD 680R 0.25W 1% 100ppm RoHS 1206</v>
          </cell>
          <cell r="C7919" t="str">
            <v>CRCW1206680RFKTABC</v>
          </cell>
          <cell r="D7919" t="str">
            <v>Vishay</v>
          </cell>
          <cell r="E7919" t="str">
            <v>Rolka</v>
          </cell>
          <cell r="F7919">
            <v>5000</v>
          </cell>
          <cell r="G7919" t="str">
            <v>Tak</v>
          </cell>
          <cell r="H7919" t="str">
            <v>Tak</v>
          </cell>
          <cell r="I7919"/>
        </row>
        <row r="7920">
          <cell r="A7920" t="str">
            <v>37572</v>
          </cell>
          <cell r="B7920" t="str">
            <v>Resistor SMD 10M 1W 5% 200ppm RoHS 2512</v>
          </cell>
          <cell r="C7920" t="str">
            <v>CRCW251210M0JNEG</v>
          </cell>
          <cell r="D7920" t="str">
            <v>Vishay</v>
          </cell>
          <cell r="E7920" t="str">
            <v>Rolka</v>
          </cell>
          <cell r="F7920">
            <v>2000</v>
          </cell>
          <cell r="G7920" t="str">
            <v>Tak</v>
          </cell>
          <cell r="H7920" t="str">
            <v>Tak</v>
          </cell>
          <cell r="I7920"/>
        </row>
        <row r="7921">
          <cell r="A7921" t="str">
            <v>37582</v>
          </cell>
          <cell r="B7921" t="str">
            <v>Capacitor Cer SMD 1uF 6.3V 20% X5R RoHS 0201</v>
          </cell>
          <cell r="C7921" t="str">
            <v>GRM033R60J105ME11D</v>
          </cell>
          <cell r="D7921" t="str">
            <v>Murata</v>
          </cell>
          <cell r="E7921" t="str">
            <v>Rolka</v>
          </cell>
          <cell r="F7921">
            <v>15000</v>
          </cell>
          <cell r="G7921" t="str">
            <v>Tak</v>
          </cell>
          <cell r="H7921" t="str">
            <v>Tak</v>
          </cell>
          <cell r="I7921">
            <v>15000</v>
          </cell>
        </row>
        <row r="7922">
          <cell r="A7922" t="str">
            <v>37583</v>
          </cell>
          <cell r="B7922" t="str">
            <v>Capacitor Cer SMD 1uF 6.3V 20% X5R RoHS 0201</v>
          </cell>
          <cell r="C7922" t="str">
            <v>GRT033R60J105ME13D</v>
          </cell>
          <cell r="D7922" t="str">
            <v>Murata</v>
          </cell>
          <cell r="E7922" t="str">
            <v>Rolka</v>
          </cell>
          <cell r="F7922">
            <v>15000</v>
          </cell>
          <cell r="G7922" t="str">
            <v>Tak</v>
          </cell>
          <cell r="H7922" t="str">
            <v>Tak</v>
          </cell>
          <cell r="I7922"/>
        </row>
        <row r="7923">
          <cell r="A7923" t="str">
            <v>37584</v>
          </cell>
          <cell r="B7923" t="str">
            <v>Capacitor Cer SMD 1uF 6.3V 20% X5R RoHS 0201</v>
          </cell>
          <cell r="C7923" t="str">
            <v>GRM033R60J105MEA2D</v>
          </cell>
          <cell r="D7923" t="str">
            <v>Murata</v>
          </cell>
          <cell r="E7923" t="str">
            <v>Rolka</v>
          </cell>
          <cell r="F7923">
            <v>15000</v>
          </cell>
          <cell r="G7923" t="str">
            <v>Tak</v>
          </cell>
          <cell r="H7923" t="str">
            <v>Tak</v>
          </cell>
          <cell r="I7923"/>
        </row>
        <row r="7924">
          <cell r="A7924" t="str">
            <v>37586</v>
          </cell>
          <cell r="B7924" t="str">
            <v>Relay SMD [Nexem UB2-24NU] 24V RoHS SMD-8</v>
          </cell>
          <cell r="C7924" t="str">
            <v>UB2-24NU-L</v>
          </cell>
          <cell r="D7924" t="str">
            <v>Nexem</v>
          </cell>
          <cell r="E7924" t="str">
            <v>Rolka</v>
          </cell>
          <cell r="F7924">
            <v>800</v>
          </cell>
          <cell r="G7924" t="str">
            <v>Tak</v>
          </cell>
          <cell r="H7924" t="str">
            <v>Tak</v>
          </cell>
          <cell r="I7924"/>
        </row>
        <row r="7925">
          <cell r="A7925" t="str">
            <v>37591</v>
          </cell>
          <cell r="B7925" t="str">
            <v>Capacitor Cer SMD 100nF 50V 20% X7R RoHS 0603</v>
          </cell>
          <cell r="C7925" t="str">
            <v>CL10B104MB8NNNC</v>
          </cell>
          <cell r="D7925" t="str">
            <v>Samsung</v>
          </cell>
          <cell r="E7925" t="str">
            <v>Rolka</v>
          </cell>
          <cell r="F7925">
            <v>4000</v>
          </cell>
          <cell r="G7925" t="str">
            <v>Tak</v>
          </cell>
          <cell r="H7925" t="str">
            <v>Tak</v>
          </cell>
          <cell r="I7925"/>
        </row>
        <row r="7926">
          <cell r="A7926" t="str">
            <v>37599</v>
          </cell>
          <cell r="B7926" t="str">
            <v>PCB Conn SMD [Amphenol GSD090012SEU] 1x9 RoHS</v>
          </cell>
          <cell r="C7926" t="str">
            <v>GSD090012SEU</v>
          </cell>
          <cell r="D7926" t="str">
            <v>Amphenol</v>
          </cell>
          <cell r="E7926" t="str">
            <v>Rolka</v>
          </cell>
          <cell r="F7926">
            <v>350</v>
          </cell>
          <cell r="G7926" t="str">
            <v>Tak</v>
          </cell>
          <cell r="H7926" t="str">
            <v>Tak</v>
          </cell>
          <cell r="I7926">
            <v>350</v>
          </cell>
        </row>
        <row r="7927">
          <cell r="A7927" t="str">
            <v>37602</v>
          </cell>
          <cell r="B7927" t="str">
            <v>PCB Conn SMD [AVX 009175002701106] 1x2 MSL2 RoHS</v>
          </cell>
          <cell r="C7927" t="str">
            <v>009175002701106</v>
          </cell>
          <cell r="D7927" t="str">
            <v>AVX</v>
          </cell>
          <cell r="E7927" t="str">
            <v>Rolka</v>
          </cell>
          <cell r="F7927">
            <v>2000</v>
          </cell>
          <cell r="G7927" t="str">
            <v>Tak</v>
          </cell>
          <cell r="H7927" t="str">
            <v>Tak</v>
          </cell>
          <cell r="I7927"/>
        </row>
        <row r="7928">
          <cell r="A7928" t="str">
            <v>37610</v>
          </cell>
          <cell r="B7928" t="str">
            <v>Resistor SMD 3K9 0.063W 1% 100ppm RoHS 0402</v>
          </cell>
          <cell r="C7928" t="str">
            <v>CRCW04023K90FKED</v>
          </cell>
          <cell r="D7928" t="str">
            <v>Vishay</v>
          </cell>
          <cell r="E7928" t="str">
            <v>Rolka</v>
          </cell>
          <cell r="F7928">
            <v>10000</v>
          </cell>
          <cell r="G7928" t="str">
            <v>Tak</v>
          </cell>
          <cell r="H7928" t="str">
            <v>Tak</v>
          </cell>
          <cell r="I7928">
            <v>10000</v>
          </cell>
        </row>
        <row r="7929">
          <cell r="A7929" t="str">
            <v>37611</v>
          </cell>
          <cell r="B7929" t="str">
            <v>IC SMD [Microchip MCP6001RT-I/OT] MSLx RoHS SOT-23-5</v>
          </cell>
          <cell r="C7929" t="str">
            <v>MCP6001RT-I/OT</v>
          </cell>
          <cell r="D7929" t="str">
            <v>Microchip</v>
          </cell>
          <cell r="E7929" t="str">
            <v>Rolka</v>
          </cell>
          <cell r="F7929">
            <v>3000</v>
          </cell>
          <cell r="G7929" t="str">
            <v>Tak</v>
          </cell>
          <cell r="H7929" t="str">
            <v>Tak</v>
          </cell>
          <cell r="I7929">
            <v>3000</v>
          </cell>
        </row>
        <row r="7930">
          <cell r="A7930" t="str">
            <v>37634</v>
          </cell>
          <cell r="B7930" t="str">
            <v>IC SMD [Microchip ATECC508A-SSHCZ] MSLx RoHS SO-8</v>
          </cell>
          <cell r="C7930" t="str">
            <v>ATECC508A-SSHCZ-T</v>
          </cell>
          <cell r="D7930" t="str">
            <v>Microchip</v>
          </cell>
          <cell r="E7930" t="str">
            <v>Rolka</v>
          </cell>
          <cell r="F7930">
            <v>4000</v>
          </cell>
          <cell r="G7930" t="str">
            <v>Tak</v>
          </cell>
          <cell r="H7930" t="str">
            <v>Tak</v>
          </cell>
          <cell r="I7930"/>
        </row>
        <row r="7931">
          <cell r="A7931" t="str">
            <v>37643</v>
          </cell>
          <cell r="B7931" t="str">
            <v>Transistor SMD PNP 60V 500mA BCV48 RoHS SOT-89</v>
          </cell>
          <cell r="C7931" t="str">
            <v>BCV48.115</v>
          </cell>
          <cell r="D7931" t="str">
            <v>Nexperia</v>
          </cell>
          <cell r="E7931" t="str">
            <v>Rolka</v>
          </cell>
          <cell r="F7931">
            <v>1000</v>
          </cell>
          <cell r="G7931" t="str">
            <v>Tak</v>
          </cell>
          <cell r="H7931" t="str">
            <v>Tak</v>
          </cell>
          <cell r="I7931"/>
        </row>
        <row r="7932">
          <cell r="A7932" t="str">
            <v>37644</v>
          </cell>
          <cell r="B7932" t="str">
            <v>Resistor SMD 180K 0.1W 1% 100ppm RoHS 0603</v>
          </cell>
          <cell r="C7932" t="str">
            <v>RC0603FR-07180KL</v>
          </cell>
          <cell r="D7932" t="str">
            <v>Yageo</v>
          </cell>
          <cell r="E7932" t="str">
            <v>Rolka</v>
          </cell>
          <cell r="F7932">
            <v>2000</v>
          </cell>
          <cell r="G7932" t="str">
            <v>Tak</v>
          </cell>
          <cell r="H7932" t="str">
            <v>Tak</v>
          </cell>
          <cell r="I7932">
            <v>2000</v>
          </cell>
        </row>
        <row r="7933">
          <cell r="A7933" t="str">
            <v>37645</v>
          </cell>
          <cell r="B7933" t="str">
            <v>Resistor SMD 4K7 0.3W 1% 50ppm RoHS 0102</v>
          </cell>
          <cell r="C7933" t="str">
            <v>SMA-A0102FTDL4K7</v>
          </cell>
          <cell r="D7933" t="str">
            <v>TE</v>
          </cell>
          <cell r="E7933" t="str">
            <v>Rolka</v>
          </cell>
          <cell r="F7933">
            <v>3000</v>
          </cell>
          <cell r="G7933" t="str">
            <v>Tak</v>
          </cell>
          <cell r="H7933" t="str">
            <v>Tak</v>
          </cell>
          <cell r="I7933"/>
        </row>
        <row r="7934">
          <cell r="A7934" t="str">
            <v>37649</v>
          </cell>
          <cell r="B7934" t="str">
            <v>Capacitor Cer SMD 22uF 16V 10% X5R RoHS 1210</v>
          </cell>
          <cell r="C7934" t="str">
            <v>CL32A226KOJNNNE</v>
          </cell>
          <cell r="D7934" t="str">
            <v>Samsung</v>
          </cell>
          <cell r="E7934" t="str">
            <v>Rolka</v>
          </cell>
          <cell r="F7934">
            <v>1000</v>
          </cell>
          <cell r="G7934" t="str">
            <v>Tak</v>
          </cell>
          <cell r="H7934" t="str">
            <v>Tak</v>
          </cell>
          <cell r="I7934"/>
        </row>
        <row r="7935">
          <cell r="A7935" t="str">
            <v>37649</v>
          </cell>
          <cell r="B7935" t="str">
            <v>Capacitor Cer SMD 22uF 16V 10% X5R RoHS 1210</v>
          </cell>
          <cell r="C7935" t="str">
            <v>CL32A226KOJNNNF</v>
          </cell>
          <cell r="D7935" t="str">
            <v>Samsung</v>
          </cell>
          <cell r="E7935" t="str">
            <v>Rolka</v>
          </cell>
          <cell r="F7935">
            <v>4000</v>
          </cell>
          <cell r="G7935" t="str">
            <v>Nie</v>
          </cell>
          <cell r="H7935" t="str">
            <v>Nie</v>
          </cell>
          <cell r="I7935"/>
        </row>
        <row r="7936">
          <cell r="A7936" t="str">
            <v>37650</v>
          </cell>
          <cell r="B7936" t="str">
            <v>Capacitor Cer SMD 1uF 25V 10% X5R RoHS 0603</v>
          </cell>
          <cell r="C7936" t="str">
            <v>CL10A105KA8NNNC</v>
          </cell>
          <cell r="D7936" t="str">
            <v>Samsung</v>
          </cell>
          <cell r="E7936" t="str">
            <v>Rolka</v>
          </cell>
          <cell r="F7936">
            <v>4000</v>
          </cell>
          <cell r="G7936" t="str">
            <v>Tak</v>
          </cell>
          <cell r="H7936" t="str">
            <v>Tak</v>
          </cell>
          <cell r="I7936">
            <v>4000</v>
          </cell>
        </row>
        <row r="7937">
          <cell r="A7937" t="str">
            <v>37653</v>
          </cell>
          <cell r="B7937" t="str">
            <v>Resistor SMD 470R 0.4W 2% RoHS MELF</v>
          </cell>
          <cell r="C7937" t="str">
            <v>CMA02040X4700GB300</v>
          </cell>
          <cell r="D7937" t="str">
            <v>Vishay</v>
          </cell>
          <cell r="E7937" t="str">
            <v>Rolka</v>
          </cell>
          <cell r="F7937">
            <v>3000</v>
          </cell>
          <cell r="G7937" t="str">
            <v>Tak</v>
          </cell>
          <cell r="H7937" t="str">
            <v>Tak</v>
          </cell>
          <cell r="I7937"/>
        </row>
        <row r="7938">
          <cell r="A7938" t="str">
            <v>37653</v>
          </cell>
          <cell r="B7938" t="str">
            <v>Resistor SMD 470R 0.4W 2% RoHS MELF</v>
          </cell>
          <cell r="C7938" t="str">
            <v>CMA02040X4700GB000</v>
          </cell>
          <cell r="D7938" t="str">
            <v>Vishay</v>
          </cell>
          <cell r="E7938" t="str">
            <v>Rolka</v>
          </cell>
          <cell r="F7938">
            <v>10000</v>
          </cell>
          <cell r="G7938" t="str">
            <v>Nie</v>
          </cell>
          <cell r="H7938" t="str">
            <v>Nie</v>
          </cell>
          <cell r="I7938"/>
        </row>
        <row r="7939">
          <cell r="A7939" t="str">
            <v>37654</v>
          </cell>
          <cell r="B7939" t="str">
            <v>Resistor SMD 470R 0.4W 0.1% 15ppm RoHS MELF</v>
          </cell>
          <cell r="C7939" t="str">
            <v>SMA-A0204BTNX470R</v>
          </cell>
          <cell r="D7939" t="str">
            <v>TE</v>
          </cell>
          <cell r="E7939" t="str">
            <v>Rolka</v>
          </cell>
          <cell r="F7939">
            <v>3000</v>
          </cell>
          <cell r="G7939" t="str">
            <v>Tak</v>
          </cell>
          <cell r="H7939" t="str">
            <v>Tak</v>
          </cell>
          <cell r="I7939"/>
        </row>
        <row r="7940">
          <cell r="A7940" t="str">
            <v>37655</v>
          </cell>
          <cell r="B7940" t="str">
            <v>Capacitor Cer SMD 2.2uF 25V 10% X5R RoHS 0603</v>
          </cell>
          <cell r="C7940" t="str">
            <v xml:space="preserve">
GRM188R61E225KA12D</v>
          </cell>
          <cell r="D7940" t="str">
            <v>Murata</v>
          </cell>
          <cell r="E7940" t="str">
            <v>Rolka</v>
          </cell>
          <cell r="F7940">
            <v>4000</v>
          </cell>
          <cell r="G7940" t="str">
            <v>Tak</v>
          </cell>
          <cell r="H7940" t="str">
            <v>Tak</v>
          </cell>
          <cell r="I7940">
            <v>4000</v>
          </cell>
        </row>
        <row r="7941">
          <cell r="A7941" t="str">
            <v>37655</v>
          </cell>
          <cell r="B7941" t="str">
            <v>Capacitor Cer SMD 2.2uF 25V 10% X5R RoHS 0603</v>
          </cell>
          <cell r="C7941" t="str">
            <v xml:space="preserve">
GRM188R61E225KA12J</v>
          </cell>
          <cell r="D7941" t="str">
            <v>Murata</v>
          </cell>
          <cell r="E7941" t="str">
            <v>Rolka</v>
          </cell>
          <cell r="F7941">
            <v>10000</v>
          </cell>
          <cell r="G7941" t="str">
            <v>Nie</v>
          </cell>
          <cell r="H7941" t="str">
            <v>Nie</v>
          </cell>
          <cell r="I7941">
            <v>4000</v>
          </cell>
        </row>
        <row r="7942">
          <cell r="A7942" t="str">
            <v>37662</v>
          </cell>
          <cell r="B7942" t="str">
            <v>IC SMD [ON MC7805BDTG] MSLx RoHS TO-252-3</v>
          </cell>
          <cell r="C7942" t="str">
            <v>MC7805BDTG</v>
          </cell>
          <cell r="D7942" t="str">
            <v>ON</v>
          </cell>
          <cell r="E7942" t="str">
            <v>Rolka</v>
          </cell>
          <cell r="F7942">
            <v>800</v>
          </cell>
          <cell r="G7942" t="str">
            <v>Tak</v>
          </cell>
          <cell r="H7942" t="str">
            <v>Tak</v>
          </cell>
          <cell r="I7942">
            <v>800</v>
          </cell>
        </row>
        <row r="7943">
          <cell r="A7943" t="str">
            <v>37663</v>
          </cell>
          <cell r="B7943" t="str">
            <v>IC SMD [TI SN65LBC176A] MSLx RoHS SO-8</v>
          </cell>
          <cell r="C7943" t="str">
            <v>37663</v>
          </cell>
          <cell r="D7943" t="str">
            <v>TI</v>
          </cell>
          <cell r="E7943" t="str">
            <v>Rolka</v>
          </cell>
          <cell r="F7943">
            <v>2000</v>
          </cell>
          <cell r="G7943" t="str">
            <v>Tak</v>
          </cell>
          <cell r="H7943" t="str">
            <v>Tak</v>
          </cell>
          <cell r="I7943">
            <v>2000</v>
          </cell>
        </row>
        <row r="7944">
          <cell r="A7944" t="str">
            <v>37665</v>
          </cell>
          <cell r="B7944" t="str">
            <v>IC SMD [TI MAX323EID] MSLx RoHS SO-16</v>
          </cell>
          <cell r="C7944" t="str">
            <v>MAX3232EID</v>
          </cell>
          <cell r="D7944" t="str">
            <v>TI</v>
          </cell>
          <cell r="E7944" t="str">
            <v>Rolka</v>
          </cell>
          <cell r="F7944">
            <v>2000</v>
          </cell>
          <cell r="G7944" t="str">
            <v>Tak</v>
          </cell>
          <cell r="H7944" t="str">
            <v>Tak</v>
          </cell>
          <cell r="I7944"/>
        </row>
        <row r="7945">
          <cell r="A7945" t="str">
            <v>37666</v>
          </cell>
          <cell r="B7945" t="str">
            <v>Transistor SMD MOSFET N 50V 3A MAX3232 RoHS SMD-8</v>
          </cell>
          <cell r="C7945" t="str">
            <v>IRF7103PBF</v>
          </cell>
          <cell r="D7945" t="str">
            <v>Infineon</v>
          </cell>
          <cell r="E7945" t="str">
            <v>Rolka</v>
          </cell>
          <cell r="F7945">
            <v>250</v>
          </cell>
          <cell r="G7945" t="str">
            <v>Tak</v>
          </cell>
          <cell r="H7945" t="str">
            <v>Tak</v>
          </cell>
          <cell r="I7945">
            <v>250</v>
          </cell>
        </row>
        <row r="7946">
          <cell r="A7946" t="str">
            <v>37667</v>
          </cell>
          <cell r="B7946" t="str">
            <v>Transistor SMD NPN 80V 1A BCP56 RoHS SOT-223</v>
          </cell>
          <cell r="C7946" t="str">
            <v>BCP56-16T</v>
          </cell>
          <cell r="D7946" t="str">
            <v>Nexperia</v>
          </cell>
          <cell r="E7946" t="str">
            <v>Rolka</v>
          </cell>
          <cell r="F7946">
            <v>1000</v>
          </cell>
          <cell r="G7946" t="str">
            <v>Tak</v>
          </cell>
          <cell r="H7946" t="str">
            <v>Tak</v>
          </cell>
          <cell r="I7946">
            <v>1000</v>
          </cell>
        </row>
        <row r="7947">
          <cell r="A7947" t="str">
            <v>37668</v>
          </cell>
          <cell r="B7947" t="str">
            <v>Transistor SMD NPN 80V 0.5A MMBTA06 RoHS</v>
          </cell>
          <cell r="C7947" t="str">
            <v>MMBTA06-7-F</v>
          </cell>
          <cell r="D7947" t="str">
            <v>Diodes</v>
          </cell>
          <cell r="E7947" t="str">
            <v>Rolka</v>
          </cell>
          <cell r="F7947">
            <v>3000</v>
          </cell>
          <cell r="G7947" t="str">
            <v>Tak</v>
          </cell>
          <cell r="H7947" t="str">
            <v>Tak</v>
          </cell>
          <cell r="I7947"/>
        </row>
        <row r="7948">
          <cell r="A7948" t="str">
            <v>37669</v>
          </cell>
          <cell r="B7948" t="str">
            <v>X-tal SMD [Citizen HCM497372800AMJT] 7.3728 MHz 60ppm RoHS</v>
          </cell>
          <cell r="C7948" t="str">
            <v>HCM497372800AMJT</v>
          </cell>
          <cell r="D7948" t="str">
            <v>Citizen</v>
          </cell>
          <cell r="E7948" t="str">
            <v>Rolka</v>
          </cell>
          <cell r="F7948">
            <v>1000</v>
          </cell>
          <cell r="G7948" t="str">
            <v>Tak</v>
          </cell>
          <cell r="H7948" t="str">
            <v>Tak</v>
          </cell>
          <cell r="I7948">
            <v>1000</v>
          </cell>
        </row>
        <row r="7949">
          <cell r="A7949" t="str">
            <v>37670</v>
          </cell>
          <cell r="B7949" t="str">
            <v>Capacitor Cer SMD 820pF 50V 5% NPO RoHS 0402</v>
          </cell>
          <cell r="C7949" t="str">
            <v>GRM1555C1H821JA01D</v>
          </cell>
          <cell r="D7949" t="str">
            <v>Murata</v>
          </cell>
          <cell r="E7949" t="str">
            <v>Rolka</v>
          </cell>
          <cell r="F7949">
            <v>10000</v>
          </cell>
          <cell r="G7949" t="str">
            <v>Tak</v>
          </cell>
          <cell r="H7949" t="str">
            <v>Tak</v>
          </cell>
          <cell r="I7949">
            <v>10000</v>
          </cell>
        </row>
        <row r="7950">
          <cell r="A7950" t="str">
            <v>37671</v>
          </cell>
          <cell r="B7950" t="str">
            <v>Capacitor Cer SMD 0.47uF 16V 20% X5R RoHS 0402</v>
          </cell>
          <cell r="C7950" t="str">
            <v>EMK105ABJ474MV-F</v>
          </cell>
          <cell r="D7950" t="str">
            <v>TaiyoYuden</v>
          </cell>
          <cell r="E7950" t="str">
            <v>Rolka</v>
          </cell>
          <cell r="F7950">
            <v>10000</v>
          </cell>
          <cell r="G7950" t="str">
            <v>Tak</v>
          </cell>
          <cell r="H7950" t="str">
            <v>Tak</v>
          </cell>
          <cell r="I7950">
            <v>10000</v>
          </cell>
        </row>
        <row r="7951">
          <cell r="A7951" t="str">
            <v>37672</v>
          </cell>
          <cell r="B7951" t="str">
            <v>Capacitor Cer SMD 0.22uF 100V 10% PEN RoHS 7150</v>
          </cell>
          <cell r="C7951" t="str">
            <v>ECWU1224KC9</v>
          </cell>
          <cell r="D7951" t="str">
            <v>Panasonic</v>
          </cell>
          <cell r="E7951" t="str">
            <v>Rolka</v>
          </cell>
          <cell r="F7951">
            <v>1500</v>
          </cell>
          <cell r="G7951" t="str">
            <v>Tak</v>
          </cell>
          <cell r="H7951" t="str">
            <v>Tak</v>
          </cell>
          <cell r="I7951">
            <v>1500</v>
          </cell>
        </row>
        <row r="7952">
          <cell r="A7952" t="str">
            <v>37673</v>
          </cell>
          <cell r="B7952" t="str">
            <v>Diode TVS SMD [LF SMBJ30A] RoHS SOD-323</v>
          </cell>
          <cell r="C7952" t="str">
            <v>SMBJ30A</v>
          </cell>
          <cell r="D7952" t="str">
            <v>Littelfuse</v>
          </cell>
          <cell r="E7952" t="str">
            <v>Rolka</v>
          </cell>
          <cell r="F7952">
            <v>3000</v>
          </cell>
          <cell r="G7952" t="str">
            <v>Tak</v>
          </cell>
          <cell r="H7952" t="str">
            <v>Tak</v>
          </cell>
          <cell r="I7952">
            <v>3000</v>
          </cell>
        </row>
        <row r="7953">
          <cell r="A7953" t="str">
            <v>37674</v>
          </cell>
          <cell r="B7953" t="str">
            <v>Diode TVS SMD [Bourns CDSOD323-T15SC] RoHS SOD-323</v>
          </cell>
          <cell r="C7953" t="str">
            <v>CDSOD323-T15SC</v>
          </cell>
          <cell r="D7953" t="str">
            <v>Bourns</v>
          </cell>
          <cell r="E7953" t="str">
            <v>Rolka</v>
          </cell>
          <cell r="F7953">
            <v>3000</v>
          </cell>
          <cell r="G7953" t="str">
            <v>Tak</v>
          </cell>
          <cell r="H7953" t="str">
            <v>Tak</v>
          </cell>
          <cell r="I7953">
            <v>3000</v>
          </cell>
        </row>
        <row r="7954">
          <cell r="A7954" t="str">
            <v>37700</v>
          </cell>
          <cell r="B7954" t="str">
            <v>IC SMD [MT ATMEGA8515-16AU] MSLx RoHS TQFP-44</v>
          </cell>
          <cell r="C7954" t="str">
            <v>ATMEGA8515-16AUR</v>
          </cell>
          <cell r="D7954" t="str">
            <v>Microchip</v>
          </cell>
          <cell r="E7954" t="str">
            <v>Rolka</v>
          </cell>
          <cell r="F7954">
            <v>2000</v>
          </cell>
          <cell r="G7954" t="str">
            <v>Tak</v>
          </cell>
          <cell r="H7954" t="str">
            <v>Tak</v>
          </cell>
          <cell r="I7954">
            <v>2000</v>
          </cell>
        </row>
        <row r="7955">
          <cell r="A7955" t="str">
            <v>00068</v>
          </cell>
          <cell r="B7955" t="str">
            <v>IC SMD FIN1002M5X RoHS SOT-23</v>
          </cell>
          <cell r="C7955">
            <v>0</v>
          </cell>
          <cell r="D7955">
            <v>0</v>
          </cell>
          <cell r="E7955">
            <v>0</v>
          </cell>
          <cell r="F7955">
            <v>0</v>
          </cell>
          <cell r="G7955">
            <v>0</v>
          </cell>
          <cell r="H7955">
            <v>0</v>
          </cell>
          <cell r="I7955">
            <v>1000</v>
          </cell>
        </row>
        <row r="7956">
          <cell r="A7956" t="str">
            <v>00510</v>
          </cell>
          <cell r="B7956" t="str">
            <v>Capacitor Cer SMD 100nF 25V 10% X7R RoHS 0805</v>
          </cell>
          <cell r="C7956">
            <v>0</v>
          </cell>
          <cell r="D7956">
            <v>0</v>
          </cell>
          <cell r="E7956">
            <v>0</v>
          </cell>
          <cell r="F7956">
            <v>0</v>
          </cell>
          <cell r="G7956">
            <v>0</v>
          </cell>
          <cell r="H7956">
            <v>0</v>
          </cell>
          <cell r="I7956">
            <v>4000</v>
          </cell>
        </row>
        <row r="7957">
          <cell r="A7957" t="str">
            <v>00862</v>
          </cell>
          <cell r="B7957" t="str">
            <v>IC SMD L7905CD2T-TR RoHS D2PAK</v>
          </cell>
          <cell r="C7957">
            <v>0</v>
          </cell>
          <cell r="D7957">
            <v>0</v>
          </cell>
          <cell r="E7957">
            <v>0</v>
          </cell>
          <cell r="F7957">
            <v>0</v>
          </cell>
          <cell r="G7957">
            <v>0</v>
          </cell>
          <cell r="H7957">
            <v>0</v>
          </cell>
          <cell r="I7957">
            <v>1000</v>
          </cell>
        </row>
        <row r="7958">
          <cell r="A7958" t="str">
            <v>01350</v>
          </cell>
          <cell r="B7958" t="str">
            <v>Transistor SMD NPN 45V 500mA BC817-25.215 RoHS SOT-23</v>
          </cell>
          <cell r="C7958">
            <v>0</v>
          </cell>
          <cell r="D7958">
            <v>0</v>
          </cell>
          <cell r="E7958">
            <v>0</v>
          </cell>
          <cell r="F7958">
            <v>0</v>
          </cell>
          <cell r="G7958">
            <v>0</v>
          </cell>
          <cell r="H7958">
            <v>0</v>
          </cell>
          <cell r="I7958">
            <v>3000</v>
          </cell>
        </row>
        <row r="7959">
          <cell r="A7959" t="str">
            <v>02886</v>
          </cell>
          <cell r="B7959" t="str">
            <v>IC SMD LPC2468FBD208.551 MSL2 RoHS LQFP-208</v>
          </cell>
          <cell r="C7959">
            <v>0</v>
          </cell>
          <cell r="D7959">
            <v>0</v>
          </cell>
          <cell r="E7959">
            <v>0</v>
          </cell>
          <cell r="F7959">
            <v>0</v>
          </cell>
          <cell r="G7959">
            <v>0</v>
          </cell>
          <cell r="H7959">
            <v>0</v>
          </cell>
          <cell r="I7959">
            <v>36</v>
          </cell>
        </row>
        <row r="7960">
          <cell r="A7960" t="str">
            <v>02907</v>
          </cell>
          <cell r="B7960" t="str">
            <v>IC SMD VS1011E MSL3 RoHS LQFP-48</v>
          </cell>
          <cell r="C7960">
            <v>0</v>
          </cell>
          <cell r="D7960">
            <v>0</v>
          </cell>
          <cell r="E7960">
            <v>0</v>
          </cell>
          <cell r="F7960">
            <v>0</v>
          </cell>
          <cell r="G7960">
            <v>0</v>
          </cell>
          <cell r="H7960">
            <v>0</v>
          </cell>
          <cell r="I7960">
            <v>250</v>
          </cell>
        </row>
        <row r="7961">
          <cell r="A7961" t="str">
            <v>05047</v>
          </cell>
          <cell r="B7961" t="str">
            <v>PCB Conn SMD [Greenconn GPHC101-04 02 A 01] 1x4 RoHS</v>
          </cell>
          <cell r="C7961">
            <v>0</v>
          </cell>
          <cell r="D7961">
            <v>0</v>
          </cell>
          <cell r="E7961">
            <v>0</v>
          </cell>
          <cell r="F7961">
            <v>0</v>
          </cell>
          <cell r="G7961">
            <v>0</v>
          </cell>
          <cell r="H7961">
            <v>0</v>
          </cell>
          <cell r="I7961">
            <v>250</v>
          </cell>
        </row>
        <row r="7962">
          <cell r="A7962" t="str">
            <v>09169</v>
          </cell>
          <cell r="B7962" t="str">
            <v>Transistor SMD MOSFET P 8V 1.4A NTS2101PT1G RoHS SOT-323</v>
          </cell>
          <cell r="C7962">
            <v>0</v>
          </cell>
          <cell r="D7962">
            <v>0</v>
          </cell>
          <cell r="E7962">
            <v>0</v>
          </cell>
          <cell r="F7962">
            <v>0</v>
          </cell>
          <cell r="G7962">
            <v>0</v>
          </cell>
          <cell r="H7962">
            <v>0</v>
          </cell>
          <cell r="I7962">
            <v>1000</v>
          </cell>
        </row>
        <row r="7963">
          <cell r="A7963" t="str">
            <v>09838</v>
          </cell>
          <cell r="B7963" t="str">
            <v>PCB Conn SMD [AMP 101-00565-64] RoHS</v>
          </cell>
          <cell r="C7963">
            <v>0</v>
          </cell>
          <cell r="D7963">
            <v>0</v>
          </cell>
          <cell r="E7963">
            <v>0</v>
          </cell>
          <cell r="F7963">
            <v>0</v>
          </cell>
          <cell r="G7963">
            <v>0</v>
          </cell>
          <cell r="H7963">
            <v>0</v>
          </cell>
          <cell r="I7963">
            <v>500</v>
          </cell>
        </row>
        <row r="7964">
          <cell r="A7964" t="str">
            <v>09940</v>
          </cell>
          <cell r="B7964" t="str">
            <v>IC SMD NL27WZ14DFT2G RoHS SOT-323</v>
          </cell>
          <cell r="C7964">
            <v>0</v>
          </cell>
          <cell r="D7964">
            <v>0</v>
          </cell>
          <cell r="E7964">
            <v>0</v>
          </cell>
          <cell r="F7964">
            <v>0</v>
          </cell>
          <cell r="G7964">
            <v>0</v>
          </cell>
          <cell r="H7964">
            <v>0</v>
          </cell>
          <cell r="I7964">
            <v>3000</v>
          </cell>
        </row>
        <row r="7965">
          <cell r="A7965" t="str">
            <v>12251</v>
          </cell>
          <cell r="B7965" t="str">
            <v>IC SMD NS9360B-0-C177 MSL3</v>
          </cell>
          <cell r="C7965">
            <v>0</v>
          </cell>
          <cell r="D7965">
            <v>0</v>
          </cell>
          <cell r="E7965">
            <v>0</v>
          </cell>
          <cell r="F7965">
            <v>0</v>
          </cell>
          <cell r="G7965">
            <v>0</v>
          </cell>
          <cell r="H7965">
            <v>0</v>
          </cell>
          <cell r="I7965">
            <v>400</v>
          </cell>
        </row>
        <row r="7966">
          <cell r="A7966" t="str">
            <v>13502</v>
          </cell>
          <cell r="B7966" t="str">
            <v>Resistor SMD 6K04 0.063W 1% 100ppm RoHS 0402</v>
          </cell>
          <cell r="C7966">
            <v>0</v>
          </cell>
          <cell r="D7966">
            <v>0</v>
          </cell>
          <cell r="E7966">
            <v>0</v>
          </cell>
          <cell r="F7966">
            <v>0</v>
          </cell>
          <cell r="G7966">
            <v>0</v>
          </cell>
          <cell r="H7966">
            <v>0</v>
          </cell>
          <cell r="I7966">
            <v>10000</v>
          </cell>
        </row>
        <row r="7967">
          <cell r="A7967" t="str">
            <v>14009</v>
          </cell>
          <cell r="B7967" t="str">
            <v>IC SMD LD1117S33CTR RoHS SOT-223</v>
          </cell>
          <cell r="C7967">
            <v>0</v>
          </cell>
          <cell r="D7967">
            <v>0</v>
          </cell>
          <cell r="E7967">
            <v>0</v>
          </cell>
          <cell r="F7967">
            <v>0</v>
          </cell>
          <cell r="G7967">
            <v>0</v>
          </cell>
          <cell r="H7967">
            <v>0</v>
          </cell>
          <cell r="I7967">
            <v>2500</v>
          </cell>
        </row>
        <row r="7968">
          <cell r="A7968" t="str">
            <v>14344</v>
          </cell>
          <cell r="B7968" t="str">
            <v>IC SMD PE4242 MSL1 RoHS SOT-323</v>
          </cell>
          <cell r="C7968">
            <v>0</v>
          </cell>
          <cell r="D7968">
            <v>0</v>
          </cell>
          <cell r="E7968">
            <v>0</v>
          </cell>
          <cell r="F7968">
            <v>0</v>
          </cell>
          <cell r="G7968">
            <v>0</v>
          </cell>
          <cell r="H7968">
            <v>0</v>
          </cell>
          <cell r="I7968">
            <v>250</v>
          </cell>
        </row>
        <row r="7969">
          <cell r="A7969" t="str">
            <v>14355</v>
          </cell>
          <cell r="B7969" t="str">
            <v>Diode Schottky SMD BAT754C.215 RoHS SOT-23</v>
          </cell>
          <cell r="C7969">
            <v>0</v>
          </cell>
          <cell r="D7969">
            <v>0</v>
          </cell>
          <cell r="E7969">
            <v>0</v>
          </cell>
          <cell r="F7969">
            <v>0</v>
          </cell>
          <cell r="G7969">
            <v>0</v>
          </cell>
          <cell r="H7969">
            <v>0</v>
          </cell>
          <cell r="I7969">
            <v>1000</v>
          </cell>
        </row>
        <row r="7970">
          <cell r="A7970" t="str">
            <v>20315</v>
          </cell>
          <cell r="B7970" t="str">
            <v>IC SMD [NXP LPC2378FBD144] RoHS LQFP-144</v>
          </cell>
          <cell r="C7970">
            <v>0</v>
          </cell>
          <cell r="D7970">
            <v>0</v>
          </cell>
          <cell r="E7970">
            <v>0</v>
          </cell>
          <cell r="F7970">
            <v>0</v>
          </cell>
          <cell r="G7970">
            <v>0</v>
          </cell>
          <cell r="H7970">
            <v>0</v>
          </cell>
          <cell r="I7970">
            <v>60</v>
          </cell>
        </row>
        <row r="7971">
          <cell r="A7971" t="str">
            <v>20529</v>
          </cell>
          <cell r="B7971" t="str">
            <v>Transformer SMD [Feryster 93064-A1.00] RoHS</v>
          </cell>
          <cell r="C7971">
            <v>0</v>
          </cell>
          <cell r="D7971">
            <v>0</v>
          </cell>
          <cell r="E7971">
            <v>0</v>
          </cell>
          <cell r="F7971">
            <v>0</v>
          </cell>
          <cell r="G7971">
            <v>0</v>
          </cell>
          <cell r="H7971">
            <v>0</v>
          </cell>
          <cell r="I7971">
            <v>1000</v>
          </cell>
        </row>
        <row r="7972">
          <cell r="A7972" t="str">
            <v>21338</v>
          </cell>
          <cell r="B7972" t="str">
            <v>PCB Conn SMD 2x7 straight RoHS</v>
          </cell>
          <cell r="C7972">
            <v>0</v>
          </cell>
          <cell r="D7972">
            <v>0</v>
          </cell>
          <cell r="E7972">
            <v>0</v>
          </cell>
          <cell r="F7972">
            <v>0</v>
          </cell>
          <cell r="G7972">
            <v>0</v>
          </cell>
          <cell r="H7972">
            <v>0</v>
          </cell>
          <cell r="I7972">
            <v>34</v>
          </cell>
        </row>
        <row r="7973">
          <cell r="A7973" t="str">
            <v>22204</v>
          </cell>
          <cell r="B7973" t="str">
            <v>IC SMD [NJR NJM2625BM] RoHS DMP-20</v>
          </cell>
          <cell r="C7973">
            <v>0</v>
          </cell>
          <cell r="D7973">
            <v>0</v>
          </cell>
          <cell r="E7973">
            <v>0</v>
          </cell>
          <cell r="F7973">
            <v>0</v>
          </cell>
          <cell r="G7973">
            <v>0</v>
          </cell>
          <cell r="H7973">
            <v>0</v>
          </cell>
          <cell r="I7973">
            <v>2000</v>
          </cell>
        </row>
        <row r="7974">
          <cell r="A7974" t="str">
            <v>28311</v>
          </cell>
          <cell r="B7974" t="str">
            <v>Diode SMD 39V 1.3W 5% TCZ1W39 RoHS SOT-23</v>
          </cell>
          <cell r="C7974">
            <v>0</v>
          </cell>
          <cell r="D7974">
            <v>0</v>
          </cell>
          <cell r="E7974">
            <v>0</v>
          </cell>
          <cell r="F7974">
            <v>0</v>
          </cell>
          <cell r="G7974">
            <v>0</v>
          </cell>
          <cell r="H7974">
            <v>0</v>
          </cell>
          <cell r="I7974">
            <v>3000</v>
          </cell>
        </row>
        <row r="7975">
          <cell r="A7975" t="str">
            <v>28328</v>
          </cell>
          <cell r="B7975" t="str">
            <v>IC SMD [HMT HMT714.1M2_CSP] RoHS BGA-25</v>
          </cell>
          <cell r="C7975">
            <v>0</v>
          </cell>
          <cell r="D7975">
            <v>0</v>
          </cell>
          <cell r="E7975">
            <v>0</v>
          </cell>
          <cell r="F7975">
            <v>0</v>
          </cell>
          <cell r="G7975">
            <v>0</v>
          </cell>
          <cell r="H7975">
            <v>0</v>
          </cell>
          <cell r="I7975">
            <v>3250</v>
          </cell>
        </row>
        <row r="7976">
          <cell r="A7976" t="str">
            <v>28330</v>
          </cell>
          <cell r="B7976" t="str">
            <v>IC SMD [AMS 189290007] RoHS BGA-15</v>
          </cell>
          <cell r="C7976">
            <v>0</v>
          </cell>
          <cell r="D7976">
            <v>0</v>
          </cell>
          <cell r="E7976">
            <v>0</v>
          </cell>
          <cell r="F7976">
            <v>0</v>
          </cell>
          <cell r="G7976">
            <v>0</v>
          </cell>
          <cell r="H7976">
            <v>0</v>
          </cell>
          <cell r="I7976">
            <v>12000</v>
          </cell>
        </row>
        <row r="7977">
          <cell r="A7977" t="str">
            <v>29627</v>
          </cell>
          <cell r="B7977" t="str">
            <v>Resistor SMD 1K1 0.063W 0.5% 25ppm RoHS 0603</v>
          </cell>
          <cell r="C7977">
            <v>0</v>
          </cell>
          <cell r="D7977">
            <v>0</v>
          </cell>
          <cell r="E7977">
            <v>0</v>
          </cell>
          <cell r="F7977">
            <v>0</v>
          </cell>
          <cell r="G7977">
            <v>0</v>
          </cell>
          <cell r="H7977">
            <v>0</v>
          </cell>
          <cell r="I7977">
            <v>5000</v>
          </cell>
        </row>
        <row r="7978">
          <cell r="A7978" t="str">
            <v>29628</v>
          </cell>
          <cell r="B7978" t="str">
            <v>Resistor SMD 100K 0.063W 0.5% 25ppm RoHS 0402</v>
          </cell>
          <cell r="C7978">
            <v>0</v>
          </cell>
          <cell r="D7978">
            <v>0</v>
          </cell>
          <cell r="E7978">
            <v>0</v>
          </cell>
          <cell r="F7978">
            <v>0</v>
          </cell>
          <cell r="G7978">
            <v>0</v>
          </cell>
          <cell r="H7978">
            <v>0</v>
          </cell>
          <cell r="I7978">
            <v>10000</v>
          </cell>
        </row>
        <row r="7979">
          <cell r="A7979" t="str">
            <v>29685</v>
          </cell>
          <cell r="B7979" t="str">
            <v>Resistor SMD 160k 0.063W 0.5% 25ppm RoHS 0603</v>
          </cell>
          <cell r="C7979">
            <v>0</v>
          </cell>
          <cell r="D7979">
            <v>0</v>
          </cell>
          <cell r="E7979">
            <v>0</v>
          </cell>
          <cell r="F7979">
            <v>0</v>
          </cell>
          <cell r="G7979">
            <v>0</v>
          </cell>
          <cell r="H7979">
            <v>0</v>
          </cell>
          <cell r="I7979">
            <v>5000</v>
          </cell>
        </row>
        <row r="7980">
          <cell r="A7980" t="str">
            <v>29686</v>
          </cell>
          <cell r="B7980" t="str">
            <v>Resistor SMD 210K 0.063W 0.5% 25ppm RoHS 0603</v>
          </cell>
          <cell r="C7980">
            <v>0</v>
          </cell>
          <cell r="D7980">
            <v>0</v>
          </cell>
          <cell r="E7980">
            <v>0</v>
          </cell>
          <cell r="F7980">
            <v>0</v>
          </cell>
          <cell r="G7980">
            <v>0</v>
          </cell>
          <cell r="H7980">
            <v>0</v>
          </cell>
          <cell r="I7980">
            <v>5000</v>
          </cell>
        </row>
        <row r="7981">
          <cell r="A7981" t="str">
            <v>29738</v>
          </cell>
          <cell r="B7981" t="str">
            <v>IC SMD [AMS 129340015] RoHS BGA-40</v>
          </cell>
          <cell r="C7981">
            <v>0</v>
          </cell>
          <cell r="D7981">
            <v>0</v>
          </cell>
          <cell r="E7981">
            <v>0</v>
          </cell>
          <cell r="F7981">
            <v>0</v>
          </cell>
          <cell r="G7981">
            <v>0</v>
          </cell>
          <cell r="H7981">
            <v>0</v>
          </cell>
          <cell r="I7981">
            <v>10000</v>
          </cell>
        </row>
        <row r="7982">
          <cell r="A7982" t="str">
            <v>29739</v>
          </cell>
          <cell r="B7982" t="str">
            <v>Needle 1.8x6 mm SMD [Yokowo S-J-4614R07-1-00-0000]</v>
          </cell>
          <cell r="C7982">
            <v>0</v>
          </cell>
          <cell r="D7982">
            <v>0</v>
          </cell>
          <cell r="E7982">
            <v>0</v>
          </cell>
          <cell r="F7982">
            <v>0</v>
          </cell>
          <cell r="G7982">
            <v>0</v>
          </cell>
          <cell r="H7982">
            <v>0</v>
          </cell>
          <cell r="I7982">
            <v>8000</v>
          </cell>
        </row>
        <row r="7983">
          <cell r="A7983" t="str">
            <v>29760</v>
          </cell>
          <cell r="B7983" t="str">
            <v>IC SMD [HMT HMT778.2-QFN] RoHS SMD-44</v>
          </cell>
          <cell r="C7983">
            <v>0</v>
          </cell>
          <cell r="D7983">
            <v>0</v>
          </cell>
          <cell r="E7983">
            <v>0</v>
          </cell>
          <cell r="F7983">
            <v>0</v>
          </cell>
          <cell r="G7983">
            <v>0</v>
          </cell>
          <cell r="H7983">
            <v>0</v>
          </cell>
          <cell r="I7983">
            <v>5000</v>
          </cell>
        </row>
        <row r="7984">
          <cell r="A7984" t="str">
            <v>29853</v>
          </cell>
          <cell r="B7984" t="str">
            <v>Resistor SMD 0R82 10% RoHS 0805</v>
          </cell>
          <cell r="C7984">
            <v>0</v>
          </cell>
          <cell r="D7984">
            <v>0</v>
          </cell>
          <cell r="E7984">
            <v>0</v>
          </cell>
          <cell r="F7984">
            <v>0</v>
          </cell>
          <cell r="G7984">
            <v>0</v>
          </cell>
          <cell r="H7984">
            <v>0</v>
          </cell>
          <cell r="I7984">
            <v>5000</v>
          </cell>
        </row>
        <row r="7985">
          <cell r="A7985" t="str">
            <v>30003</v>
          </cell>
          <cell r="B7985" t="str">
            <v>Spacer Relay R SMD [VogtAG ZSCDMI20.900.4/C] RoHS</v>
          </cell>
          <cell r="C7985">
            <v>0</v>
          </cell>
          <cell r="D7985">
            <v>0</v>
          </cell>
          <cell r="E7985">
            <v>0</v>
          </cell>
          <cell r="F7985">
            <v>0</v>
          </cell>
          <cell r="G7985">
            <v>0</v>
          </cell>
          <cell r="H7985">
            <v>0</v>
          </cell>
          <cell r="I7985">
            <v>10000</v>
          </cell>
        </row>
        <row r="7986">
          <cell r="A7986" t="str">
            <v>30057</v>
          </cell>
          <cell r="B7986" t="str">
            <v>Resistor SMD 1K1 0.5% 25ppm RoHS 0402</v>
          </cell>
          <cell r="C7986">
            <v>0</v>
          </cell>
          <cell r="D7986">
            <v>0</v>
          </cell>
          <cell r="E7986">
            <v>0</v>
          </cell>
          <cell r="F7986">
            <v>0</v>
          </cell>
          <cell r="G7986">
            <v>0</v>
          </cell>
          <cell r="H7986">
            <v>0</v>
          </cell>
          <cell r="I7986">
            <v>10000</v>
          </cell>
        </row>
        <row r="7987">
          <cell r="A7987" t="str">
            <v>30156</v>
          </cell>
          <cell r="B7987" t="str">
            <v>Diode LED Yellow SMD SML-LXL1209SYC-TR MSL2 RoHS 1206</v>
          </cell>
          <cell r="C7987">
            <v>0</v>
          </cell>
          <cell r="D7987">
            <v>0</v>
          </cell>
          <cell r="E7987">
            <v>0</v>
          </cell>
          <cell r="F7987">
            <v>0</v>
          </cell>
          <cell r="G7987">
            <v>0</v>
          </cell>
          <cell r="H7987">
            <v>0</v>
          </cell>
          <cell r="I7987">
            <v>1000</v>
          </cell>
        </row>
        <row r="7988">
          <cell r="A7988" t="str">
            <v>31093</v>
          </cell>
          <cell r="B7988" t="str">
            <v>PCB Conn SMD [ETec BS2-010-TB365-55/B] 2x5 RoHS</v>
          </cell>
          <cell r="C7988">
            <v>0</v>
          </cell>
          <cell r="D7988">
            <v>0</v>
          </cell>
          <cell r="E7988">
            <v>0</v>
          </cell>
          <cell r="F7988">
            <v>0</v>
          </cell>
          <cell r="G7988">
            <v>0</v>
          </cell>
          <cell r="H7988">
            <v>0</v>
          </cell>
          <cell r="I7988">
            <v>1000</v>
          </cell>
        </row>
        <row r="7989">
          <cell r="A7989" t="str">
            <v>31151</v>
          </cell>
          <cell r="B7989" t="str">
            <v>Diode LED hyperred [Chips4LightC4L-CL300HRE-03AL] MSL5 RoHS SMD-2</v>
          </cell>
          <cell r="C7989">
            <v>0</v>
          </cell>
          <cell r="D7989">
            <v>0</v>
          </cell>
          <cell r="E7989">
            <v>0</v>
          </cell>
          <cell r="F7989">
            <v>0</v>
          </cell>
          <cell r="G7989">
            <v>0</v>
          </cell>
          <cell r="H7989">
            <v>0</v>
          </cell>
          <cell r="I7989">
            <v>1000</v>
          </cell>
        </row>
        <row r="7990">
          <cell r="A7990" t="str">
            <v>31188</v>
          </cell>
          <cell r="B7990" t="str">
            <v>Inductor SMD 100uH 6.1A 20% RoHS SMD-2</v>
          </cell>
          <cell r="C7990">
            <v>0</v>
          </cell>
          <cell r="D7990">
            <v>0</v>
          </cell>
          <cell r="E7990">
            <v>0</v>
          </cell>
          <cell r="F7990">
            <v>0</v>
          </cell>
          <cell r="G7990">
            <v>0</v>
          </cell>
          <cell r="H7990">
            <v>0</v>
          </cell>
          <cell r="I7990">
            <v>77</v>
          </cell>
        </row>
        <row r="7991">
          <cell r="A7991" t="str">
            <v>31269</v>
          </cell>
          <cell r="B7991" t="str">
            <v>Conn SD Card SMD [ZK-tek 40FDH-111T-11NL] RoHS</v>
          </cell>
          <cell r="C7991">
            <v>0</v>
          </cell>
          <cell r="D7991">
            <v>0</v>
          </cell>
          <cell r="E7991">
            <v>0</v>
          </cell>
          <cell r="F7991">
            <v>0</v>
          </cell>
          <cell r="G7991">
            <v>0</v>
          </cell>
          <cell r="H7991">
            <v>0</v>
          </cell>
          <cell r="I7991">
            <v>3000</v>
          </cell>
        </row>
        <row r="7992">
          <cell r="A7992" t="str">
            <v>31280</v>
          </cell>
          <cell r="B7992" t="str">
            <v>PCB Conn SMD [JST S6B-XH-A] RoHS</v>
          </cell>
          <cell r="C7992">
            <v>0</v>
          </cell>
          <cell r="D7992">
            <v>0</v>
          </cell>
          <cell r="E7992">
            <v>0</v>
          </cell>
          <cell r="F7992">
            <v>0</v>
          </cell>
          <cell r="G7992">
            <v>0</v>
          </cell>
          <cell r="H7992">
            <v>0</v>
          </cell>
          <cell r="I7992">
            <v>500</v>
          </cell>
        </row>
        <row r="7993">
          <cell r="A7993" t="str">
            <v>31285</v>
          </cell>
          <cell r="B7993" t="str">
            <v>IC SMD [TI AM3517AZCN] MSL3 RoHS PBGA-491</v>
          </cell>
          <cell r="C7993">
            <v>0</v>
          </cell>
          <cell r="D7993">
            <v>0</v>
          </cell>
          <cell r="E7993">
            <v>0</v>
          </cell>
          <cell r="F7993">
            <v>0</v>
          </cell>
          <cell r="G7993">
            <v>0</v>
          </cell>
          <cell r="H7993">
            <v>0</v>
          </cell>
          <cell r="I7993">
            <v>90</v>
          </cell>
        </row>
        <row r="7994">
          <cell r="A7994" t="str">
            <v>31353</v>
          </cell>
          <cell r="B7994" t="str">
            <v>IC SMD [NXP MK60DN512ZVMD10] MSL3 RoHS MAPBGA-144</v>
          </cell>
          <cell r="C7994">
            <v>0</v>
          </cell>
          <cell r="D7994">
            <v>0</v>
          </cell>
          <cell r="E7994">
            <v>0</v>
          </cell>
          <cell r="F7994">
            <v>0</v>
          </cell>
          <cell r="G7994">
            <v>0</v>
          </cell>
          <cell r="H7994">
            <v>0</v>
          </cell>
          <cell r="I7994">
            <v>160</v>
          </cell>
        </row>
        <row r="7995">
          <cell r="A7995" t="str">
            <v>31365</v>
          </cell>
          <cell r="B7995" t="str">
            <v>IC SMD [Microchip MCP17250802E/SN] RoHS SO-8</v>
          </cell>
          <cell r="C7995">
            <v>0</v>
          </cell>
          <cell r="D7995">
            <v>0</v>
          </cell>
          <cell r="E7995">
            <v>0</v>
          </cell>
          <cell r="F7995">
            <v>0</v>
          </cell>
          <cell r="G7995">
            <v>0</v>
          </cell>
          <cell r="H7995">
            <v>0</v>
          </cell>
          <cell r="I7995">
            <v>500</v>
          </cell>
        </row>
        <row r="7996">
          <cell r="A7996" t="str">
            <v>31828</v>
          </cell>
          <cell r="B7996" t="str">
            <v>Tactile switch SMD [Multicomp DTSL-61R-B] RoHS SMD-4</v>
          </cell>
          <cell r="C7996">
            <v>0</v>
          </cell>
          <cell r="D7996">
            <v>0</v>
          </cell>
          <cell r="E7996">
            <v>0</v>
          </cell>
          <cell r="F7996">
            <v>0</v>
          </cell>
          <cell r="G7996">
            <v>0</v>
          </cell>
          <cell r="H7996">
            <v>0</v>
          </cell>
          <cell r="I7996">
            <v>500</v>
          </cell>
        </row>
        <row r="7997">
          <cell r="A7997" t="str">
            <v>31841</v>
          </cell>
          <cell r="B7997" t="str">
            <v>IC SMD [Winbond W971GG6SB-25] MSL3 RoHS BGA-84</v>
          </cell>
          <cell r="C7997">
            <v>0</v>
          </cell>
          <cell r="D7997">
            <v>0</v>
          </cell>
          <cell r="E7997">
            <v>0</v>
          </cell>
          <cell r="F7997">
            <v>0</v>
          </cell>
          <cell r="G7997">
            <v>0</v>
          </cell>
          <cell r="H7997">
            <v>0</v>
          </cell>
          <cell r="I7997">
            <v>836</v>
          </cell>
        </row>
        <row r="7998">
          <cell r="A7998" t="str">
            <v>32123</v>
          </cell>
          <cell r="B7998" t="str">
            <v>IC SMD [TI UA78L15ACPK] MSL2 RoHS SOT-89</v>
          </cell>
          <cell r="C7998">
            <v>0</v>
          </cell>
          <cell r="D7998">
            <v>0</v>
          </cell>
          <cell r="E7998">
            <v>0</v>
          </cell>
          <cell r="F7998">
            <v>0</v>
          </cell>
          <cell r="G7998">
            <v>0</v>
          </cell>
          <cell r="H7998">
            <v>0</v>
          </cell>
          <cell r="I7998">
            <v>1000</v>
          </cell>
        </row>
        <row r="7999">
          <cell r="A7999" t="str">
            <v>32277</v>
          </cell>
          <cell r="B7999" t="str">
            <v>IC SMD [TI AM3354BZCZ80] MSL3 RoHS nFBGA-324</v>
          </cell>
          <cell r="C7999">
            <v>0</v>
          </cell>
          <cell r="D7999">
            <v>0</v>
          </cell>
          <cell r="E7999">
            <v>0</v>
          </cell>
          <cell r="F7999">
            <v>0</v>
          </cell>
          <cell r="G7999">
            <v>0</v>
          </cell>
          <cell r="H7999">
            <v>0</v>
          </cell>
          <cell r="I7999">
            <v>504</v>
          </cell>
        </row>
        <row r="8000">
          <cell r="A8000" t="str">
            <v>33556</v>
          </cell>
          <cell r="B8000" t="str">
            <v>IC SMD [Microchip LAN8710AI-EZK-ABC] MSL3 RoHS SQFN-32</v>
          </cell>
          <cell r="C8000">
            <v>0</v>
          </cell>
          <cell r="D8000">
            <v>0</v>
          </cell>
          <cell r="E8000">
            <v>0</v>
          </cell>
          <cell r="F8000">
            <v>0</v>
          </cell>
          <cell r="G8000">
            <v>0</v>
          </cell>
          <cell r="H8000">
            <v>0</v>
          </cell>
          <cell r="I8000">
            <v>490</v>
          </cell>
        </row>
        <row r="8001">
          <cell r="A8001" t="str">
            <v>33989</v>
          </cell>
          <cell r="B8001" t="str">
            <v>IC SMD [Altera EPM240T100I5N] MSL3 RoHS TQFP-100</v>
          </cell>
          <cell r="C8001">
            <v>0</v>
          </cell>
          <cell r="D8001">
            <v>0</v>
          </cell>
          <cell r="E8001">
            <v>0</v>
          </cell>
          <cell r="F8001">
            <v>0</v>
          </cell>
          <cell r="G8001">
            <v>0</v>
          </cell>
          <cell r="H8001">
            <v>0</v>
          </cell>
          <cell r="I8001">
            <v>90</v>
          </cell>
        </row>
        <row r="8002">
          <cell r="A8002" t="str">
            <v>34020</v>
          </cell>
          <cell r="B8002" t="str">
            <v>IC SMD [Altera EPM570T100I5N] MSL3 RoHS TQFP-100</v>
          </cell>
          <cell r="C8002">
            <v>0</v>
          </cell>
          <cell r="D8002">
            <v>0</v>
          </cell>
          <cell r="E8002">
            <v>0</v>
          </cell>
          <cell r="F8002">
            <v>0</v>
          </cell>
          <cell r="G8002">
            <v>0</v>
          </cell>
          <cell r="H8002">
            <v>0</v>
          </cell>
          <cell r="I8002">
            <v>90</v>
          </cell>
        </row>
        <row r="8003">
          <cell r="A8003" t="str">
            <v>34021</v>
          </cell>
          <cell r="B8003" t="str">
            <v>IC SMD [Altera EPM1270T144I5N] MSL3 RoHS TQFP-144</v>
          </cell>
          <cell r="C8003">
            <v>0</v>
          </cell>
          <cell r="D8003">
            <v>0</v>
          </cell>
          <cell r="E8003">
            <v>0</v>
          </cell>
          <cell r="F8003">
            <v>0</v>
          </cell>
          <cell r="G8003">
            <v>0</v>
          </cell>
          <cell r="H8003">
            <v>0</v>
          </cell>
          <cell r="I8003">
            <v>60</v>
          </cell>
        </row>
        <row r="8004">
          <cell r="A8004" t="str">
            <v>34030</v>
          </cell>
          <cell r="B8004" t="str">
            <v>IC SMD [Renesas RMLV0408EGSB-4S2#AA1] RoHS TSOPII</v>
          </cell>
          <cell r="C8004">
            <v>0</v>
          </cell>
          <cell r="D8004">
            <v>0</v>
          </cell>
          <cell r="E8004">
            <v>0</v>
          </cell>
          <cell r="F8004">
            <v>0</v>
          </cell>
          <cell r="G8004">
            <v>0</v>
          </cell>
          <cell r="H8004">
            <v>0</v>
          </cell>
          <cell r="I8004">
            <v>117</v>
          </cell>
        </row>
        <row r="8005">
          <cell r="A8005" t="str">
            <v>34059</v>
          </cell>
          <cell r="B8005" t="str">
            <v>IC SMD [Microchip PIC18LF4685-I/PT] RoHS TQFP-44</v>
          </cell>
          <cell r="C8005">
            <v>0</v>
          </cell>
          <cell r="D8005">
            <v>0</v>
          </cell>
          <cell r="E8005">
            <v>0</v>
          </cell>
          <cell r="F8005">
            <v>0</v>
          </cell>
          <cell r="G8005">
            <v>0</v>
          </cell>
          <cell r="H8005">
            <v>0</v>
          </cell>
          <cell r="I8005">
            <v>160</v>
          </cell>
        </row>
        <row r="8006">
          <cell r="A8006" t="str">
            <v>34069</v>
          </cell>
          <cell r="B8006" t="str">
            <v>PCB Conn SMD [Molex 87918-0001] 2x122 RoHS</v>
          </cell>
          <cell r="C8006">
            <v>0</v>
          </cell>
          <cell r="D8006">
            <v>0</v>
          </cell>
          <cell r="E8006">
            <v>0</v>
          </cell>
          <cell r="F8006">
            <v>0</v>
          </cell>
          <cell r="G8006">
            <v>0</v>
          </cell>
          <cell r="H8006">
            <v>0</v>
          </cell>
          <cell r="I8006">
            <v>120</v>
          </cell>
        </row>
        <row r="8007">
          <cell r="A8007" t="str">
            <v>34089</v>
          </cell>
          <cell r="B8007" t="str">
            <v>DIP Switch SMD [Wurth 416131160801] RoHS</v>
          </cell>
          <cell r="C8007">
            <v>0</v>
          </cell>
          <cell r="D8007">
            <v>0</v>
          </cell>
          <cell r="E8007">
            <v>0</v>
          </cell>
          <cell r="F8007">
            <v>0</v>
          </cell>
          <cell r="G8007">
            <v>0</v>
          </cell>
          <cell r="H8007">
            <v>0</v>
          </cell>
          <cell r="I8007">
            <v>3000</v>
          </cell>
        </row>
        <row r="8008">
          <cell r="A8008" t="str">
            <v>34146</v>
          </cell>
          <cell r="B8008" t="str">
            <v>Resistor SMD 240K 1% 25ppm RoHS 0603</v>
          </cell>
          <cell r="C8008">
            <v>0</v>
          </cell>
          <cell r="D8008">
            <v>0</v>
          </cell>
          <cell r="E8008">
            <v>0</v>
          </cell>
          <cell r="F8008">
            <v>0</v>
          </cell>
          <cell r="G8008">
            <v>0</v>
          </cell>
          <cell r="H8008">
            <v>0</v>
          </cell>
          <cell r="I8008">
            <v>5000</v>
          </cell>
        </row>
        <row r="8009">
          <cell r="A8009" t="str">
            <v>34845</v>
          </cell>
          <cell r="B8009" t="str">
            <v>IC SMD [Silego SLG4K41341VV] RoHS DFN-12</v>
          </cell>
          <cell r="C8009">
            <v>0</v>
          </cell>
          <cell r="D8009">
            <v>0</v>
          </cell>
          <cell r="E8009">
            <v>0</v>
          </cell>
          <cell r="F8009">
            <v>0</v>
          </cell>
          <cell r="G8009">
            <v>0</v>
          </cell>
          <cell r="H8009">
            <v>0</v>
          </cell>
          <cell r="I8009">
            <v>3000</v>
          </cell>
        </row>
        <row r="8010">
          <cell r="A8010" t="str">
            <v>36034</v>
          </cell>
          <cell r="B8010" t="str">
            <v>Transformer SMD [WE 750315828] RoHS SMD-6</v>
          </cell>
          <cell r="C8010">
            <v>0</v>
          </cell>
          <cell r="D8010">
            <v>0</v>
          </cell>
          <cell r="E8010">
            <v>0</v>
          </cell>
          <cell r="F8010">
            <v>0</v>
          </cell>
          <cell r="G8010">
            <v>0</v>
          </cell>
          <cell r="H8010">
            <v>0</v>
          </cell>
          <cell r="I8010">
            <v>400</v>
          </cell>
        </row>
        <row r="8011">
          <cell r="A8011" t="str">
            <v>19362</v>
          </cell>
          <cell r="B8011" t="str">
            <v>IC SMD [Silicon Labs Si1034-A-GMR] MSL3 RoHS LGA-85</v>
          </cell>
          <cell r="C8011">
            <v>0</v>
          </cell>
          <cell r="D8011">
            <v>0</v>
          </cell>
          <cell r="E8011">
            <v>0</v>
          </cell>
          <cell r="F8011">
            <v>0</v>
          </cell>
          <cell r="G8011">
            <v>0</v>
          </cell>
          <cell r="H8011">
            <v>0</v>
          </cell>
          <cell r="I8011">
            <v>500</v>
          </cell>
        </row>
        <row r="8012">
          <cell r="A8012" t="str">
            <v>36218</v>
          </cell>
          <cell r="B8012" t="str">
            <v>Transistor SMD MOSFET P 20V 3.2A SQ2351ES RoHS SOT-23</v>
          </cell>
          <cell r="C8012">
            <v>0</v>
          </cell>
          <cell r="D8012">
            <v>0</v>
          </cell>
          <cell r="E8012">
            <v>0</v>
          </cell>
          <cell r="F8012">
            <v>0</v>
          </cell>
          <cell r="G8012">
            <v>0</v>
          </cell>
          <cell r="H8012">
            <v>0</v>
          </cell>
          <cell r="I8012">
            <v>3000</v>
          </cell>
        </row>
        <row r="8013">
          <cell r="A8013" t="str">
            <v>36900</v>
          </cell>
          <cell r="B8013" t="str">
            <v>IC SMD DDR2 [Samsung K4T1G164QJ-BIE7000] MSL3 RoHS FBGA-84</v>
          </cell>
          <cell r="C8013">
            <v>0</v>
          </cell>
          <cell r="D8013">
            <v>0</v>
          </cell>
          <cell r="E8013">
            <v>0</v>
          </cell>
          <cell r="F8013">
            <v>0</v>
          </cell>
          <cell r="G8013">
            <v>0</v>
          </cell>
          <cell r="H8013">
            <v>0</v>
          </cell>
          <cell r="I8013">
            <v>1280</v>
          </cell>
        </row>
        <row r="8014">
          <cell r="A8014" t="str">
            <v>36911</v>
          </cell>
          <cell r="B8014" t="str">
            <v>Resistor SMD 68R 0.1W 5% 1500ppm RoHS 0805</v>
          </cell>
          <cell r="C8014">
            <v>0</v>
          </cell>
          <cell r="D8014">
            <v>0</v>
          </cell>
          <cell r="E8014">
            <v>0</v>
          </cell>
          <cell r="F8014">
            <v>0</v>
          </cell>
          <cell r="G8014">
            <v>0</v>
          </cell>
          <cell r="H8014">
            <v>0</v>
          </cell>
          <cell r="I8014">
            <v>5000</v>
          </cell>
        </row>
        <row r="8015">
          <cell r="A8015" t="str">
            <v>36912</v>
          </cell>
          <cell r="B8015" t="str">
            <v>Resistor SMD 56R 0.1W 5% 1500ppm RoHS 0805</v>
          </cell>
          <cell r="C8015">
            <v>0</v>
          </cell>
          <cell r="D8015">
            <v>0</v>
          </cell>
          <cell r="E8015">
            <v>0</v>
          </cell>
          <cell r="F8015">
            <v>0</v>
          </cell>
          <cell r="G8015">
            <v>0</v>
          </cell>
          <cell r="H8015">
            <v>0</v>
          </cell>
          <cell r="I8015">
            <v>5000</v>
          </cell>
        </row>
        <row r="8016">
          <cell r="A8016" t="str">
            <v>37420</v>
          </cell>
          <cell r="B8016" t="str">
            <v>PCB Conn SMD [WE 61000613321] 1x6 RoHS</v>
          </cell>
          <cell r="C8016">
            <v>0</v>
          </cell>
          <cell r="D8016">
            <v>0</v>
          </cell>
          <cell r="E8016">
            <v>0</v>
          </cell>
          <cell r="F8016">
            <v>0</v>
          </cell>
          <cell r="G8016">
            <v>0</v>
          </cell>
          <cell r="H8016">
            <v>0</v>
          </cell>
          <cell r="I8016">
            <v>38</v>
          </cell>
        </row>
        <row r="8017">
          <cell r="A8017" t="str">
            <v>37423</v>
          </cell>
          <cell r="B8017" t="str">
            <v>PCB Conn SMD [WE 61000413321] 1x4 RoHS</v>
          </cell>
          <cell r="C8017">
            <v>0</v>
          </cell>
          <cell r="D8017">
            <v>0</v>
          </cell>
          <cell r="E8017">
            <v>0</v>
          </cell>
          <cell r="F8017">
            <v>0</v>
          </cell>
          <cell r="G8017">
            <v>0</v>
          </cell>
          <cell r="H8017">
            <v>0</v>
          </cell>
          <cell r="I8017">
            <v>57</v>
          </cell>
        </row>
        <row r="8018">
          <cell r="A8018" t="str">
            <v>29748</v>
          </cell>
          <cell r="B8018" t="str">
            <v>IC SMD [Silego SLG4K4362V] RoHS DFN-12</v>
          </cell>
          <cell r="C8018">
            <v>0</v>
          </cell>
          <cell r="D8018">
            <v>0</v>
          </cell>
          <cell r="E8018">
            <v>0</v>
          </cell>
          <cell r="F8018">
            <v>0</v>
          </cell>
          <cell r="G8018">
            <v>0</v>
          </cell>
          <cell r="H8018">
            <v>0</v>
          </cell>
          <cell r="I8018">
            <v>200</v>
          </cell>
        </row>
        <row r="8019">
          <cell r="A8019" t="str">
            <v>29750</v>
          </cell>
          <cell r="B8019" t="str">
            <v>IC SMD [Silego SLG4P4364V] RoHS DFN-20</v>
          </cell>
          <cell r="C8019">
            <v>0</v>
          </cell>
          <cell r="D8019">
            <v>0</v>
          </cell>
          <cell r="E8019">
            <v>0</v>
          </cell>
          <cell r="F8019">
            <v>0</v>
          </cell>
          <cell r="G8019">
            <v>0</v>
          </cell>
          <cell r="H8019">
            <v>0</v>
          </cell>
          <cell r="I8019">
            <v>200</v>
          </cell>
        </row>
        <row r="8020">
          <cell r="A8020" t="str">
            <v>29753</v>
          </cell>
          <cell r="B8020" t="str">
            <v>IC SMD [Silego SLG4K4360V] RoHS DFN-12</v>
          </cell>
          <cell r="C8020">
            <v>0</v>
          </cell>
          <cell r="D8020">
            <v>0</v>
          </cell>
          <cell r="E8020">
            <v>0</v>
          </cell>
          <cell r="F8020">
            <v>0</v>
          </cell>
          <cell r="G8020">
            <v>0</v>
          </cell>
          <cell r="H8020">
            <v>0</v>
          </cell>
          <cell r="I8020">
            <v>3000</v>
          </cell>
        </row>
        <row r="8021">
          <cell r="A8021" t="str">
            <v>31878</v>
          </cell>
          <cell r="B8021" t="str">
            <v>IC SMD [TI AM3354ZCZ60] MSL3 RoHS nFBGA-324</v>
          </cell>
          <cell r="C8021">
            <v>0</v>
          </cell>
          <cell r="D8021">
            <v>0</v>
          </cell>
          <cell r="E8021">
            <v>0</v>
          </cell>
          <cell r="F8021">
            <v>0</v>
          </cell>
          <cell r="G8021">
            <v>0</v>
          </cell>
          <cell r="H8021">
            <v>0</v>
          </cell>
          <cell r="I8021">
            <v>126</v>
          </cell>
        </row>
        <row r="8022">
          <cell r="A8022" t="str">
            <v>32956</v>
          </cell>
          <cell r="B8022" t="str">
            <v>IC SMD [Maxim MAX17041X+] RoHS UCSP-9</v>
          </cell>
          <cell r="C8022">
            <v>0</v>
          </cell>
          <cell r="D8022">
            <v>0</v>
          </cell>
          <cell r="E8022">
            <v>0</v>
          </cell>
          <cell r="F8022">
            <v>0</v>
          </cell>
          <cell r="G8022">
            <v>0</v>
          </cell>
          <cell r="H8022">
            <v>0</v>
          </cell>
          <cell r="I8022">
            <v>500</v>
          </cell>
        </row>
        <row r="8023">
          <cell r="A8023" t="str">
            <v>32958</v>
          </cell>
          <cell r="B8023" t="str">
            <v>IC SMD [Maxim MAX4657ESA+] RoHS SO-8</v>
          </cell>
          <cell r="C8023">
            <v>0</v>
          </cell>
          <cell r="D8023">
            <v>0</v>
          </cell>
          <cell r="E8023">
            <v>0</v>
          </cell>
          <cell r="F8023">
            <v>0</v>
          </cell>
          <cell r="G8023">
            <v>0</v>
          </cell>
          <cell r="H8023">
            <v>0</v>
          </cell>
          <cell r="I8023">
            <v>500</v>
          </cell>
        </row>
        <row r="8024">
          <cell r="A8024" t="str">
            <v>34840</v>
          </cell>
          <cell r="B8024" t="str">
            <v>IC SMD [Silego SLG4P41144V] RoHS DFN-20</v>
          </cell>
          <cell r="C8024">
            <v>0</v>
          </cell>
          <cell r="D8024">
            <v>0</v>
          </cell>
          <cell r="E8024">
            <v>0</v>
          </cell>
          <cell r="F8024">
            <v>0</v>
          </cell>
          <cell r="G8024">
            <v>0</v>
          </cell>
          <cell r="H8024">
            <v>0</v>
          </cell>
          <cell r="I8024">
            <v>4000</v>
          </cell>
        </row>
        <row r="8025">
          <cell r="A8025" t="str">
            <v>34842</v>
          </cell>
          <cell r="B8025" t="str">
            <v>IC SMD [Silego SLG4P41145V] RoHS DFN-20</v>
          </cell>
          <cell r="C8025">
            <v>0</v>
          </cell>
          <cell r="D8025">
            <v>0</v>
          </cell>
          <cell r="E8025">
            <v>0</v>
          </cell>
          <cell r="F8025">
            <v>0</v>
          </cell>
          <cell r="G8025">
            <v>0</v>
          </cell>
          <cell r="H8025">
            <v>0</v>
          </cell>
          <cell r="I8025">
            <v>2000</v>
          </cell>
        </row>
        <row r="8026">
          <cell r="A8026" t="str">
            <v>34843</v>
          </cell>
          <cell r="B8026" t="str">
            <v>IC SMD [Silego SLG4R41146V] RoHS STQFN-12</v>
          </cell>
          <cell r="C8026">
            <v>0</v>
          </cell>
          <cell r="D8026">
            <v>0</v>
          </cell>
          <cell r="E8026">
            <v>0</v>
          </cell>
          <cell r="F8026">
            <v>0</v>
          </cell>
          <cell r="G8026">
            <v>0</v>
          </cell>
          <cell r="H8026">
            <v>0</v>
          </cell>
          <cell r="I8026">
            <v>2000</v>
          </cell>
        </row>
        <row r="8027">
          <cell r="A8027" t="str">
            <v>34850</v>
          </cell>
          <cell r="B8027" t="str">
            <v>IC SMD [Silego SLG4K41147V] RoHS DFN-12</v>
          </cell>
          <cell r="C8027">
            <v>0</v>
          </cell>
          <cell r="D8027">
            <v>0</v>
          </cell>
          <cell r="E8027">
            <v>0</v>
          </cell>
          <cell r="F8027">
            <v>0</v>
          </cell>
          <cell r="G8027">
            <v>0</v>
          </cell>
          <cell r="H8027">
            <v>0</v>
          </cell>
          <cell r="I8027">
            <v>2000</v>
          </cell>
        </row>
        <row r="8028">
          <cell r="A8028" t="str">
            <v>37707</v>
          </cell>
          <cell r="B8028" t="str">
            <v>IC SMD [TI LM6152BCM] RoHS SOIC-8</v>
          </cell>
          <cell r="C8028">
            <v>0</v>
          </cell>
          <cell r="D8028">
            <v>0</v>
          </cell>
          <cell r="E8028">
            <v>0</v>
          </cell>
          <cell r="F8028">
            <v>0</v>
          </cell>
          <cell r="G8028">
            <v>0</v>
          </cell>
          <cell r="H8028">
            <v>0</v>
          </cell>
          <cell r="I8028">
            <v>95</v>
          </cell>
        </row>
        <row r="8029">
          <cell r="A8029" t="str">
            <v>37710</v>
          </cell>
          <cell r="B8029" t="str">
            <v>Capacitor Cer SMD 22uF 6.3V 20% X5R RoHS 0603</v>
          </cell>
          <cell r="C8029">
            <v>0</v>
          </cell>
          <cell r="D8029">
            <v>0</v>
          </cell>
          <cell r="E8029">
            <v>0</v>
          </cell>
          <cell r="F8029">
            <v>0</v>
          </cell>
          <cell r="G8029">
            <v>0</v>
          </cell>
          <cell r="H8029">
            <v>0</v>
          </cell>
          <cell r="I8029">
            <v>4000</v>
          </cell>
        </row>
        <row r="8030">
          <cell r="A8030" t="str">
            <v>37712</v>
          </cell>
          <cell r="B8030" t="str">
            <v>Capacitor Cer SMD 10uF 50V +80%/-20% Y5V RoHS 1210</v>
          </cell>
          <cell r="C8030">
            <v>0</v>
          </cell>
          <cell r="D8030">
            <v>0</v>
          </cell>
          <cell r="E8030">
            <v>0</v>
          </cell>
          <cell r="F8030">
            <v>0</v>
          </cell>
          <cell r="G8030">
            <v>0</v>
          </cell>
          <cell r="H8030">
            <v>0</v>
          </cell>
          <cell r="I8030">
            <v>2000</v>
          </cell>
        </row>
        <row r="8031">
          <cell r="A8031" t="str">
            <v>37759</v>
          </cell>
          <cell r="B8031" t="str">
            <v>Diode Schottky SMD [Broadcom HMPS-2820-TR1] MSLx RoHS SMD-4</v>
          </cell>
          <cell r="C8031">
            <v>0</v>
          </cell>
          <cell r="D8031">
            <v>0</v>
          </cell>
          <cell r="E8031">
            <v>0</v>
          </cell>
          <cell r="F8031">
            <v>0</v>
          </cell>
          <cell r="G8031">
            <v>0</v>
          </cell>
          <cell r="H8031">
            <v>0</v>
          </cell>
          <cell r="I8031">
            <v>3000</v>
          </cell>
        </row>
        <row r="8032">
          <cell r="A8032" t="str">
            <v>37877</v>
          </cell>
          <cell r="B8032" t="str">
            <v>Capacitor Cer SMD 100nF 50V 20% X7R RoHS 0603</v>
          </cell>
          <cell r="C8032">
            <v>0</v>
          </cell>
          <cell r="D8032">
            <v>0</v>
          </cell>
          <cell r="E8032">
            <v>0</v>
          </cell>
          <cell r="F8032">
            <v>0</v>
          </cell>
          <cell r="G8032">
            <v>0</v>
          </cell>
          <cell r="H8032">
            <v>0</v>
          </cell>
          <cell r="I8032">
            <v>4000</v>
          </cell>
        </row>
        <row r="8033">
          <cell r="A8033" t="str">
            <v>35232</v>
          </cell>
          <cell r="B8033" t="str">
            <v>Capacitor Cer SMD 100nF 16V 10% X7R RoHS 0402</v>
          </cell>
          <cell r="C8033">
            <v>0</v>
          </cell>
          <cell r="D8033">
            <v>0</v>
          </cell>
          <cell r="E8033">
            <v>0</v>
          </cell>
          <cell r="F8033">
            <v>0</v>
          </cell>
          <cell r="G8033">
            <v>0</v>
          </cell>
          <cell r="H8033">
            <v>0</v>
          </cell>
          <cell r="I8033">
            <v>10000</v>
          </cell>
        </row>
        <row r="8034">
          <cell r="A8034" t="str">
            <v>37836</v>
          </cell>
          <cell r="B8034" t="str">
            <v>Transistor SMD MOSFET N 20V 320mA PMZB290UNE2YL RoHS SOT883B</v>
          </cell>
          <cell r="C8034">
            <v>0</v>
          </cell>
          <cell r="D8034">
            <v>0</v>
          </cell>
          <cell r="E8034">
            <v>0</v>
          </cell>
          <cell r="F8034">
            <v>0</v>
          </cell>
          <cell r="G8034">
            <v>0</v>
          </cell>
          <cell r="H8034">
            <v>0</v>
          </cell>
          <cell r="I8034">
            <v>10000</v>
          </cell>
        </row>
        <row r="8035">
          <cell r="A8035" t="str">
            <v>37917</v>
          </cell>
          <cell r="B8035" t="str">
            <v>Diode LED Green SMD [Kingbright APHHS1005CGCK] MSL3 RoHS 0402</v>
          </cell>
          <cell r="C8035">
            <v>0</v>
          </cell>
          <cell r="D8035">
            <v>0</v>
          </cell>
          <cell r="E8035">
            <v>0</v>
          </cell>
          <cell r="F8035">
            <v>0</v>
          </cell>
          <cell r="G8035">
            <v>0</v>
          </cell>
          <cell r="H8035">
            <v>0</v>
          </cell>
          <cell r="I8035">
            <v>2000</v>
          </cell>
        </row>
        <row r="8036">
          <cell r="A8036" t="str">
            <v>37924</v>
          </cell>
          <cell r="B8036" t="str">
            <v>Diode LED Red SMD [Kingbright KPDA-1806SECK-J3-PRV] MSL3 RoHS SMD-2</v>
          </cell>
          <cell r="C8036">
            <v>0</v>
          </cell>
          <cell r="D8036">
            <v>0</v>
          </cell>
          <cell r="E8036">
            <v>0</v>
          </cell>
          <cell r="F8036">
            <v>0</v>
          </cell>
          <cell r="G8036">
            <v>0</v>
          </cell>
          <cell r="H8036">
            <v>0</v>
          </cell>
          <cell r="I8036">
            <v>4000</v>
          </cell>
        </row>
        <row r="8037">
          <cell r="A8037" t="str">
            <v>37926</v>
          </cell>
          <cell r="B8037" t="str">
            <v>Resistor SMD 180R 0.05W 1% 200ppm RoHS 0201</v>
          </cell>
          <cell r="C8037">
            <v>0</v>
          </cell>
          <cell r="D8037">
            <v>0</v>
          </cell>
          <cell r="E8037">
            <v>0</v>
          </cell>
          <cell r="F8037">
            <v>0</v>
          </cell>
          <cell r="G8037">
            <v>0</v>
          </cell>
          <cell r="H8037">
            <v>0</v>
          </cell>
          <cell r="I8037">
            <v>10000</v>
          </cell>
        </row>
        <row r="8038">
          <cell r="A8038" t="str">
            <v>37927</v>
          </cell>
          <cell r="B8038" t="str">
            <v>Resistor SMD 15R 0.05W 1% 200ppm ROHS 0201</v>
          </cell>
          <cell r="C8038">
            <v>0</v>
          </cell>
          <cell r="D8038">
            <v>0</v>
          </cell>
          <cell r="E8038">
            <v>0</v>
          </cell>
          <cell r="F8038">
            <v>0</v>
          </cell>
          <cell r="G8038">
            <v>0</v>
          </cell>
          <cell r="H8038">
            <v>0</v>
          </cell>
          <cell r="I8038">
            <v>10000</v>
          </cell>
        </row>
        <row r="8039">
          <cell r="A8039" t="str">
            <v>37928</v>
          </cell>
          <cell r="B8039" t="str">
            <v>Resistor SMD 1K 0.05W 1% 250ppm RoHS 0201</v>
          </cell>
          <cell r="C8039">
            <v>0</v>
          </cell>
          <cell r="D8039">
            <v>0</v>
          </cell>
          <cell r="E8039">
            <v>0</v>
          </cell>
          <cell r="F8039">
            <v>0</v>
          </cell>
          <cell r="G8039">
            <v>0</v>
          </cell>
          <cell r="H8039">
            <v>0</v>
          </cell>
          <cell r="I8039">
            <v>15000</v>
          </cell>
        </row>
        <row r="8040">
          <cell r="A8040" t="str">
            <v>37929</v>
          </cell>
          <cell r="B8040" t="str">
            <v>Diode Zener SMD [ON MM5Z39V] RoHS SOD-523</v>
          </cell>
          <cell r="C8040">
            <v>0</v>
          </cell>
          <cell r="D8040">
            <v>0</v>
          </cell>
          <cell r="E8040">
            <v>0</v>
          </cell>
          <cell r="F8040">
            <v>0</v>
          </cell>
          <cell r="G8040">
            <v>0</v>
          </cell>
          <cell r="H8040">
            <v>0</v>
          </cell>
          <cell r="I8040">
            <v>3000</v>
          </cell>
        </row>
        <row r="8041">
          <cell r="A8041" t="str">
            <v>37930</v>
          </cell>
          <cell r="B8041" t="str">
            <v>Diode Zener SMD [CT CZRQR3V3B-HF] RoHS 0402</v>
          </cell>
          <cell r="C8041">
            <v>0</v>
          </cell>
          <cell r="D8041">
            <v>0</v>
          </cell>
          <cell r="E8041">
            <v>0</v>
          </cell>
          <cell r="F8041">
            <v>0</v>
          </cell>
          <cell r="G8041">
            <v>0</v>
          </cell>
          <cell r="H8041">
            <v>0</v>
          </cell>
          <cell r="I8041">
            <v>5000</v>
          </cell>
        </row>
        <row r="8042">
          <cell r="A8042" t="str">
            <v>37931</v>
          </cell>
          <cell r="B8042" t="str">
            <v>Photodiode SMD [Luna 040-111-411R] MSL3 RoHS 1206</v>
          </cell>
          <cell r="C8042">
            <v>0</v>
          </cell>
          <cell r="D8042">
            <v>0</v>
          </cell>
          <cell r="E8042">
            <v>0</v>
          </cell>
          <cell r="F8042">
            <v>0</v>
          </cell>
          <cell r="G8042">
            <v>0</v>
          </cell>
          <cell r="H8042">
            <v>0</v>
          </cell>
          <cell r="I8042">
            <v>3000</v>
          </cell>
        </row>
        <row r="8043">
          <cell r="A8043" t="str">
            <v>37932</v>
          </cell>
          <cell r="B8043" t="str">
            <v>Capacitor Cer SMD 4.7uF 10V 20% X5R RoHS 0402</v>
          </cell>
          <cell r="C8043">
            <v>0</v>
          </cell>
          <cell r="D8043">
            <v>0</v>
          </cell>
          <cell r="E8043">
            <v>0</v>
          </cell>
          <cell r="F8043">
            <v>0</v>
          </cell>
          <cell r="G8043">
            <v>0</v>
          </cell>
          <cell r="H8043">
            <v>0</v>
          </cell>
          <cell r="I8043">
            <v>8000</v>
          </cell>
        </row>
        <row r="8044">
          <cell r="A8044" t="str">
            <v>37933</v>
          </cell>
          <cell r="B8044" t="str">
            <v>Capacitor Cer SMD 10pF 50V 5% NPO RoHS 0201</v>
          </cell>
          <cell r="C8044">
            <v>0</v>
          </cell>
          <cell r="D8044">
            <v>0</v>
          </cell>
          <cell r="E8044">
            <v>0</v>
          </cell>
          <cell r="F8044">
            <v>0</v>
          </cell>
          <cell r="G8044">
            <v>0</v>
          </cell>
          <cell r="H8044">
            <v>0</v>
          </cell>
          <cell r="I8044">
            <v>15000</v>
          </cell>
        </row>
        <row r="8045">
          <cell r="A8045" t="str">
            <v>37934</v>
          </cell>
          <cell r="B8045" t="str">
            <v>Capacitor Cer SMD 10nF 10V 10% X7R RoHS 0201</v>
          </cell>
          <cell r="C8045">
            <v>0</v>
          </cell>
          <cell r="D8045">
            <v>0</v>
          </cell>
          <cell r="E8045">
            <v>0</v>
          </cell>
          <cell r="F8045">
            <v>0</v>
          </cell>
          <cell r="G8045">
            <v>0</v>
          </cell>
          <cell r="H8045">
            <v>0</v>
          </cell>
          <cell r="I8045">
            <v>10000</v>
          </cell>
        </row>
        <row r="8046">
          <cell r="A8046" t="str">
            <v>37935</v>
          </cell>
          <cell r="B8046" t="str">
            <v>Resistor SMD 47R 0.05W 1% 200ppm RoHS 0201</v>
          </cell>
          <cell r="C8046">
            <v>0</v>
          </cell>
          <cell r="D8046">
            <v>0</v>
          </cell>
          <cell r="E8046">
            <v>0</v>
          </cell>
          <cell r="F8046">
            <v>0</v>
          </cell>
          <cell r="G8046">
            <v>0</v>
          </cell>
          <cell r="H8046">
            <v>0</v>
          </cell>
          <cell r="I8046">
            <v>10000</v>
          </cell>
        </row>
        <row r="8047">
          <cell r="A8047" t="str">
            <v>38145</v>
          </cell>
          <cell r="B8047" t="str">
            <v>Capacitor Cer SMD 1uF 50V 10% X7R RoHS 0805</v>
          </cell>
          <cell r="C8047">
            <v>0</v>
          </cell>
          <cell r="D8047">
            <v>0</v>
          </cell>
          <cell r="E8047">
            <v>0</v>
          </cell>
          <cell r="F8047">
            <v>0</v>
          </cell>
          <cell r="G8047">
            <v>0</v>
          </cell>
          <cell r="H8047">
            <v>0</v>
          </cell>
          <cell r="I8047">
            <v>2000</v>
          </cell>
        </row>
        <row r="8048">
          <cell r="A8048" t="str">
            <v>34439</v>
          </cell>
          <cell r="B8048" t="str">
            <v>Capacitor Cer SMD 220nF 16V 10% X7R RoHS 0603</v>
          </cell>
          <cell r="C8048">
            <v>0</v>
          </cell>
          <cell r="D8048">
            <v>0</v>
          </cell>
          <cell r="E8048">
            <v>0</v>
          </cell>
          <cell r="F8048">
            <v>0</v>
          </cell>
          <cell r="G8048">
            <v>0</v>
          </cell>
          <cell r="H8048">
            <v>0</v>
          </cell>
          <cell r="I8048">
            <v>500</v>
          </cell>
        </row>
        <row r="8049">
          <cell r="A8049" t="str">
            <v>37755</v>
          </cell>
          <cell r="B8049" t="str">
            <v>Capacitor Cer SMD 470nF 50V 10% X5R RoHS 0402</v>
          </cell>
          <cell r="C8049">
            <v>0</v>
          </cell>
          <cell r="D8049">
            <v>0</v>
          </cell>
          <cell r="E8049">
            <v>0</v>
          </cell>
          <cell r="F8049">
            <v>0</v>
          </cell>
          <cell r="G8049">
            <v>0</v>
          </cell>
          <cell r="H8049">
            <v>0</v>
          </cell>
          <cell r="I8049">
            <v>10000</v>
          </cell>
        </row>
        <row r="8050">
          <cell r="A8050" t="str">
            <v>37798</v>
          </cell>
          <cell r="B8050" t="str">
            <v>Capacitor Cer SMD 100nF 100V 5% X7R RoHS 1206</v>
          </cell>
          <cell r="C8050">
            <v>0</v>
          </cell>
          <cell r="D8050">
            <v>0</v>
          </cell>
          <cell r="E8050">
            <v>0</v>
          </cell>
          <cell r="F8050">
            <v>0</v>
          </cell>
          <cell r="G8050">
            <v>0</v>
          </cell>
          <cell r="H8050">
            <v>0</v>
          </cell>
          <cell r="I8050">
            <v>3000</v>
          </cell>
        </row>
        <row r="8051">
          <cell r="A8051" t="str">
            <v>38350</v>
          </cell>
          <cell r="B8051" t="str">
            <v>Capacitor Cer SMD 2.2uF 10V 10% X5R RoHS 0402</v>
          </cell>
          <cell r="C8051">
            <v>0</v>
          </cell>
          <cell r="D8051">
            <v>0</v>
          </cell>
          <cell r="E8051">
            <v>0</v>
          </cell>
          <cell r="F8051">
            <v>0</v>
          </cell>
          <cell r="G8051">
            <v>0</v>
          </cell>
          <cell r="H8051">
            <v>0</v>
          </cell>
          <cell r="I8051">
            <v>10000</v>
          </cell>
        </row>
        <row r="8052">
          <cell r="A8052" t="str">
            <v>38635</v>
          </cell>
          <cell r="B8052" t="str">
            <v>Resistor SMD 100K 0.05W 1% 250ppm RoHS 0201</v>
          </cell>
          <cell r="C8052">
            <v>0</v>
          </cell>
          <cell r="D8052">
            <v>0</v>
          </cell>
          <cell r="E8052">
            <v>0</v>
          </cell>
          <cell r="F8052">
            <v>0</v>
          </cell>
          <cell r="G8052">
            <v>0</v>
          </cell>
          <cell r="H8052">
            <v>0</v>
          </cell>
          <cell r="I8052">
            <v>15000</v>
          </cell>
        </row>
        <row r="8053">
          <cell r="A8053" t="str">
            <v>38636</v>
          </cell>
          <cell r="B8053" t="str">
            <v>Transistor SMD PNP 45V 0.5A BC807 RoHS SOT-1215</v>
          </cell>
          <cell r="C8053">
            <v>0</v>
          </cell>
          <cell r="D8053">
            <v>0</v>
          </cell>
          <cell r="E8053">
            <v>0</v>
          </cell>
          <cell r="F8053">
            <v>0</v>
          </cell>
          <cell r="G8053">
            <v>0</v>
          </cell>
          <cell r="H8053">
            <v>0</v>
          </cell>
          <cell r="I8053">
            <v>5000</v>
          </cell>
        </row>
        <row r="8054">
          <cell r="A8054" t="str">
            <v>38155</v>
          </cell>
          <cell r="B8054" t="str">
            <v>Capacitor Cer SMD 100nF 25V 10% X7R RoHS 0603</v>
          </cell>
          <cell r="C8054">
            <v>0</v>
          </cell>
          <cell r="D8054">
            <v>0</v>
          </cell>
          <cell r="E8054">
            <v>0</v>
          </cell>
          <cell r="F8054">
            <v>0</v>
          </cell>
          <cell r="G8054">
            <v>0</v>
          </cell>
          <cell r="H8054">
            <v>0</v>
          </cell>
          <cell r="I8054">
            <v>4000</v>
          </cell>
        </row>
        <row r="8055">
          <cell r="A8055" t="str">
            <v>38939</v>
          </cell>
          <cell r="B8055" t="str">
            <v>Resistor SMD 100K 0.05W 1% 200ppm RoHS 0201</v>
          </cell>
          <cell r="C8055">
            <v>0</v>
          </cell>
          <cell r="D8055">
            <v>0</v>
          </cell>
          <cell r="E8055">
            <v>0</v>
          </cell>
          <cell r="F8055">
            <v>0</v>
          </cell>
          <cell r="G8055">
            <v>0</v>
          </cell>
          <cell r="H8055">
            <v>0</v>
          </cell>
          <cell r="I8055">
            <v>15000</v>
          </cell>
        </row>
        <row r="8056">
          <cell r="A8056" t="str">
            <v>02795</v>
          </cell>
          <cell r="B8056" t="str">
            <v>Capacitor Cer SMD 10uF 16V 10% X5R -55+85C RoHS 0805</v>
          </cell>
          <cell r="C8056">
            <v>0</v>
          </cell>
          <cell r="D8056">
            <v>0</v>
          </cell>
          <cell r="E8056">
            <v>0</v>
          </cell>
          <cell r="F8056">
            <v>0</v>
          </cell>
          <cell r="G8056">
            <v>0</v>
          </cell>
          <cell r="H8056">
            <v>0</v>
          </cell>
          <cell r="I8056">
            <v>3000</v>
          </cell>
        </row>
        <row r="8057">
          <cell r="A8057" t="str">
            <v>29775</v>
          </cell>
          <cell r="B8057" t="str">
            <v>Capacitor Cer SMD 470pF 50V 1% NP0 RoHS 0402</v>
          </cell>
          <cell r="C8057">
            <v>0</v>
          </cell>
          <cell r="D8057">
            <v>0</v>
          </cell>
          <cell r="E8057">
            <v>0</v>
          </cell>
          <cell r="F8057">
            <v>0</v>
          </cell>
          <cell r="G8057">
            <v>0</v>
          </cell>
          <cell r="H8057">
            <v>0</v>
          </cell>
          <cell r="I8057">
            <v>10000</v>
          </cell>
        </row>
        <row r="8058">
          <cell r="A8058" t="str">
            <v>37981</v>
          </cell>
          <cell r="B8058" t="str">
            <v>Resistor SMD 1R5 0.05W 1% 200ppm RoHS 0201</v>
          </cell>
          <cell r="C8058">
            <v>0</v>
          </cell>
          <cell r="D8058">
            <v>0</v>
          </cell>
          <cell r="E8058">
            <v>0</v>
          </cell>
          <cell r="F8058">
            <v>0</v>
          </cell>
          <cell r="G8058">
            <v>0</v>
          </cell>
          <cell r="H8058">
            <v>0</v>
          </cell>
          <cell r="I8058">
            <v>10000</v>
          </cell>
        </row>
        <row r="8059">
          <cell r="A8059" t="str">
            <v>38815</v>
          </cell>
          <cell r="B8059" t="str">
            <v>Capacitor Cer SMD 4.7uF 10V 10% X5R RoHS 0402</v>
          </cell>
          <cell r="C8059">
            <v>0</v>
          </cell>
          <cell r="D8059">
            <v>0</v>
          </cell>
          <cell r="E8059">
            <v>0</v>
          </cell>
          <cell r="F8059">
            <v>0</v>
          </cell>
          <cell r="G8059">
            <v>0</v>
          </cell>
          <cell r="H8059">
            <v>0</v>
          </cell>
          <cell r="I8059">
            <v>10000</v>
          </cell>
        </row>
        <row r="8060">
          <cell r="A8060" t="str">
            <v>39245</v>
          </cell>
          <cell r="B8060" t="str">
            <v>Transistor SMD NPN 45V 500mA BC817-40QAZ RoHS SOT-1215</v>
          </cell>
          <cell r="C8060">
            <v>0</v>
          </cell>
          <cell r="D8060">
            <v>0</v>
          </cell>
          <cell r="E8060">
            <v>0</v>
          </cell>
          <cell r="F8060">
            <v>0</v>
          </cell>
          <cell r="G8060">
            <v>0</v>
          </cell>
          <cell r="H8060">
            <v>0</v>
          </cell>
          <cell r="I8060">
            <v>5000</v>
          </cell>
        </row>
        <row r="8061">
          <cell r="A8061" t="str">
            <v>37305</v>
          </cell>
          <cell r="B8061" t="str">
            <v>IC SMD [Silicon Labs Si1034-B-GM3] MSL3 RoHS LGA-85</v>
          </cell>
          <cell r="I8061">
            <v>2500</v>
          </cell>
        </row>
        <row r="8062">
          <cell r="A8062" t="str">
            <v>38037</v>
          </cell>
          <cell r="B8062" t="str">
            <v>IC SMD [TI LMV721IDCK] RoHS SC70</v>
          </cell>
          <cell r="I8062">
            <v>3000</v>
          </cell>
        </row>
        <row r="8063">
          <cell r="A8063">
            <v>26757</v>
          </cell>
          <cell r="B8063" t="str">
            <v>Resistor SMD 196K 0.063W 1% 100ppm RoHS 0402</v>
          </cell>
          <cell r="I8063">
            <v>10000</v>
          </cell>
        </row>
        <row r="8064">
          <cell r="A8064">
            <v>30710</v>
          </cell>
          <cell r="B8064" t="str">
            <v>Resistor SMD 0R3 0.5W 1% 100ppm RoHS 1206</v>
          </cell>
          <cell r="I8064">
            <v>5000</v>
          </cell>
        </row>
        <row r="8065">
          <cell r="A8065" t="str">
            <v>38102</v>
          </cell>
          <cell r="B8065" t="str">
            <v>Coil Filter SMD [TDK ACM2012-361-2P] 360R 220mA RoHS 0805</v>
          </cell>
          <cell r="I8065">
            <v>2000</v>
          </cell>
        </row>
        <row r="8066">
          <cell r="A8066" t="str">
            <v>39633</v>
          </cell>
          <cell r="B8066" t="str">
            <v>Capacitor Cer SMD 47nF 50V 10% X7R RoHS 0402</v>
          </cell>
          <cell r="I8066">
            <v>10000</v>
          </cell>
        </row>
        <row r="8067">
          <cell r="A8067" t="str">
            <v>39634</v>
          </cell>
          <cell r="B8067" t="str">
            <v>Capacitor Cer SMD 15nF 50V 10% X7R RoHS 0402</v>
          </cell>
          <cell r="I8067">
            <v>10000</v>
          </cell>
        </row>
        <row r="8068">
          <cell r="A8068" t="str">
            <v>39637</v>
          </cell>
          <cell r="B8068" t="str">
            <v>IC SMD [Nexperia 74LVC1G157GW] RoHS SOT-363</v>
          </cell>
          <cell r="I8068">
            <v>3000</v>
          </cell>
        </row>
        <row r="8069">
          <cell r="A8069" t="str">
            <v>39638</v>
          </cell>
          <cell r="B8069" t="str">
            <v>IC SMD [Nexperia 74LVC1G18GW] RoHS SOT-363</v>
          </cell>
          <cell r="I8069">
            <v>3000</v>
          </cell>
        </row>
        <row r="8070">
          <cell r="A8070" t="str">
            <v>39639</v>
          </cell>
          <cell r="B8070" t="str">
            <v>IC SMD [NXP CLRC66303HN] MSL2 RoHS QFN-32</v>
          </cell>
          <cell r="I8070">
            <v>6000</v>
          </cell>
        </row>
        <row r="8071">
          <cell r="A8071" t="str">
            <v>39655</v>
          </cell>
          <cell r="B8071" t="str">
            <v>Varistor SMD 25V 30A 82556250 RoHS 0603</v>
          </cell>
          <cell r="I8071">
            <v>4000</v>
          </cell>
        </row>
        <row r="8072">
          <cell r="A8072" t="str">
            <v>39717</v>
          </cell>
          <cell r="B8072" t="str">
            <v>Capacitor Cer SMD 100uF 6.3V 20% X5R RoHS 1210</v>
          </cell>
          <cell r="I8072">
            <v>1000</v>
          </cell>
        </row>
        <row r="8073">
          <cell r="A8073" t="str">
            <v>39848</v>
          </cell>
          <cell r="B8073" t="str">
            <v>Capacitor Cer SMD 120pF 50V 1% NP0 RoHS 0402</v>
          </cell>
          <cell r="I8073">
            <v>10000</v>
          </cell>
        </row>
        <row r="8074">
          <cell r="A8074" t="str">
            <v>00615</v>
          </cell>
          <cell r="B8074" t="str">
            <v>Capacitor Cer SMD 47nF 50V 10% X7R RoHS 0805</v>
          </cell>
          <cell r="I8074">
            <v>4000</v>
          </cell>
        </row>
        <row r="8075">
          <cell r="A8075" t="str">
            <v>06740</v>
          </cell>
          <cell r="B8075" t="str">
            <v>Resistor SMD 20K 0.063W 1% 100ppm RoHS 0402</v>
          </cell>
          <cell r="I8075">
            <v>10000</v>
          </cell>
        </row>
        <row r="8076">
          <cell r="A8076" t="str">
            <v>09329</v>
          </cell>
          <cell r="B8076" t="str">
            <v>Capacitor Cer SMD 15nF 16V 10% X7R -55+125C RoHS 0402</v>
          </cell>
          <cell r="I8076">
            <v>10000</v>
          </cell>
        </row>
        <row r="8077">
          <cell r="A8077" t="str">
            <v>16420</v>
          </cell>
          <cell r="B8077" t="str">
            <v>Capacitor Cer SMD 2.2nF 50V 10% X7R RoHS 0603</v>
          </cell>
          <cell r="I8077">
            <v>4000</v>
          </cell>
        </row>
        <row r="8078">
          <cell r="A8078" t="str">
            <v>16455</v>
          </cell>
          <cell r="B8078" t="str">
            <v>Capacitor Cer SMD 2.2uF 16V 10% X5R RoHS 0603</v>
          </cell>
          <cell r="I8078">
            <v>4000</v>
          </cell>
        </row>
        <row r="8079">
          <cell r="A8079" t="str">
            <v>30058</v>
          </cell>
          <cell r="B8079" t="str">
            <v>Resistor SMD 43K 0.063W 1% 100ppm RoHS 0402</v>
          </cell>
          <cell r="I8079">
            <v>10000</v>
          </cell>
        </row>
        <row r="8080">
          <cell r="A8080" t="str">
            <v>37896</v>
          </cell>
          <cell r="B8080" t="str">
            <v>Resistor SMD 82K 0.063W 1% 100ppm RoHS 0402</v>
          </cell>
          <cell r="I8080">
            <v>10000</v>
          </cell>
        </row>
        <row r="8081">
          <cell r="A8081" t="str">
            <v>38817</v>
          </cell>
          <cell r="B8081" t="str">
            <v>Resistor SMD 150K 0.1W 1% 100ppm RoHS 0603</v>
          </cell>
          <cell r="I8081">
            <v>5000</v>
          </cell>
        </row>
        <row r="8082">
          <cell r="A8082" t="str">
            <v>40189</v>
          </cell>
          <cell r="B8082" t="str">
            <v>Capacitor Cer SMD 220nF 10V 10% X5R RoHS 0201</v>
          </cell>
          <cell r="I8082">
            <v>10000</v>
          </cell>
        </row>
        <row r="8083">
          <cell r="A8083" t="str">
            <v>40391</v>
          </cell>
          <cell r="B8083" t="str">
            <v>Brass Lid gold plated</v>
          </cell>
          <cell r="I8083">
            <v>1</v>
          </cell>
        </row>
        <row r="8084">
          <cell r="A8084" t="str">
            <v>40392</v>
          </cell>
          <cell r="B8084" t="str">
            <v>Ceramic Case 1x SL2 ICS5301EW/V7 SMD-6</v>
          </cell>
          <cell r="I8084">
            <v>1</v>
          </cell>
        </row>
        <row r="8085">
          <cell r="A8085" t="str">
            <v>40393</v>
          </cell>
          <cell r="B8085" t="str">
            <v>Ceramic case 1x SL2 ICS20 SMD-6</v>
          </cell>
          <cell r="I8085">
            <v>1</v>
          </cell>
        </row>
        <row r="8086">
          <cell r="A8086" t="str">
            <v>40394</v>
          </cell>
          <cell r="B8086" t="str">
            <v>Ceramic Case MB89R118C SMD-6</v>
          </cell>
          <cell r="I8086">
            <v>1</v>
          </cell>
        </row>
        <row r="8087">
          <cell r="A8087" t="str">
            <v>38619</v>
          </cell>
          <cell r="B8087" t="str">
            <v>Transistor SMD MOSFET N 60V 2A DMN6075S-7 RoHS SOT-23</v>
          </cell>
          <cell r="I8087">
            <v>3000</v>
          </cell>
        </row>
        <row r="8088">
          <cell r="A8088" t="str">
            <v>38647</v>
          </cell>
          <cell r="B8088" t="str">
            <v>Capacitor Cer SMD 15pF 50V 2% NP0 RoHS 0402</v>
          </cell>
          <cell r="I8088">
            <v>10000</v>
          </cell>
        </row>
        <row r="8089">
          <cell r="A8089" t="str">
            <v>23249</v>
          </cell>
          <cell r="B8089" t="str">
            <v>Resistor SMD 9K1 0.063W 1% 100ppm RoHS 0402</v>
          </cell>
          <cell r="I8089">
            <v>10000</v>
          </cell>
        </row>
        <row r="8090">
          <cell r="A8090" t="str">
            <v>38455</v>
          </cell>
          <cell r="B8090" t="str">
            <v>Resistor SMD 2K2 0.063W 1% 100ppm RoHS 0402</v>
          </cell>
          <cell r="I8090">
            <v>10000</v>
          </cell>
        </row>
        <row r="8091">
          <cell r="A8091" t="str">
            <v>39476</v>
          </cell>
          <cell r="B8091" t="str">
            <v>Resistor SMD 1K 0.05W 1% 200ppm RoHS 0201</v>
          </cell>
          <cell r="I8091">
            <v>10000</v>
          </cell>
        </row>
        <row r="8092">
          <cell r="A8092" t="str">
            <v>40759</v>
          </cell>
          <cell r="B8092" t="str">
            <v>Transistor SMD PNP(2x)C2N3906 40V 0.2A CER SQ SAW</v>
          </cell>
          <cell r="I8092">
            <v>780</v>
          </cell>
        </row>
        <row r="8093">
          <cell r="A8093" t="str">
            <v>40760</v>
          </cell>
          <cell r="B8093" t="str">
            <v>Transistor SMD NPN(2x)C2N3904 40V 0.2A CER SQ SAW</v>
          </cell>
          <cell r="I8093">
            <v>700</v>
          </cell>
        </row>
        <row r="8094">
          <cell r="A8094" t="str">
            <v>40762</v>
          </cell>
          <cell r="B8094" t="str">
            <v>Diode Zener SMD J-BZX85C39/84C6V8 CER SQ SAW</v>
          </cell>
          <cell r="I8094">
            <v>120</v>
          </cell>
        </row>
        <row r="8095">
          <cell r="A8095" t="str">
            <v>40763</v>
          </cell>
          <cell r="B8095" t="str">
            <v>Diode Zener SMD J-BZX85C39 2xBOX CER SQ SAW</v>
          </cell>
          <cell r="I8095">
            <v>120</v>
          </cell>
        </row>
        <row r="8096">
          <cell r="A8096" t="str">
            <v>40764</v>
          </cell>
          <cell r="B8096" t="str">
            <v>Resistor SMD 1R8 0.063W 50V 200ppm 1% RoHS 0402</v>
          </cell>
          <cell r="I8096">
            <v>10000</v>
          </cell>
        </row>
        <row r="8097">
          <cell r="A8097" t="str">
            <v>40765</v>
          </cell>
          <cell r="B8097" t="str">
            <v>Resistor SMD 750K 0.063W 50V 1% 100ppm RoHS 0402</v>
          </cell>
          <cell r="I8097">
            <v>10000</v>
          </cell>
        </row>
        <row r="8098">
          <cell r="A8098" t="str">
            <v>40766</v>
          </cell>
          <cell r="B8098" t="str">
            <v>Thermistor NTC SMD 100K 5% 100mW RoHS 0402</v>
          </cell>
          <cell r="I8098">
            <v>10000</v>
          </cell>
        </row>
        <row r="8099">
          <cell r="A8099" t="str">
            <v>40769</v>
          </cell>
          <cell r="B8099" t="str">
            <v>Thermistor NTC SMD 4K7 5% 100mW RoHS 0402</v>
          </cell>
          <cell r="I8099">
            <v>5000</v>
          </cell>
        </row>
        <row r="8100">
          <cell r="A8100" t="str">
            <v>40770</v>
          </cell>
          <cell r="B8100" t="str">
            <v>Thermistor NTC SMD 470K 5% 100mW RoHS 0402</v>
          </cell>
          <cell r="I8100">
            <v>10000</v>
          </cell>
        </row>
        <row r="8101">
          <cell r="A8101" t="str">
            <v>40772</v>
          </cell>
          <cell r="B8101" t="str">
            <v>Capacitor Cer SMD 1uF 50V 10% X7R RoHS 0805</v>
          </cell>
          <cell r="I8101">
            <v>2000</v>
          </cell>
        </row>
        <row r="8102">
          <cell r="A8102" t="str">
            <v>40847</v>
          </cell>
          <cell r="B8102" t="str">
            <v>Capacitor Cer SMD 1nF 50V 5% NP0 RoHS 0603</v>
          </cell>
          <cell r="I8102">
            <v>4000</v>
          </cell>
        </row>
        <row r="8103">
          <cell r="A8103" t="str">
            <v>40850</v>
          </cell>
          <cell r="B8103" t="str">
            <v>Capacitor Cer SMD 22nF 50V 5% NP0 RoHS 0805</v>
          </cell>
          <cell r="I8103">
            <v>1000</v>
          </cell>
        </row>
        <row r="8104">
          <cell r="A8104" t="str">
            <v>40851</v>
          </cell>
          <cell r="B8104" t="str">
            <v>Capacitor Cer SMD 100nF 50V 10% X8R RoHS 0603</v>
          </cell>
          <cell r="I8104">
            <v>500</v>
          </cell>
        </row>
        <row r="8105">
          <cell r="A8105" t="str">
            <v>40852</v>
          </cell>
          <cell r="B8105" t="str">
            <v>Capacitor Cer SMD 10nF 50V 5% NP0 RoHS 0603</v>
          </cell>
          <cell r="I8105">
            <v>4000</v>
          </cell>
        </row>
        <row r="8106">
          <cell r="A8106" t="str">
            <v>40853</v>
          </cell>
          <cell r="B8106" t="str">
            <v>Capacitor Cer SMD 4.7nF 50V 5% NP0 RoHS 0603</v>
          </cell>
          <cell r="I8106">
            <v>4000</v>
          </cell>
        </row>
        <row r="8107">
          <cell r="A8107" t="str">
            <v>39319</v>
          </cell>
          <cell r="B8107" t="str">
            <v>Capacitor Cer SMD 100uF 6.3V 20% X5R RoHS 1210</v>
          </cell>
          <cell r="I8107">
            <v>1000</v>
          </cell>
        </row>
        <row r="8108">
          <cell r="A8108" t="str">
            <v>39577</v>
          </cell>
          <cell r="B8108" t="str">
            <v>Capacitor Cer SMD 22pF 50V 2% NP0 RoHS 0402</v>
          </cell>
          <cell r="I8108">
            <v>10000</v>
          </cell>
        </row>
        <row r="8109">
          <cell r="A8109" t="str">
            <v>40293</v>
          </cell>
          <cell r="B8109" t="str">
            <v>IC SMD [Diodes AP2210] MSL3 RoHS SOT-23-5</v>
          </cell>
          <cell r="I8109">
            <v>3000</v>
          </cell>
        </row>
        <row r="8110">
          <cell r="A8110">
            <v>0</v>
          </cell>
          <cell r="B8110">
            <v>0</v>
          </cell>
        </row>
        <row r="8111">
          <cell r="A8111">
            <v>0</v>
          </cell>
          <cell r="B8111">
            <v>0</v>
          </cell>
        </row>
        <row r="8112">
          <cell r="A8112">
            <v>0</v>
          </cell>
          <cell r="B8112">
            <v>0</v>
          </cell>
        </row>
        <row r="8116">
          <cell r="B8116" t="str">
            <v>23249</v>
          </cell>
          <cell r="C8116" t="str">
            <v>23249</v>
          </cell>
        </row>
        <row r="8117">
          <cell r="B8117" t="str">
            <v>38455</v>
          </cell>
          <cell r="C8117" t="str">
            <v>23249,38455</v>
          </cell>
        </row>
        <row r="8118">
          <cell r="B8118" t="str">
            <v>39476</v>
          </cell>
          <cell r="C8118" t="str">
            <v>23249,38455,39476</v>
          </cell>
        </row>
        <row r="8119">
          <cell r="B8119" t="str">
            <v>40759</v>
          </cell>
          <cell r="C8119" t="str">
            <v>23249,38455,39476,40759</v>
          </cell>
        </row>
        <row r="8120">
          <cell r="B8120" t="str">
            <v>40760</v>
          </cell>
          <cell r="C8120" t="str">
            <v>23249,38455,39476,40759,40760</v>
          </cell>
        </row>
        <row r="8121">
          <cell r="B8121" t="str">
            <v>40762</v>
          </cell>
          <cell r="C8121" t="str">
            <v>23249,38455,39476,40759,40760,40762</v>
          </cell>
        </row>
        <row r="8122">
          <cell r="B8122" t="str">
            <v>40763</v>
          </cell>
          <cell r="C8122" t="str">
            <v>23249,38455,39476,40759,40760,40762,40763</v>
          </cell>
        </row>
        <row r="8123">
          <cell r="B8123" t="str">
            <v>40764</v>
          </cell>
          <cell r="C8123" t="str">
            <v>23249,38455,39476,40759,40760,40762,40763,40764</v>
          </cell>
        </row>
        <row r="8124">
          <cell r="B8124" t="str">
            <v>40765</v>
          </cell>
          <cell r="C8124" t="str">
            <v>23249,38455,39476,40759,40760,40762,40763,40764,40765</v>
          </cell>
        </row>
        <row r="8125">
          <cell r="B8125" t="str">
            <v>40766</v>
          </cell>
          <cell r="C8125" t="str">
            <v>23249,38455,39476,40759,40760,40762,40763,40764,40765,40766</v>
          </cell>
        </row>
        <row r="8126">
          <cell r="B8126" t="str">
            <v>40769</v>
          </cell>
          <cell r="C8126" t="str">
            <v>23249,38455,39476,40759,40760,40762,40763,40764,40765,40766,40769</v>
          </cell>
        </row>
        <row r="8127">
          <cell r="B8127" t="str">
            <v>40770</v>
          </cell>
          <cell r="C8127" t="str">
            <v>23249,38455,39476,40759,40760,40762,40763,40764,40765,40766,40769,40770</v>
          </cell>
        </row>
        <row r="8128">
          <cell r="B8128" t="str">
            <v>40772</v>
          </cell>
          <cell r="C8128" t="str">
            <v>23249,38455,39476,40759,40760,40762,40763,40764,40765,40766,40769,40770,40772</v>
          </cell>
        </row>
        <row r="8129">
          <cell r="B8129" t="str">
            <v>40847</v>
          </cell>
          <cell r="C8129" t="str">
            <v>23249,38455,39476,40759,40760,40762,40763,40764,40765,40766,40769,40770,40772,40847</v>
          </cell>
        </row>
        <row r="8130">
          <cell r="B8130" t="str">
            <v>40850</v>
          </cell>
          <cell r="C8130" t="str">
            <v>23249,38455,39476,40759,40760,40762,40763,40764,40765,40766,40769,40770,40772,40847,40850</v>
          </cell>
        </row>
        <row r="8131">
          <cell r="B8131" t="str">
            <v>40851</v>
          </cell>
          <cell r="C8131" t="str">
            <v>23249,38455,39476,40759,40760,40762,40763,40764,40765,40766,40769,40770,40772,40847,40850,40851</v>
          </cell>
        </row>
        <row r="8132">
          <cell r="B8132" t="str">
            <v>40852</v>
          </cell>
          <cell r="C8132" t="str">
            <v>23249,38455,39476,40759,40760,40762,40763,40764,40765,40766,40769,40770,40772,40847,40850,40851,40852</v>
          </cell>
        </row>
        <row r="8133">
          <cell r="B8133" t="str">
            <v>40853</v>
          </cell>
          <cell r="C8133" t="str">
            <v>23249,38455,39476,40759,40760,40762,40763,40764,40765,40766,40769,40770,40772,40847,40850,40851,40852,40853</v>
          </cell>
        </row>
        <row r="8134">
          <cell r="C8134">
            <v>0</v>
          </cell>
        </row>
        <row r="8135">
          <cell r="C8135">
            <v>0</v>
          </cell>
        </row>
        <row r="8136">
          <cell r="C8136">
            <v>0</v>
          </cell>
        </row>
        <row r="8137">
          <cell r="C8137">
            <v>0</v>
          </cell>
        </row>
        <row r="8138">
          <cell r="C8138">
            <v>0</v>
          </cell>
        </row>
        <row r="8139">
          <cell r="C8139">
            <v>0</v>
          </cell>
        </row>
        <row r="8140">
          <cell r="C8140">
            <v>0</v>
          </cell>
        </row>
        <row r="8141">
          <cell r="C8141">
            <v>0</v>
          </cell>
        </row>
        <row r="8142">
          <cell r="C81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kcja"/>
      <sheetName val="obliczenia 4-6"/>
      <sheetName val="abc 4-6"/>
      <sheetName val="obliczenia 1-3"/>
      <sheetName val="abc 1-3"/>
      <sheetName val="odch std"/>
      <sheetName val="add_avg"/>
      <sheetName val="wielkośc rolki"/>
      <sheetName val="multisetup"/>
      <sheetName val="PZ,MUZ,alokacja"/>
      <sheetName val="zap_bezp"/>
      <sheetName val="koszt std"/>
      <sheetName val="kanban AM,ID"/>
    </sheetNames>
    <sheetDataSet>
      <sheetData sheetId="0"/>
      <sheetData sheetId="1"/>
      <sheetData sheetId="2"/>
      <sheetData sheetId="3">
        <row r="1">
          <cell r="D1" t="str">
            <v>sierpień - październik 2019</v>
          </cell>
          <cell r="E1">
            <v>0</v>
          </cell>
          <cell r="F1">
            <v>0</v>
          </cell>
          <cell r="G1">
            <v>0</v>
          </cell>
          <cell r="J1">
            <v>0</v>
          </cell>
          <cell r="K1" t="str">
            <v>cykl odnawiania</v>
          </cell>
          <cell r="L1">
            <v>3</v>
          </cell>
          <cell r="N1" t="str">
            <v>kol J</v>
          </cell>
          <cell r="O1" t="str">
            <v>nie ustawiać na kanbanie</v>
          </cell>
        </row>
        <row r="2">
          <cell r="N2" t="str">
            <v>kol J</v>
          </cell>
          <cell r="O2" t="str">
            <v>nie ustawiać minimum</v>
          </cell>
        </row>
        <row r="4">
          <cell r="K4" t="str">
            <v>przeciągnąć formuły</v>
          </cell>
        </row>
        <row r="5">
          <cell r="B5" t="str">
            <v>Kod pozycji</v>
          </cell>
          <cell r="C5" t="str">
            <v>Nazwa produktu</v>
          </cell>
          <cell r="D5" t="str">
            <v>ilość na rolce</v>
          </cell>
          <cell r="E5" t="str">
            <v>ilość lokalizacji, w których komponet był uzywany danego dnia</v>
          </cell>
          <cell r="F5" t="str">
            <v>ADD</v>
          </cell>
          <cell r="G5" t="str">
            <v>AVG</v>
          </cell>
          <cell r="H5" t="str">
            <v>odch.std %</v>
          </cell>
          <cell r="I5" t="str">
            <v>MUZ 23.07</v>
          </cell>
          <cell r="J5" t="str">
            <v>abc czy będzie kanban sierpień-październik</v>
          </cell>
          <cell r="K5" t="str">
            <v>czy kanban z uwagi na wartość, na drogie nie ustawiac min</v>
          </cell>
          <cell r="L5" t="str">
            <v>cykl odnawiania dla produkcji</v>
          </cell>
          <cell r="M5" t="str">
            <v>zapas rotujący</v>
          </cell>
          <cell r="N5" t="str">
            <v>zapas buforowy</v>
          </cell>
          <cell r="O5" t="str">
            <v>zapas min na produkcji zaokrąglony do pełnej rolki</v>
          </cell>
          <cell r="P5" t="str">
            <v>zapas min na produkcji w rolkach</v>
          </cell>
          <cell r="Q5" t="str">
            <v>klient</v>
          </cell>
          <cell r="R5" t="str">
            <v>zużycie tylko AM,ID</v>
          </cell>
        </row>
        <row r="6">
          <cell r="B6" t="str">
            <v>00018</v>
          </cell>
          <cell r="C6" t="str">
            <v>Capacitor Cer SMD 10pF 50V 5% NP0 -55+125C RoHS 0603</v>
          </cell>
          <cell r="D6">
            <v>4000</v>
          </cell>
          <cell r="E6">
            <v>1</v>
          </cell>
          <cell r="F6">
            <v>844.24242424242425</v>
          </cell>
          <cell r="G6">
            <v>6191.1111111111113</v>
          </cell>
          <cell r="H6">
            <v>0.73390222137447625</v>
          </cell>
          <cell r="I6" t="str">
            <v>Kanban</v>
          </cell>
          <cell r="J6" t="str">
            <v>kanban</v>
          </cell>
          <cell r="K6" t="str">
            <v>kanban</v>
          </cell>
          <cell r="L6">
            <v>3</v>
          </cell>
          <cell r="M6">
            <v>2532.727272727273</v>
          </cell>
          <cell r="N6">
            <v>9087.340394441293</v>
          </cell>
          <cell r="O6">
            <v>12000</v>
          </cell>
          <cell r="P6">
            <v>3</v>
          </cell>
          <cell r="Q6" t="str">
            <v>K_wsp</v>
          </cell>
          <cell r="R6"/>
        </row>
        <row r="7">
          <cell r="B7" t="str">
            <v>00024</v>
          </cell>
          <cell r="C7" t="str">
            <v>Resistor SMD 0R 0.125W RoHS 0805</v>
          </cell>
          <cell r="D7">
            <v>5000</v>
          </cell>
          <cell r="E7">
            <v>1</v>
          </cell>
          <cell r="F7">
            <v>175.34848484848484</v>
          </cell>
          <cell r="G7">
            <v>642.94444444444446</v>
          </cell>
          <cell r="H7">
            <v>0.86444894668125516</v>
          </cell>
          <cell r="I7" t="str">
            <v>Kanban</v>
          </cell>
          <cell r="J7" t="str">
            <v>kanban</v>
          </cell>
          <cell r="K7" t="str">
            <v>kanban</v>
          </cell>
          <cell r="L7">
            <v>3</v>
          </cell>
          <cell r="M7">
            <v>526.0454545454545</v>
          </cell>
          <cell r="N7">
            <v>1111.5852955491296</v>
          </cell>
          <cell r="O7">
            <v>5000</v>
          </cell>
          <cell r="P7">
            <v>1</v>
          </cell>
          <cell r="Q7" t="str">
            <v>K_wsp</v>
          </cell>
          <cell r="R7"/>
        </row>
        <row r="8">
          <cell r="B8" t="str">
            <v>00032</v>
          </cell>
          <cell r="C8" t="str">
            <v>Resistor SMD 1K5 0.1W 1% 100ppm RoHS 0603</v>
          </cell>
          <cell r="D8">
            <v>5000</v>
          </cell>
          <cell r="E8">
            <v>1</v>
          </cell>
          <cell r="F8">
            <v>43.166666666666664</v>
          </cell>
          <cell r="G8">
            <v>284.89999999999998</v>
          </cell>
          <cell r="H8">
            <v>0.92867504267305889</v>
          </cell>
          <cell r="I8" t="str">
            <v>Kanban</v>
          </cell>
          <cell r="J8" t="str">
            <v>kanban</v>
          </cell>
          <cell r="K8" t="str">
            <v>kanban</v>
          </cell>
          <cell r="L8">
            <v>3</v>
          </cell>
          <cell r="M8">
            <v>129.5</v>
          </cell>
          <cell r="N8">
            <v>529.15903931510888</v>
          </cell>
          <cell r="O8">
            <v>5000</v>
          </cell>
          <cell r="P8">
            <v>1</v>
          </cell>
          <cell r="Q8" t="str">
            <v>tylko inni</v>
          </cell>
          <cell r="R8"/>
        </row>
        <row r="9">
          <cell r="B9" t="str">
            <v>00033</v>
          </cell>
          <cell r="C9" t="str">
            <v>Resistor SMD 470R 0.1W 1% 100ppm RoHS 0603</v>
          </cell>
          <cell r="D9">
            <v>5000</v>
          </cell>
          <cell r="E9">
            <v>1</v>
          </cell>
          <cell r="F9">
            <v>225.10606060606059</v>
          </cell>
          <cell r="G9">
            <v>781.9473684210526</v>
          </cell>
          <cell r="H9">
            <v>1.1203598452612917</v>
          </cell>
          <cell r="I9" t="str">
            <v>Kanban</v>
          </cell>
          <cell r="J9" t="str">
            <v>kanban</v>
          </cell>
          <cell r="K9" t="str">
            <v>kanban</v>
          </cell>
          <cell r="L9">
            <v>3</v>
          </cell>
          <cell r="M9">
            <v>675.31818181818176</v>
          </cell>
          <cell r="N9">
            <v>1752.1248653733696</v>
          </cell>
          <cell r="O9">
            <v>5000</v>
          </cell>
          <cell r="P9">
            <v>1</v>
          </cell>
          <cell r="Q9" t="str">
            <v>K_wsp</v>
          </cell>
          <cell r="R9"/>
        </row>
        <row r="10">
          <cell r="B10" t="str">
            <v>00045</v>
          </cell>
          <cell r="C10" t="str">
            <v>Capacitor Cer SMD 1uF 16V 10% X7R RoHS 0603</v>
          </cell>
          <cell r="D10">
            <v>4000</v>
          </cell>
          <cell r="E10">
            <v>1</v>
          </cell>
          <cell r="F10">
            <v>107.65151515151516</v>
          </cell>
          <cell r="G10">
            <v>888.125</v>
          </cell>
          <cell r="H10">
            <v>0.82738417281034937</v>
          </cell>
          <cell r="I10" t="str">
            <v>Kanban</v>
          </cell>
          <cell r="J10" t="str">
            <v>kanban</v>
          </cell>
          <cell r="K10" t="str">
            <v>kanban</v>
          </cell>
          <cell r="L10">
            <v>3</v>
          </cell>
          <cell r="M10">
            <v>322.9545454545455</v>
          </cell>
          <cell r="N10">
            <v>1469.641136954383</v>
          </cell>
          <cell r="O10">
            <v>4000</v>
          </cell>
          <cell r="P10">
            <v>1</v>
          </cell>
          <cell r="Q10" t="str">
            <v>tylko inni</v>
          </cell>
          <cell r="R10"/>
        </row>
        <row r="11">
          <cell r="B11" t="str">
            <v>00065</v>
          </cell>
          <cell r="C11" t="str">
            <v>Capacitor Cer SMD 1nF 50V 10% X7R RoHS 0603</v>
          </cell>
          <cell r="D11">
            <v>4000</v>
          </cell>
          <cell r="E11">
            <v>1</v>
          </cell>
          <cell r="F11">
            <v>85.909090909090907</v>
          </cell>
          <cell r="G11">
            <v>630</v>
          </cell>
          <cell r="H11">
            <v>1.2927519031094858</v>
          </cell>
          <cell r="I11">
            <v>0</v>
          </cell>
          <cell r="J11" t="str">
            <v>kanban</v>
          </cell>
          <cell r="K11" t="str">
            <v>kanban</v>
          </cell>
          <cell r="L11">
            <v>3</v>
          </cell>
          <cell r="M11">
            <v>257.72727272727275</v>
          </cell>
          <cell r="N11">
            <v>1628.8673979179521</v>
          </cell>
          <cell r="O11">
            <v>4000</v>
          </cell>
          <cell r="P11">
            <v>1</v>
          </cell>
          <cell r="Q11" t="str">
            <v>K_wsp</v>
          </cell>
          <cell r="R11"/>
        </row>
        <row r="12">
          <cell r="B12" t="str">
            <v>00067</v>
          </cell>
          <cell r="C12" t="str">
            <v>Capacitor Cer SMD 100nF 16V 10% X7R RoHS 0603</v>
          </cell>
          <cell r="D12">
            <v>4000</v>
          </cell>
          <cell r="E12">
            <v>1</v>
          </cell>
          <cell r="F12">
            <v>4595.166666666667</v>
          </cell>
          <cell r="G12">
            <v>12636.708333333334</v>
          </cell>
          <cell r="H12">
            <v>0.7890764877260833</v>
          </cell>
          <cell r="I12" t="str">
            <v>Kanban</v>
          </cell>
          <cell r="J12" t="str">
            <v>kanban</v>
          </cell>
          <cell r="K12" t="str">
            <v>kanban</v>
          </cell>
          <cell r="L12">
            <v>3</v>
          </cell>
          <cell r="M12">
            <v>13785.5</v>
          </cell>
          <cell r="N12">
            <v>19942.658856171191</v>
          </cell>
          <cell r="O12">
            <v>36000</v>
          </cell>
          <cell r="P12">
            <v>9</v>
          </cell>
          <cell r="Q12" t="str">
            <v>tylko inni</v>
          </cell>
          <cell r="R12" t="str">
            <v>też AM,ID</v>
          </cell>
        </row>
        <row r="13">
          <cell r="B13" t="str">
            <v>00098</v>
          </cell>
          <cell r="C13" t="str">
            <v>Resistor SMD 100K 0.1W 1% 100ppm RoHS 0603</v>
          </cell>
          <cell r="D13">
            <v>5000</v>
          </cell>
          <cell r="E13">
            <v>1</v>
          </cell>
          <cell r="F13">
            <v>643.63636363636363</v>
          </cell>
          <cell r="G13">
            <v>1370.3225806451612</v>
          </cell>
          <cell r="H13">
            <v>1.0089544255129734</v>
          </cell>
          <cell r="I13" t="str">
            <v>Kanban</v>
          </cell>
          <cell r="J13" t="str">
            <v>kanban</v>
          </cell>
          <cell r="K13" t="str">
            <v>kanban</v>
          </cell>
          <cell r="L13">
            <v>3</v>
          </cell>
          <cell r="M13">
            <v>1930.909090909091</v>
          </cell>
          <cell r="N13">
            <v>2765.1860642445877</v>
          </cell>
          <cell r="O13">
            <v>5000</v>
          </cell>
          <cell r="P13">
            <v>1</v>
          </cell>
          <cell r="Q13" t="str">
            <v>K_wsp</v>
          </cell>
          <cell r="R13" t="str">
            <v>też AM,ID</v>
          </cell>
        </row>
        <row r="14">
          <cell r="B14" t="str">
            <v>00100</v>
          </cell>
          <cell r="C14" t="str">
            <v>Resistor SMD 100R 0.1W 1% 100ppm RoHS 0603</v>
          </cell>
          <cell r="D14">
            <v>5000</v>
          </cell>
          <cell r="E14">
            <v>1</v>
          </cell>
          <cell r="F14">
            <v>1027.9545454545455</v>
          </cell>
          <cell r="G14">
            <v>1785.3947368421052</v>
          </cell>
          <cell r="H14">
            <v>0.77254948794876954</v>
          </cell>
          <cell r="I14" t="str">
            <v>Kanban</v>
          </cell>
          <cell r="J14" t="str">
            <v>kanban</v>
          </cell>
          <cell r="K14" t="str">
            <v>kanban</v>
          </cell>
          <cell r="L14">
            <v>3</v>
          </cell>
          <cell r="M14">
            <v>3083.8636363636365</v>
          </cell>
          <cell r="N14">
            <v>2758.6115794675929</v>
          </cell>
          <cell r="O14">
            <v>10000</v>
          </cell>
          <cell r="P14">
            <v>2</v>
          </cell>
          <cell r="Q14" t="str">
            <v>K_wsp</v>
          </cell>
          <cell r="R14" t="str">
            <v>też AM,ID</v>
          </cell>
        </row>
        <row r="15">
          <cell r="B15" t="str">
            <v>00101</v>
          </cell>
          <cell r="C15" t="str">
            <v>Resistor SMD 10K 0.1W 1% 100ppm RoHS 0603</v>
          </cell>
          <cell r="D15">
            <v>5000</v>
          </cell>
          <cell r="E15">
            <v>1</v>
          </cell>
          <cell r="F15">
            <v>4089.0757575757575</v>
          </cell>
          <cell r="G15">
            <v>5507.7346938775509</v>
          </cell>
          <cell r="H15">
            <v>0.87689120243948082</v>
          </cell>
          <cell r="I15" t="str">
            <v>Kanban</v>
          </cell>
          <cell r="J15" t="str">
            <v>kanban</v>
          </cell>
          <cell r="K15" t="str">
            <v>kanban</v>
          </cell>
          <cell r="L15">
            <v>3</v>
          </cell>
          <cell r="M15">
            <v>12267.227272727272</v>
          </cell>
          <cell r="N15">
            <v>9659.368196863863</v>
          </cell>
          <cell r="O15">
            <v>25000</v>
          </cell>
          <cell r="P15">
            <v>5</v>
          </cell>
          <cell r="Q15" t="str">
            <v>K_wsp</v>
          </cell>
          <cell r="R15" t="str">
            <v>też AM,ID</v>
          </cell>
        </row>
        <row r="16">
          <cell r="B16" t="str">
            <v>00104</v>
          </cell>
          <cell r="C16" t="str">
            <v>Resistor SMD 10R 0.1W 1% 200ppm RoHS 0603</v>
          </cell>
          <cell r="D16">
            <v>5000</v>
          </cell>
          <cell r="E16">
            <v>1</v>
          </cell>
          <cell r="F16">
            <v>622.93939393939399</v>
          </cell>
          <cell r="G16">
            <v>2163.8947368421054</v>
          </cell>
          <cell r="H16">
            <v>1.0259753905500675</v>
          </cell>
          <cell r="I16" t="str">
            <v>Kanban</v>
          </cell>
          <cell r="J16" t="str">
            <v>kanban</v>
          </cell>
          <cell r="K16" t="str">
            <v>kanban</v>
          </cell>
          <cell r="L16">
            <v>3</v>
          </cell>
          <cell r="M16">
            <v>1868.818181818182</v>
          </cell>
          <cell r="N16">
            <v>4440.2054954816294</v>
          </cell>
          <cell r="O16">
            <v>10000</v>
          </cell>
          <cell r="P16">
            <v>2</v>
          </cell>
          <cell r="Q16" t="str">
            <v>K_wsp</v>
          </cell>
          <cell r="R16"/>
        </row>
        <row r="17">
          <cell r="B17" t="str">
            <v>00105</v>
          </cell>
          <cell r="C17" t="str">
            <v>Resistor SMD 120K 0.1W 1% 100ppm RoHS 0603</v>
          </cell>
          <cell r="D17">
            <v>5000</v>
          </cell>
          <cell r="E17">
            <v>1</v>
          </cell>
          <cell r="F17">
            <v>7.0757575757575761</v>
          </cell>
          <cell r="G17">
            <v>233.5</v>
          </cell>
          <cell r="H17">
            <v>1.0811011601010598</v>
          </cell>
          <cell r="I17">
            <v>0</v>
          </cell>
          <cell r="J17" t="str">
            <v>nie kanban</v>
          </cell>
          <cell r="K17" t="str">
            <v>nie kanban</v>
          </cell>
          <cell r="L17">
            <v>3</v>
          </cell>
          <cell r="M17">
            <v>21.227272727272727</v>
          </cell>
          <cell r="N17">
            <v>504.87424176719492</v>
          </cell>
          <cell r="O17">
            <v>5000</v>
          </cell>
          <cell r="P17">
            <v>1</v>
          </cell>
          <cell r="Q17" t="str">
            <v>tylko inni</v>
          </cell>
          <cell r="R17"/>
        </row>
        <row r="18">
          <cell r="B18" t="str">
            <v>00108</v>
          </cell>
          <cell r="C18" t="str">
            <v>Resistor SMD 12K 0.1W 1% 100ppm RoHS 0603</v>
          </cell>
          <cell r="D18">
            <v>5000</v>
          </cell>
          <cell r="E18">
            <v>1</v>
          </cell>
          <cell r="F18">
            <v>13.636363636363637</v>
          </cell>
          <cell r="G18">
            <v>300</v>
          </cell>
          <cell r="H18">
            <v>0.54270925303824824</v>
          </cell>
          <cell r="I18">
            <v>0</v>
          </cell>
          <cell r="J18" t="str">
            <v>nie kanban</v>
          </cell>
          <cell r="K18" t="str">
            <v>nie kanban</v>
          </cell>
          <cell r="L18">
            <v>3</v>
          </cell>
          <cell r="M18">
            <v>40.909090909090907</v>
          </cell>
          <cell r="N18">
            <v>325.62555182294892</v>
          </cell>
          <cell r="O18">
            <v>5000</v>
          </cell>
          <cell r="P18">
            <v>1</v>
          </cell>
          <cell r="Q18" t="str">
            <v>tylko inni</v>
          </cell>
          <cell r="R18"/>
        </row>
        <row r="19">
          <cell r="B19" t="str">
            <v>00111</v>
          </cell>
          <cell r="C19" t="str">
            <v>Resistor SMD 15K 0.1W 1% 100ppm RoHS 0603</v>
          </cell>
          <cell r="D19">
            <v>5000</v>
          </cell>
          <cell r="E19">
            <v>1</v>
          </cell>
          <cell r="F19">
            <v>119</v>
          </cell>
          <cell r="G19">
            <v>1570.8</v>
          </cell>
          <cell r="H19">
            <v>1.3083131025572752</v>
          </cell>
          <cell r="I19">
            <v>0</v>
          </cell>
          <cell r="J19" t="str">
            <v>nie kanban</v>
          </cell>
          <cell r="K19" t="str">
            <v>nie kanban</v>
          </cell>
          <cell r="L19">
            <v>3</v>
          </cell>
          <cell r="M19">
            <v>357</v>
          </cell>
          <cell r="N19">
            <v>4110.1964429939353</v>
          </cell>
          <cell r="O19">
            <v>5000</v>
          </cell>
          <cell r="P19">
            <v>1</v>
          </cell>
          <cell r="Q19" t="str">
            <v>tylko inni</v>
          </cell>
          <cell r="R19"/>
        </row>
        <row r="20">
          <cell r="B20" t="str">
            <v>00117</v>
          </cell>
          <cell r="C20" t="str">
            <v>Resistor SMD 1K2 0.1W 1% 100ppm RoHS 0603</v>
          </cell>
          <cell r="D20">
            <v>5000</v>
          </cell>
          <cell r="E20">
            <v>1</v>
          </cell>
          <cell r="F20">
            <v>81.621212121212125</v>
          </cell>
          <cell r="G20">
            <v>1077.4000000000001</v>
          </cell>
          <cell r="H20">
            <v>1.4856869949445273</v>
          </cell>
          <cell r="I20" t="str">
            <v>Kanban</v>
          </cell>
          <cell r="J20" t="str">
            <v>kanban</v>
          </cell>
          <cell r="K20" t="str">
            <v>kanban</v>
          </cell>
          <cell r="L20">
            <v>3</v>
          </cell>
          <cell r="M20">
            <v>244.86363636363637</v>
          </cell>
          <cell r="N20">
            <v>3201.3583367064675</v>
          </cell>
          <cell r="O20">
            <v>5000</v>
          </cell>
          <cell r="P20">
            <v>1</v>
          </cell>
          <cell r="Q20" t="str">
            <v>K_wsp</v>
          </cell>
          <cell r="R20"/>
        </row>
        <row r="21">
          <cell r="B21" t="str">
            <v>00122</v>
          </cell>
          <cell r="C21" t="str">
            <v>Resistor SMD 1K 0.1W 1% 100ppm RoHS 0603</v>
          </cell>
          <cell r="D21">
            <v>5000</v>
          </cell>
          <cell r="E21">
            <v>1</v>
          </cell>
          <cell r="F21">
            <v>2101.257575757576</v>
          </cell>
          <cell r="G21">
            <v>5333.9615384615381</v>
          </cell>
          <cell r="H21">
            <v>1.3969694111465509</v>
          </cell>
          <cell r="I21" t="str">
            <v>Kanban</v>
          </cell>
          <cell r="J21" t="str">
            <v>kanban</v>
          </cell>
          <cell r="K21" t="str">
            <v>kanban</v>
          </cell>
          <cell r="L21">
            <v>3</v>
          </cell>
          <cell r="M21">
            <v>6303.7727272727279</v>
          </cell>
          <cell r="N21">
            <v>14902.762218925931</v>
          </cell>
          <cell r="O21">
            <v>25000</v>
          </cell>
          <cell r="P21">
            <v>5</v>
          </cell>
          <cell r="Q21" t="str">
            <v>K_wsp</v>
          </cell>
          <cell r="R21"/>
        </row>
        <row r="22">
          <cell r="B22" t="str">
            <v>00125</v>
          </cell>
          <cell r="C22" t="str">
            <v>Resistor SMD 1M 0.1W 1% 100ppm RoHS 0603</v>
          </cell>
          <cell r="D22">
            <v>5000</v>
          </cell>
          <cell r="E22">
            <v>1</v>
          </cell>
          <cell r="F22">
            <v>914.89393939393938</v>
          </cell>
          <cell r="G22">
            <v>3551.9411764705883</v>
          </cell>
          <cell r="H22">
            <v>1.2156956225206246</v>
          </cell>
          <cell r="I22" t="str">
            <v>Kanban</v>
          </cell>
          <cell r="J22" t="str">
            <v>kanban</v>
          </cell>
          <cell r="K22" t="str">
            <v>kanban</v>
          </cell>
          <cell r="L22">
            <v>3</v>
          </cell>
          <cell r="M22">
            <v>2744.681818181818</v>
          </cell>
          <cell r="N22">
            <v>8636.1586793721035</v>
          </cell>
          <cell r="O22">
            <v>15000</v>
          </cell>
          <cell r="P22">
            <v>3</v>
          </cell>
          <cell r="Q22" t="str">
            <v>K_wsp</v>
          </cell>
          <cell r="R22"/>
        </row>
        <row r="23">
          <cell r="B23" t="str">
            <v>00130</v>
          </cell>
          <cell r="C23" t="str">
            <v>Resistor SMD 200K 0.1W 1% 100ppm RoHS 0603</v>
          </cell>
          <cell r="D23">
            <v>5000</v>
          </cell>
          <cell r="E23">
            <v>1</v>
          </cell>
          <cell r="F23">
            <v>76.106060606060609</v>
          </cell>
          <cell r="G23">
            <v>502.3</v>
          </cell>
          <cell r="H23">
            <v>1.0034340478266344</v>
          </cell>
          <cell r="I23" t="str">
            <v>Kanban</v>
          </cell>
          <cell r="J23" t="str">
            <v>kanban</v>
          </cell>
          <cell r="K23" t="str">
            <v>kanban</v>
          </cell>
          <cell r="L23">
            <v>3</v>
          </cell>
          <cell r="M23">
            <v>228.31818181818181</v>
          </cell>
          <cell r="N23">
            <v>1008.0498444466369</v>
          </cell>
          <cell r="O23">
            <v>5000</v>
          </cell>
          <cell r="P23">
            <v>1</v>
          </cell>
          <cell r="Q23" t="str">
            <v>tylko inni</v>
          </cell>
          <cell r="R23"/>
        </row>
        <row r="24">
          <cell r="B24" t="str">
            <v>00133</v>
          </cell>
          <cell r="C24" t="str">
            <v>Resistor SMD 220K 0.1W 1% 100ppm RoHS 0603</v>
          </cell>
          <cell r="D24">
            <v>5000</v>
          </cell>
          <cell r="E24">
            <v>1</v>
          </cell>
          <cell r="F24">
            <v>61.666666666666664</v>
          </cell>
          <cell r="G24">
            <v>2035</v>
          </cell>
          <cell r="H24">
            <v>0.7095390895247814</v>
          </cell>
          <cell r="I24">
            <v>0</v>
          </cell>
          <cell r="J24" t="str">
            <v>nie kanban</v>
          </cell>
          <cell r="K24" t="str">
            <v>nie kanban</v>
          </cell>
          <cell r="L24">
            <v>3</v>
          </cell>
          <cell r="M24">
            <v>185</v>
          </cell>
          <cell r="N24">
            <v>2887.8240943658602</v>
          </cell>
          <cell r="O24">
            <v>5000</v>
          </cell>
          <cell r="P24">
            <v>1</v>
          </cell>
          <cell r="Q24" t="str">
            <v>K_wsp</v>
          </cell>
          <cell r="R24"/>
        </row>
        <row r="25">
          <cell r="B25" t="str">
            <v>00135</v>
          </cell>
          <cell r="C25" t="str">
            <v>Resistor SMD 22K 0.1W 1% 100ppm RoHS 0603</v>
          </cell>
          <cell r="D25">
            <v>5000</v>
          </cell>
          <cell r="E25">
            <v>1</v>
          </cell>
          <cell r="F25">
            <v>110.21212121212122</v>
          </cell>
          <cell r="G25">
            <v>808.22222222222217</v>
          </cell>
          <cell r="H25">
            <v>1.1329083256458519</v>
          </cell>
          <cell r="I25" t="str">
            <v>Kanban</v>
          </cell>
          <cell r="J25" t="str">
            <v>kanban</v>
          </cell>
          <cell r="K25" t="str">
            <v>kanban</v>
          </cell>
          <cell r="L25">
            <v>3</v>
          </cell>
          <cell r="M25">
            <v>330.63636363636363</v>
          </cell>
          <cell r="N25">
            <v>1831.2833690550947</v>
          </cell>
          <cell r="O25">
            <v>5000</v>
          </cell>
          <cell r="P25">
            <v>1</v>
          </cell>
          <cell r="Q25" t="str">
            <v>K_wsp</v>
          </cell>
          <cell r="R25"/>
        </row>
        <row r="26">
          <cell r="B26" t="str">
            <v>00136</v>
          </cell>
          <cell r="C26" t="str">
            <v>Resistor SMD 22R 0.1W 1% 100ppm RoHS 0603</v>
          </cell>
          <cell r="D26">
            <v>5000</v>
          </cell>
          <cell r="E26">
            <v>1</v>
          </cell>
          <cell r="F26">
            <v>210.56060606060606</v>
          </cell>
          <cell r="G26">
            <v>4632.333333333333</v>
          </cell>
          <cell r="H26">
            <v>1.4054054739015598</v>
          </cell>
          <cell r="I26">
            <v>0</v>
          </cell>
          <cell r="J26" t="str">
            <v>nie kanban</v>
          </cell>
          <cell r="K26" t="str">
            <v>nie kanban</v>
          </cell>
          <cell r="L26">
            <v>3</v>
          </cell>
          <cell r="M26">
            <v>631.68181818181824</v>
          </cell>
          <cell r="N26">
            <v>13020.613247206649</v>
          </cell>
          <cell r="O26">
            <v>15000</v>
          </cell>
          <cell r="P26">
            <v>3</v>
          </cell>
          <cell r="Q26" t="str">
            <v>tylko inni</v>
          </cell>
          <cell r="R26"/>
        </row>
        <row r="27">
          <cell r="B27" t="str">
            <v>00139</v>
          </cell>
          <cell r="C27" t="str">
            <v>Resistor SMD 270K 0.1W 1% 100ppm RoHS 0603</v>
          </cell>
          <cell r="D27">
            <v>5000</v>
          </cell>
          <cell r="E27">
            <v>1</v>
          </cell>
          <cell r="F27">
            <v>25.424242424242426</v>
          </cell>
          <cell r="G27">
            <v>839</v>
          </cell>
          <cell r="H27">
            <v>0.29497899095982316</v>
          </cell>
          <cell r="I27">
            <v>0</v>
          </cell>
          <cell r="J27" t="str">
            <v>nie kanban</v>
          </cell>
          <cell r="K27" t="str">
            <v>nie kanban</v>
          </cell>
          <cell r="L27">
            <v>3</v>
          </cell>
          <cell r="M27">
            <v>76.27272727272728</v>
          </cell>
          <cell r="N27">
            <v>494.97474683058329</v>
          </cell>
          <cell r="O27">
            <v>5000</v>
          </cell>
          <cell r="P27">
            <v>1</v>
          </cell>
          <cell r="Q27" t="str">
            <v>tylko CX</v>
          </cell>
          <cell r="R27"/>
        </row>
        <row r="28">
          <cell r="B28" t="str">
            <v>00143</v>
          </cell>
          <cell r="C28" t="str">
            <v>Resistor SMD 2K2 0.1W 1% 100ppm RoHS 0603</v>
          </cell>
          <cell r="D28">
            <v>5000</v>
          </cell>
          <cell r="E28">
            <v>1</v>
          </cell>
          <cell r="F28">
            <v>289.89393939393938</v>
          </cell>
          <cell r="G28">
            <v>1062.9444444444443</v>
          </cell>
          <cell r="H28">
            <v>0.71941184468470798</v>
          </cell>
          <cell r="I28" t="str">
            <v>Kanban</v>
          </cell>
          <cell r="J28" t="str">
            <v>kanban</v>
          </cell>
          <cell r="K28" t="str">
            <v>kanban</v>
          </cell>
          <cell r="L28">
            <v>3</v>
          </cell>
          <cell r="M28">
            <v>869.68181818181813</v>
          </cell>
          <cell r="N28">
            <v>1529.3896471502796</v>
          </cell>
          <cell r="O28">
            <v>5000</v>
          </cell>
          <cell r="P28">
            <v>1</v>
          </cell>
          <cell r="Q28" t="str">
            <v>K_wsp</v>
          </cell>
          <cell r="R28"/>
        </row>
        <row r="29">
          <cell r="B29" t="str">
            <v>00145</v>
          </cell>
          <cell r="C29" t="str">
            <v>Resistor SMD 2K7 0.1W 1% 100ppm RoHS 0603</v>
          </cell>
          <cell r="D29">
            <v>5000</v>
          </cell>
          <cell r="E29">
            <v>1</v>
          </cell>
          <cell r="F29">
            <v>16.378787878787879</v>
          </cell>
          <cell r="G29">
            <v>270.25</v>
          </cell>
          <cell r="H29">
            <v>0.5616900614076229</v>
          </cell>
          <cell r="I29" t="str">
            <v>Kanban</v>
          </cell>
          <cell r="J29" t="str">
            <v>nie kanban</v>
          </cell>
          <cell r="K29" t="str">
            <v>decyzja TCIE: nie kanban - nie ustawiamy nin</v>
          </cell>
          <cell r="L29">
            <v>3</v>
          </cell>
          <cell r="M29">
            <v>49.13636363636364</v>
          </cell>
          <cell r="N29">
            <v>303.59347819082018</v>
          </cell>
          <cell r="O29">
            <v>5000</v>
          </cell>
          <cell r="P29">
            <v>1</v>
          </cell>
          <cell r="Q29" t="str">
            <v>tylko inni</v>
          </cell>
          <cell r="R29"/>
        </row>
        <row r="30">
          <cell r="B30" t="str">
            <v>00154</v>
          </cell>
          <cell r="C30" t="str">
            <v>Resistor SMD 33R 0.1W 1% 100ppm RoHS 0603</v>
          </cell>
          <cell r="D30">
            <v>5000</v>
          </cell>
          <cell r="E30">
            <v>1</v>
          </cell>
          <cell r="F30">
            <v>79.409090909090907</v>
          </cell>
          <cell r="G30">
            <v>655.125</v>
          </cell>
          <cell r="H30">
            <v>0.65648165921652635</v>
          </cell>
          <cell r="I30">
            <v>0</v>
          </cell>
          <cell r="J30" t="str">
            <v>kanban</v>
          </cell>
          <cell r="K30" t="str">
            <v>kanban</v>
          </cell>
          <cell r="L30">
            <v>3</v>
          </cell>
          <cell r="M30">
            <v>238.22727272727272</v>
          </cell>
          <cell r="N30">
            <v>860.1550939884537</v>
          </cell>
          <cell r="O30">
            <v>5000</v>
          </cell>
          <cell r="P30">
            <v>1</v>
          </cell>
          <cell r="Q30" t="str">
            <v>K_wsp</v>
          </cell>
          <cell r="R30"/>
        </row>
        <row r="31">
          <cell r="B31" t="str">
            <v>00157</v>
          </cell>
          <cell r="C31" t="str">
            <v>Resistor SMD 39K 0.1W 1% 100ppm RoHS 0603</v>
          </cell>
          <cell r="D31">
            <v>5000</v>
          </cell>
          <cell r="E31">
            <v>1</v>
          </cell>
          <cell r="F31">
            <v>818.89393939393938</v>
          </cell>
          <cell r="G31">
            <v>3377.9375</v>
          </cell>
          <cell r="H31">
            <v>1.3625811532316943</v>
          </cell>
          <cell r="I31" t="str">
            <v>Kanban</v>
          </cell>
          <cell r="J31" t="str">
            <v>kanban</v>
          </cell>
          <cell r="K31" t="str">
            <v>kanban</v>
          </cell>
          <cell r="L31">
            <v>3</v>
          </cell>
          <cell r="M31">
            <v>2456.681818181818</v>
          </cell>
          <cell r="N31">
            <v>9205.427948589173</v>
          </cell>
          <cell r="O31">
            <v>15000</v>
          </cell>
          <cell r="P31">
            <v>3</v>
          </cell>
          <cell r="Q31" t="str">
            <v>K_wsp</v>
          </cell>
          <cell r="R31"/>
        </row>
        <row r="32">
          <cell r="B32" t="str">
            <v>00160</v>
          </cell>
          <cell r="C32" t="str">
            <v>Resistor SMD 3K3 0.1W 1% 100ppm RoHS 0603</v>
          </cell>
          <cell r="D32">
            <v>5000</v>
          </cell>
          <cell r="E32">
            <v>1</v>
          </cell>
          <cell r="F32">
            <v>76.727272727272734</v>
          </cell>
          <cell r="G32">
            <v>562.66666666666663</v>
          </cell>
          <cell r="H32">
            <v>1.0658666703548307</v>
          </cell>
          <cell r="I32" t="str">
            <v>Kanban</v>
          </cell>
          <cell r="J32" t="str">
            <v>kanban</v>
          </cell>
          <cell r="K32" t="str">
            <v>kanban</v>
          </cell>
          <cell r="L32">
            <v>3</v>
          </cell>
          <cell r="M32">
            <v>230.18181818181819</v>
          </cell>
          <cell r="N32">
            <v>1199.4552930393029</v>
          </cell>
          <cell r="O32">
            <v>5000</v>
          </cell>
          <cell r="P32">
            <v>1</v>
          </cell>
          <cell r="Q32" t="str">
            <v>K_wsp</v>
          </cell>
          <cell r="R32"/>
        </row>
        <row r="33">
          <cell r="B33" t="str">
            <v>00162</v>
          </cell>
          <cell r="C33" t="str">
            <v>Resistor SMD 3K9 0.1W 1% 100ppm RoHS 0603</v>
          </cell>
          <cell r="D33">
            <v>5000</v>
          </cell>
          <cell r="E33">
            <v>1</v>
          </cell>
          <cell r="F33">
            <v>459.63636363636363</v>
          </cell>
          <cell r="G33">
            <v>2528</v>
          </cell>
          <cell r="H33">
            <v>0</v>
          </cell>
          <cell r="I33" t="str">
            <v>Kanban</v>
          </cell>
          <cell r="J33" t="str">
            <v>kanban</v>
          </cell>
          <cell r="K33" t="str">
            <v>kanban</v>
          </cell>
          <cell r="L33">
            <v>3</v>
          </cell>
          <cell r="M33">
            <v>1378.909090909091</v>
          </cell>
          <cell r="N33">
            <v>0</v>
          </cell>
          <cell r="O33">
            <v>5000</v>
          </cell>
          <cell r="P33">
            <v>1</v>
          </cell>
          <cell r="Q33" t="str">
            <v>tylko inni</v>
          </cell>
          <cell r="R33" t="str">
            <v>tylko AM,ID</v>
          </cell>
        </row>
        <row r="34">
          <cell r="B34" t="str">
            <v>00166</v>
          </cell>
          <cell r="C34" t="str">
            <v>Resistor SMD 470K 0.1W 1% 100ppm RoHS 0603</v>
          </cell>
          <cell r="D34">
            <v>5000</v>
          </cell>
          <cell r="E34">
            <v>1</v>
          </cell>
          <cell r="F34">
            <v>130.93939393939394</v>
          </cell>
          <cell r="G34">
            <v>960.22222222222217</v>
          </cell>
          <cell r="H34">
            <v>0.60068228089583564</v>
          </cell>
          <cell r="I34" t="str">
            <v>Kanban</v>
          </cell>
          <cell r="J34" t="str">
            <v>kanban</v>
          </cell>
          <cell r="K34" t="str">
            <v>kanban</v>
          </cell>
          <cell r="L34">
            <v>3</v>
          </cell>
          <cell r="M34">
            <v>392.81818181818181</v>
          </cell>
          <cell r="N34">
            <v>1153.5769492226248</v>
          </cell>
          <cell r="O34">
            <v>5000</v>
          </cell>
          <cell r="P34">
            <v>1</v>
          </cell>
          <cell r="Q34" t="str">
            <v>K_wsp</v>
          </cell>
          <cell r="R34"/>
        </row>
        <row r="35">
          <cell r="B35" t="str">
            <v>00168</v>
          </cell>
          <cell r="C35" t="str">
            <v>Resistor SMD 47K 0.1W 1% 100ppm RoHS 0603</v>
          </cell>
          <cell r="D35">
            <v>5000</v>
          </cell>
          <cell r="E35">
            <v>1</v>
          </cell>
          <cell r="F35">
            <v>1081.4242424242425</v>
          </cell>
          <cell r="G35">
            <v>4198.4705882352937</v>
          </cell>
          <cell r="H35">
            <v>1.2136254526605901</v>
          </cell>
          <cell r="I35" t="str">
            <v>Kanban</v>
          </cell>
          <cell r="J35" t="str">
            <v>kanban</v>
          </cell>
          <cell r="K35" t="str">
            <v>kanban</v>
          </cell>
          <cell r="L35">
            <v>3</v>
          </cell>
          <cell r="M35">
            <v>3244.2727272727275</v>
          </cell>
          <cell r="N35">
            <v>10190.741536258465</v>
          </cell>
          <cell r="O35">
            <v>15000</v>
          </cell>
          <cell r="P35">
            <v>3</v>
          </cell>
          <cell r="Q35" t="str">
            <v>K_wsp</v>
          </cell>
          <cell r="R35" t="str">
            <v>też AM,ID</v>
          </cell>
        </row>
        <row r="36">
          <cell r="B36" t="str">
            <v>00169</v>
          </cell>
          <cell r="C36" t="str">
            <v>Resistor SMD 47R 0.1W 1% 100ppm RoHS 0603</v>
          </cell>
          <cell r="D36">
            <v>5000</v>
          </cell>
          <cell r="E36">
            <v>1</v>
          </cell>
          <cell r="F36">
            <v>63.530303030303031</v>
          </cell>
          <cell r="G36">
            <v>698.83333333333337</v>
          </cell>
          <cell r="H36">
            <v>0.29706104811328798</v>
          </cell>
          <cell r="I36">
            <v>0</v>
          </cell>
          <cell r="J36" t="str">
            <v>nie kanban</v>
          </cell>
          <cell r="K36" t="str">
            <v>nie kanban</v>
          </cell>
          <cell r="L36">
            <v>3</v>
          </cell>
          <cell r="M36">
            <v>190.59090909090909</v>
          </cell>
          <cell r="N36">
            <v>415.19232491300551</v>
          </cell>
          <cell r="O36">
            <v>5000</v>
          </cell>
          <cell r="P36">
            <v>1</v>
          </cell>
          <cell r="Q36" t="str">
            <v>tylko CX</v>
          </cell>
          <cell r="R36"/>
        </row>
        <row r="37">
          <cell r="B37" t="str">
            <v>00180</v>
          </cell>
          <cell r="C37" t="str">
            <v>Resistor SMD 56K 0.1W 1% 100ppm RoHS 0603</v>
          </cell>
          <cell r="D37">
            <v>5000</v>
          </cell>
          <cell r="E37">
            <v>1</v>
          </cell>
          <cell r="F37">
            <v>478.89393939393938</v>
          </cell>
          <cell r="G37">
            <v>2257.6428571428573</v>
          </cell>
          <cell r="H37">
            <v>0.311425930653835</v>
          </cell>
          <cell r="I37" t="str">
            <v>Kanban</v>
          </cell>
          <cell r="J37" t="str">
            <v>kanban</v>
          </cell>
          <cell r="K37" t="str">
            <v>kanban</v>
          </cell>
          <cell r="L37">
            <v>3</v>
          </cell>
          <cell r="M37">
            <v>1436.681818181818</v>
          </cell>
          <cell r="N37">
            <v>1406.1770557393947</v>
          </cell>
          <cell r="O37">
            <v>5000</v>
          </cell>
          <cell r="P37">
            <v>1</v>
          </cell>
          <cell r="Q37" t="str">
            <v>K_wsp</v>
          </cell>
          <cell r="R37" t="str">
            <v>też AM,ID</v>
          </cell>
        </row>
        <row r="38">
          <cell r="B38" t="str">
            <v>00184</v>
          </cell>
          <cell r="C38" t="str">
            <v>Resistor SMD 5K6 0.1W 1% 100ppm RoHS 0603</v>
          </cell>
          <cell r="D38">
            <v>5000</v>
          </cell>
          <cell r="E38">
            <v>1</v>
          </cell>
          <cell r="F38">
            <v>52.242424242424242</v>
          </cell>
          <cell r="G38">
            <v>383.11111111111109</v>
          </cell>
          <cell r="H38">
            <v>0.90406198372145152</v>
          </cell>
          <cell r="I38" t="str">
            <v>Kanban</v>
          </cell>
          <cell r="J38" t="str">
            <v>kanban</v>
          </cell>
          <cell r="K38" t="str">
            <v>decyzja TCIE: nie kanban - nie ustawiamy nin</v>
          </cell>
          <cell r="L38">
            <v>3</v>
          </cell>
          <cell r="M38">
            <v>156.72727272727272</v>
          </cell>
          <cell r="N38">
            <v>692.71238219368104</v>
          </cell>
          <cell r="O38">
            <v>5000</v>
          </cell>
          <cell r="P38">
            <v>1</v>
          </cell>
          <cell r="Q38" t="str">
            <v>K_wsp</v>
          </cell>
          <cell r="R38"/>
        </row>
        <row r="39">
          <cell r="B39" t="str">
            <v>00187</v>
          </cell>
          <cell r="C39" t="str">
            <v>Resistor SMD 680K 0.1W 1% 100ppm RoHS 0603</v>
          </cell>
          <cell r="D39">
            <v>5000</v>
          </cell>
          <cell r="E39">
            <v>1</v>
          </cell>
          <cell r="F39">
            <v>9.3030303030303028</v>
          </cell>
          <cell r="G39">
            <v>307</v>
          </cell>
          <cell r="H39">
            <v>0</v>
          </cell>
          <cell r="I39" t="str">
            <v>Kanban</v>
          </cell>
          <cell r="J39" t="str">
            <v>nie kanban</v>
          </cell>
          <cell r="K39" t="str">
            <v>nie kanban</v>
          </cell>
          <cell r="L39">
            <v>3</v>
          </cell>
          <cell r="M39">
            <v>27.909090909090907</v>
          </cell>
          <cell r="N39">
            <v>0</v>
          </cell>
          <cell r="O39">
            <v>5000</v>
          </cell>
          <cell r="P39">
            <v>1</v>
          </cell>
          <cell r="Q39" t="str">
            <v>tylko inni</v>
          </cell>
          <cell r="R39"/>
        </row>
        <row r="40">
          <cell r="B40" t="str">
            <v>00188</v>
          </cell>
          <cell r="C40" t="str">
            <v>Resistor SMD 680R 0.1W 1% 100ppm RoHS 0603</v>
          </cell>
          <cell r="D40">
            <v>5000</v>
          </cell>
          <cell r="E40">
            <v>1</v>
          </cell>
          <cell r="F40">
            <v>7.0757575757575761</v>
          </cell>
          <cell r="G40">
            <v>233.5</v>
          </cell>
          <cell r="H40">
            <v>1.0811011601010598</v>
          </cell>
          <cell r="I40">
            <v>0</v>
          </cell>
          <cell r="J40" t="str">
            <v>nie kanban</v>
          </cell>
          <cell r="K40" t="str">
            <v>nie kanban</v>
          </cell>
          <cell r="L40">
            <v>3</v>
          </cell>
          <cell r="M40">
            <v>21.227272727272727</v>
          </cell>
          <cell r="N40">
            <v>504.87424176719492</v>
          </cell>
          <cell r="O40">
            <v>5000</v>
          </cell>
          <cell r="P40">
            <v>1</v>
          </cell>
          <cell r="Q40" t="str">
            <v>tylko inni</v>
          </cell>
          <cell r="R40"/>
        </row>
        <row r="41">
          <cell r="B41" t="str">
            <v>00194</v>
          </cell>
          <cell r="C41" t="str">
            <v>Resistor SMD 6K8 0.1W 1% 100ppm RoHS 0603</v>
          </cell>
          <cell r="D41">
            <v>5000</v>
          </cell>
          <cell r="E41">
            <v>1</v>
          </cell>
          <cell r="F41">
            <v>11.666666666666666</v>
          </cell>
          <cell r="G41">
            <v>154</v>
          </cell>
          <cell r="H41">
            <v>0.96444421278175751</v>
          </cell>
          <cell r="I41" t="str">
            <v>Kanban</v>
          </cell>
          <cell r="J41" t="str">
            <v>kanban</v>
          </cell>
          <cell r="K41" t="str">
            <v>kanban</v>
          </cell>
          <cell r="L41">
            <v>3</v>
          </cell>
          <cell r="M41">
            <v>35</v>
          </cell>
          <cell r="N41">
            <v>297.04881753678131</v>
          </cell>
          <cell r="O41">
            <v>5000</v>
          </cell>
          <cell r="P41">
            <v>1</v>
          </cell>
          <cell r="Q41" t="str">
            <v>tylko inni</v>
          </cell>
          <cell r="R41"/>
        </row>
        <row r="42">
          <cell r="B42" t="str">
            <v>00199</v>
          </cell>
          <cell r="C42" t="str">
            <v>Resistor SMD 820R 0.1W 1% 100ppm RoHS 0603</v>
          </cell>
          <cell r="D42">
            <v>5000</v>
          </cell>
          <cell r="E42">
            <v>1</v>
          </cell>
          <cell r="F42">
            <v>60.742424242424242</v>
          </cell>
          <cell r="G42">
            <v>801.8</v>
          </cell>
          <cell r="H42">
            <v>1.0419729216934996</v>
          </cell>
          <cell r="I42">
            <v>0</v>
          </cell>
          <cell r="J42" t="str">
            <v>nie kanban</v>
          </cell>
          <cell r="K42" t="str">
            <v>nie kanban</v>
          </cell>
          <cell r="L42">
            <v>3</v>
          </cell>
          <cell r="M42">
            <v>182.22727272727272</v>
          </cell>
          <cell r="N42">
            <v>1670.907777227696</v>
          </cell>
          <cell r="O42">
            <v>5000</v>
          </cell>
          <cell r="P42">
            <v>1</v>
          </cell>
          <cell r="Q42" t="str">
            <v>K_wsp</v>
          </cell>
          <cell r="R42"/>
        </row>
        <row r="43">
          <cell r="B43" t="str">
            <v>00209</v>
          </cell>
          <cell r="C43" t="str">
            <v>Resistor SMD 100R 0.125W 1% 100ppm RoHS 0805</v>
          </cell>
          <cell r="D43">
            <v>5000</v>
          </cell>
          <cell r="E43">
            <v>1</v>
          </cell>
          <cell r="F43">
            <v>820.62121212121212</v>
          </cell>
          <cell r="G43">
            <v>10832.2</v>
          </cell>
          <cell r="H43">
            <v>1.110429865092613</v>
          </cell>
          <cell r="I43">
            <v>0</v>
          </cell>
          <cell r="J43" t="str">
            <v>nie kanban</v>
          </cell>
          <cell r="K43" t="str">
            <v>nie kanban</v>
          </cell>
          <cell r="L43">
            <v>3</v>
          </cell>
          <cell r="M43">
            <v>2461.8636363636365</v>
          </cell>
          <cell r="N43">
            <v>24056.796769312405</v>
          </cell>
          <cell r="O43">
            <v>30000</v>
          </cell>
          <cell r="P43">
            <v>6</v>
          </cell>
          <cell r="Q43" t="str">
            <v>K_wsp</v>
          </cell>
          <cell r="R43"/>
        </row>
        <row r="44">
          <cell r="B44" t="str">
            <v>00229</v>
          </cell>
          <cell r="C44" t="str">
            <v>Resistor SMD 15K 0.125W 1% 100ppm RoHS 0805</v>
          </cell>
          <cell r="D44">
            <v>5000</v>
          </cell>
          <cell r="E44">
            <v>1</v>
          </cell>
          <cell r="F44">
            <v>1.303030303030303</v>
          </cell>
          <cell r="G44">
            <v>43</v>
          </cell>
          <cell r="H44">
            <v>0</v>
          </cell>
          <cell r="I44">
            <v>0</v>
          </cell>
          <cell r="J44" t="str">
            <v>nie kanban</v>
          </cell>
          <cell r="K44" t="str">
            <v>nie kanban</v>
          </cell>
          <cell r="L44">
            <v>3</v>
          </cell>
          <cell r="M44">
            <v>3.9090909090909092</v>
          </cell>
          <cell r="N44">
            <v>0</v>
          </cell>
          <cell r="O44">
            <v>5000</v>
          </cell>
          <cell r="P44">
            <v>1</v>
          </cell>
          <cell r="Q44" t="str">
            <v>K_wsp</v>
          </cell>
          <cell r="R44"/>
        </row>
        <row r="45">
          <cell r="B45" t="str">
            <v>00287</v>
          </cell>
          <cell r="C45" t="str">
            <v>Resistor SMD 4K3 0.125W 1% 100ppm RoHS 0805</v>
          </cell>
          <cell r="D45">
            <v>5000</v>
          </cell>
          <cell r="E45">
            <v>1</v>
          </cell>
          <cell r="F45">
            <v>7.3636363636363633</v>
          </cell>
          <cell r="G45">
            <v>486</v>
          </cell>
          <cell r="H45">
            <v>0</v>
          </cell>
          <cell r="I45">
            <v>0</v>
          </cell>
          <cell r="J45" t="str">
            <v>nie kanban</v>
          </cell>
          <cell r="K45" t="str">
            <v>nie kanban</v>
          </cell>
          <cell r="L45">
            <v>3</v>
          </cell>
          <cell r="M45">
            <v>22.09090909090909</v>
          </cell>
          <cell r="N45">
            <v>0</v>
          </cell>
          <cell r="O45">
            <v>5000</v>
          </cell>
          <cell r="P45">
            <v>1</v>
          </cell>
          <cell r="Q45" t="str">
            <v>tylko inni</v>
          </cell>
          <cell r="R45"/>
        </row>
        <row r="46">
          <cell r="B46" t="str">
            <v>00288</v>
          </cell>
          <cell r="C46" t="str">
            <v>Resistor SMD 4K7 0.1W 1% 100ppm RoHS 0603</v>
          </cell>
          <cell r="D46">
            <v>5000</v>
          </cell>
          <cell r="E46">
            <v>1</v>
          </cell>
          <cell r="F46">
            <v>601.5454545454545</v>
          </cell>
          <cell r="G46">
            <v>1323.4</v>
          </cell>
          <cell r="H46">
            <v>0.92277897529881725</v>
          </cell>
          <cell r="I46" t="str">
            <v>Kanban</v>
          </cell>
          <cell r="J46" t="str">
            <v>kanban</v>
          </cell>
          <cell r="K46" t="str">
            <v>kanban</v>
          </cell>
          <cell r="L46">
            <v>3</v>
          </cell>
          <cell r="M46">
            <v>1804.6363636363635</v>
          </cell>
          <cell r="N46">
            <v>2442.4113918209096</v>
          </cell>
          <cell r="O46">
            <v>5000</v>
          </cell>
          <cell r="P46">
            <v>1</v>
          </cell>
          <cell r="Q46" t="str">
            <v>K_wsp</v>
          </cell>
          <cell r="R46"/>
        </row>
        <row r="47">
          <cell r="B47" t="str">
            <v>00290</v>
          </cell>
          <cell r="C47" t="str">
            <v>Resistor SMD 4K7 0.125W 1% 100ppm RoHS 0805</v>
          </cell>
          <cell r="D47">
            <v>5000</v>
          </cell>
          <cell r="E47">
            <v>1</v>
          </cell>
          <cell r="F47">
            <v>14.651515151515152</v>
          </cell>
          <cell r="G47">
            <v>241.75</v>
          </cell>
          <cell r="H47">
            <v>0.73151349102917473</v>
          </cell>
          <cell r="I47">
            <v>0</v>
          </cell>
          <cell r="J47" t="str">
            <v>nie kanban</v>
          </cell>
          <cell r="K47" t="str">
            <v>nie kanban</v>
          </cell>
          <cell r="L47">
            <v>3</v>
          </cell>
          <cell r="M47">
            <v>43.954545454545453</v>
          </cell>
          <cell r="N47">
            <v>353.68677291260599</v>
          </cell>
          <cell r="O47">
            <v>5000</v>
          </cell>
          <cell r="P47">
            <v>1</v>
          </cell>
          <cell r="Q47" t="str">
            <v>tylko inni</v>
          </cell>
          <cell r="R47"/>
        </row>
        <row r="48">
          <cell r="B48" t="str">
            <v>00392</v>
          </cell>
          <cell r="C48" t="str">
            <v>Resistor SMD 0R 0.1W RoHS 0603</v>
          </cell>
          <cell r="D48">
            <v>5000</v>
          </cell>
          <cell r="E48">
            <v>1</v>
          </cell>
          <cell r="F48">
            <v>844.84848484848487</v>
          </cell>
          <cell r="G48">
            <v>1689.6969696969697</v>
          </cell>
          <cell r="H48">
            <v>0.78102728265386445</v>
          </cell>
          <cell r="I48" t="str">
            <v>Kanban</v>
          </cell>
          <cell r="J48" t="str">
            <v>kanban</v>
          </cell>
          <cell r="K48" t="str">
            <v>kanban</v>
          </cell>
          <cell r="L48">
            <v>3</v>
          </cell>
          <cell r="M48">
            <v>2534.5454545454545</v>
          </cell>
          <cell r="N48">
            <v>2639.398865501787</v>
          </cell>
          <cell r="O48">
            <v>10000</v>
          </cell>
          <cell r="P48">
            <v>2</v>
          </cell>
          <cell r="Q48" t="str">
            <v>K_wsp</v>
          </cell>
          <cell r="R48" t="str">
            <v>też AM,ID</v>
          </cell>
        </row>
        <row r="49">
          <cell r="B49" t="str">
            <v>00393</v>
          </cell>
          <cell r="C49" t="str">
            <v>Resistor SMD 0R 0.25W RoHS 1206</v>
          </cell>
          <cell r="D49">
            <v>5000</v>
          </cell>
          <cell r="E49">
            <v>1</v>
          </cell>
          <cell r="F49">
            <v>56.863636363636367</v>
          </cell>
          <cell r="G49">
            <v>750.6</v>
          </cell>
          <cell r="H49">
            <v>0.78036800886981716</v>
          </cell>
          <cell r="I49" t="str">
            <v>Kanban</v>
          </cell>
          <cell r="J49" t="str">
            <v>kanban</v>
          </cell>
          <cell r="K49" t="str">
            <v>kanban</v>
          </cell>
          <cell r="L49">
            <v>3</v>
          </cell>
          <cell r="M49">
            <v>170.59090909090909</v>
          </cell>
          <cell r="N49">
            <v>1171.4884549153696</v>
          </cell>
          <cell r="O49">
            <v>5000</v>
          </cell>
          <cell r="P49">
            <v>1</v>
          </cell>
          <cell r="Q49" t="str">
            <v>K_wsp</v>
          </cell>
          <cell r="R49"/>
        </row>
        <row r="50">
          <cell r="B50" t="str">
            <v>00464</v>
          </cell>
          <cell r="C50" t="str">
            <v>Resistor SMD 56K 0.063W 1% 100ppm RoHS 0402</v>
          </cell>
          <cell r="D50">
            <v>10000</v>
          </cell>
          <cell r="E50">
            <v>1</v>
          </cell>
          <cell r="F50">
            <v>648.10606060606062</v>
          </cell>
          <cell r="G50">
            <v>1944.3181818181818</v>
          </cell>
          <cell r="H50">
            <v>0.66357335924602467</v>
          </cell>
          <cell r="I50" t="str">
            <v>Kanban</v>
          </cell>
          <cell r="J50" t="str">
            <v>kanban</v>
          </cell>
          <cell r="K50" t="str">
            <v>kanban</v>
          </cell>
          <cell r="L50">
            <v>3</v>
          </cell>
          <cell r="M50">
            <v>1944.318181818182</v>
          </cell>
          <cell r="N50">
            <v>2580.3954947044276</v>
          </cell>
          <cell r="O50">
            <v>10000</v>
          </cell>
          <cell r="P50">
            <v>1</v>
          </cell>
          <cell r="Q50" t="str">
            <v>K_wsp</v>
          </cell>
          <cell r="R50" t="str">
            <v>też AM,ID</v>
          </cell>
        </row>
        <row r="51">
          <cell r="B51" t="str">
            <v>00469</v>
          </cell>
          <cell r="C51" t="str">
            <v>Resistor SMD 100K 0.063W 1% 100ppm RoHS 0402</v>
          </cell>
          <cell r="D51">
            <v>10000</v>
          </cell>
          <cell r="E51">
            <v>1</v>
          </cell>
          <cell r="F51">
            <v>5330.378787878788</v>
          </cell>
          <cell r="G51">
            <v>5173.6029411764703</v>
          </cell>
          <cell r="H51">
            <v>0.87640492720124141</v>
          </cell>
          <cell r="I51" t="str">
            <v>Kanban</v>
          </cell>
          <cell r="J51" t="str">
            <v>kanban</v>
          </cell>
          <cell r="K51" t="str">
            <v>kanban</v>
          </cell>
          <cell r="L51">
            <v>3</v>
          </cell>
          <cell r="M51">
            <v>15991.136363636364</v>
          </cell>
          <cell r="N51">
            <v>9068.3422180597863</v>
          </cell>
          <cell r="O51">
            <v>30000</v>
          </cell>
          <cell r="P51">
            <v>3</v>
          </cell>
          <cell r="Q51" t="str">
            <v>K_wsp</v>
          </cell>
          <cell r="R51" t="str">
            <v>też AM,ID</v>
          </cell>
        </row>
        <row r="52">
          <cell r="B52" t="str">
            <v>00470</v>
          </cell>
          <cell r="C52" t="str">
            <v>Resistor SMD 470K 0.063W 1% 100ppm RoHS 0402</v>
          </cell>
          <cell r="D52">
            <v>10000</v>
          </cell>
          <cell r="E52">
            <v>1</v>
          </cell>
          <cell r="F52">
            <v>90.984848484848484</v>
          </cell>
          <cell r="G52">
            <v>2001.6666666666667</v>
          </cell>
          <cell r="H52">
            <v>0.52255457918352755</v>
          </cell>
          <cell r="I52" t="str">
            <v>Kanban</v>
          </cell>
          <cell r="J52" t="str">
            <v>nie kanban</v>
          </cell>
          <cell r="K52" t="str">
            <v>nie kanban</v>
          </cell>
          <cell r="L52">
            <v>3</v>
          </cell>
          <cell r="M52">
            <v>272.95454545454544</v>
          </cell>
          <cell r="N52">
            <v>2091.9601653313889</v>
          </cell>
          <cell r="O52">
            <v>10000</v>
          </cell>
          <cell r="P52">
            <v>1</v>
          </cell>
          <cell r="Q52" t="str">
            <v>K_wsp</v>
          </cell>
          <cell r="R52"/>
        </row>
        <row r="53">
          <cell r="B53" t="str">
            <v>00471</v>
          </cell>
          <cell r="C53" t="str">
            <v>Resistor SMD 0R 0.063W RoHS 0402</v>
          </cell>
          <cell r="D53">
            <v>10000</v>
          </cell>
          <cell r="E53">
            <v>1</v>
          </cell>
          <cell r="F53">
            <v>4009</v>
          </cell>
          <cell r="G53">
            <v>3575.5945945945946</v>
          </cell>
          <cell r="H53">
            <v>0.95378660056886522</v>
          </cell>
          <cell r="I53" t="str">
            <v>Kanban</v>
          </cell>
          <cell r="J53" t="str">
            <v>kanban</v>
          </cell>
          <cell r="K53" t="str">
            <v>kanban</v>
          </cell>
          <cell r="L53">
            <v>3</v>
          </cell>
          <cell r="M53">
            <v>12027</v>
          </cell>
          <cell r="N53">
            <v>6820.7084267815762</v>
          </cell>
          <cell r="O53">
            <v>20000</v>
          </cell>
          <cell r="P53">
            <v>2</v>
          </cell>
          <cell r="Q53" t="str">
            <v>K_wsp</v>
          </cell>
          <cell r="R53" t="str">
            <v>też AM,ID</v>
          </cell>
        </row>
        <row r="54">
          <cell r="B54" t="str">
            <v>00476</v>
          </cell>
          <cell r="C54" t="str">
            <v>Resistor SMD 390K 0.063W 1% 100ppm RoHS 0402</v>
          </cell>
          <cell r="D54">
            <v>10000</v>
          </cell>
          <cell r="E54">
            <v>1</v>
          </cell>
          <cell r="F54">
            <v>82.090909090909093</v>
          </cell>
          <cell r="G54">
            <v>1083.5999999999999</v>
          </cell>
          <cell r="H54">
            <v>1.2540062391061204</v>
          </cell>
          <cell r="I54">
            <v>0</v>
          </cell>
          <cell r="J54" t="str">
            <v>nie kanban</v>
          </cell>
          <cell r="K54" t="str">
            <v>nie kanban</v>
          </cell>
          <cell r="L54">
            <v>3</v>
          </cell>
          <cell r="M54">
            <v>246.27272727272728</v>
          </cell>
          <cell r="N54">
            <v>2717.6823213907837</v>
          </cell>
          <cell r="O54">
            <v>10000</v>
          </cell>
          <cell r="P54">
            <v>1</v>
          </cell>
          <cell r="Q54" t="str">
            <v>K_wsp</v>
          </cell>
          <cell r="R54"/>
        </row>
        <row r="55">
          <cell r="B55" t="str">
            <v>00479</v>
          </cell>
          <cell r="C55" t="str">
            <v>Resistor SMD 1K 0.063W 1% 100ppm RoHS 0402</v>
          </cell>
          <cell r="D55">
            <v>10000</v>
          </cell>
          <cell r="E55">
            <v>1</v>
          </cell>
          <cell r="F55">
            <v>4129.681818181818</v>
          </cell>
          <cell r="G55">
            <v>4781.7368421052633</v>
          </cell>
          <cell r="H55">
            <v>0.76488433007004075</v>
          </cell>
          <cell r="I55" t="str">
            <v>Kanban</v>
          </cell>
          <cell r="J55" t="str">
            <v>kanban</v>
          </cell>
          <cell r="K55" t="str">
            <v>kanban</v>
          </cell>
          <cell r="L55">
            <v>3</v>
          </cell>
          <cell r="M55">
            <v>12389.045454545454</v>
          </cell>
          <cell r="N55">
            <v>7314.9511620898329</v>
          </cell>
          <cell r="O55">
            <v>20000</v>
          </cell>
          <cell r="P55">
            <v>2</v>
          </cell>
          <cell r="Q55" t="str">
            <v>K_wsp</v>
          </cell>
          <cell r="R55" t="str">
            <v>też AM,ID</v>
          </cell>
        </row>
        <row r="56">
          <cell r="B56" t="str">
            <v>00480</v>
          </cell>
          <cell r="C56" t="str">
            <v>Resistor SMD 10K 0.063W 1% 100ppm RoHS 0402</v>
          </cell>
          <cell r="D56">
            <v>10000</v>
          </cell>
          <cell r="E56">
            <v>1</v>
          </cell>
          <cell r="F56">
            <v>12694.348484848484</v>
          </cell>
          <cell r="G56">
            <v>13963.783333333333</v>
          </cell>
          <cell r="H56">
            <v>0.95138478456701825</v>
          </cell>
          <cell r="I56" t="str">
            <v>Kanban</v>
          </cell>
          <cell r="J56" t="str">
            <v>kanban</v>
          </cell>
          <cell r="K56" t="str">
            <v>kanban</v>
          </cell>
          <cell r="L56">
            <v>3</v>
          </cell>
          <cell r="M56">
            <v>38083.045454545456</v>
          </cell>
          <cell r="N56">
            <v>26569.861996647705</v>
          </cell>
          <cell r="O56">
            <v>70000</v>
          </cell>
          <cell r="P56">
            <v>7</v>
          </cell>
          <cell r="Q56" t="str">
            <v>K_wsp</v>
          </cell>
          <cell r="R56" t="str">
            <v>też AM,ID</v>
          </cell>
        </row>
        <row r="57">
          <cell r="B57" t="str">
            <v>00481</v>
          </cell>
          <cell r="C57" t="str">
            <v>Resistor SMD 470R 0.063W 1% 100ppm RoHS 0402</v>
          </cell>
          <cell r="D57">
            <v>10000</v>
          </cell>
          <cell r="E57">
            <v>1</v>
          </cell>
          <cell r="F57">
            <v>1709.9848484848485</v>
          </cell>
          <cell r="G57">
            <v>5129.954545454545</v>
          </cell>
          <cell r="H57">
            <v>0.90994665889663284</v>
          </cell>
          <cell r="I57" t="str">
            <v>Kanban</v>
          </cell>
          <cell r="J57" t="str">
            <v>kanban</v>
          </cell>
          <cell r="K57" t="str">
            <v>kanban</v>
          </cell>
          <cell r="L57">
            <v>3</v>
          </cell>
          <cell r="M57">
            <v>5129.954545454546</v>
          </cell>
          <cell r="N57">
            <v>9335.9699978559165</v>
          </cell>
          <cell r="O57">
            <v>20000</v>
          </cell>
          <cell r="P57">
            <v>2</v>
          </cell>
          <cell r="Q57" t="str">
            <v>K_wsp</v>
          </cell>
          <cell r="R57" t="str">
            <v>też AM,ID</v>
          </cell>
        </row>
        <row r="58">
          <cell r="B58" t="str">
            <v>00486</v>
          </cell>
          <cell r="C58" t="str">
            <v>Capacitor Cer SMD 100pF 50V 5% NP0 RoHS 0603</v>
          </cell>
          <cell r="D58">
            <v>4000</v>
          </cell>
          <cell r="E58">
            <v>1</v>
          </cell>
          <cell r="F58">
            <v>890.0454545454545</v>
          </cell>
          <cell r="G58">
            <v>4195.9285714285716</v>
          </cell>
          <cell r="H58">
            <v>1.0905695211582589</v>
          </cell>
          <cell r="I58" t="str">
            <v>Kanban</v>
          </cell>
          <cell r="J58" t="str">
            <v>kanban</v>
          </cell>
          <cell r="K58" t="str">
            <v>kanban</v>
          </cell>
          <cell r="L58">
            <v>3</v>
          </cell>
          <cell r="M58">
            <v>2670.1363636363635</v>
          </cell>
          <cell r="N58">
            <v>9151.9036259142285</v>
          </cell>
          <cell r="O58">
            <v>12000</v>
          </cell>
          <cell r="P58">
            <v>3</v>
          </cell>
          <cell r="Q58" t="str">
            <v>K_wsp</v>
          </cell>
          <cell r="R58"/>
        </row>
        <row r="59">
          <cell r="B59" t="str">
            <v>00491</v>
          </cell>
          <cell r="C59" t="str">
            <v>Capacitor Cer SMD 1nF 50V 5% NP0 RoHS 0603</v>
          </cell>
          <cell r="D59">
            <v>4000</v>
          </cell>
          <cell r="E59">
            <v>1</v>
          </cell>
          <cell r="F59">
            <v>34.560606060606062</v>
          </cell>
          <cell r="G59">
            <v>1140.5</v>
          </cell>
          <cell r="H59">
            <v>1.0955350130264176</v>
          </cell>
          <cell r="I59">
            <v>0</v>
          </cell>
          <cell r="J59" t="str">
            <v>nie kanban</v>
          </cell>
          <cell r="K59" t="str">
            <v>nie kanban</v>
          </cell>
          <cell r="L59">
            <v>3</v>
          </cell>
          <cell r="M59">
            <v>103.68181818181819</v>
          </cell>
          <cell r="N59">
            <v>2498.9153647132584</v>
          </cell>
          <cell r="O59">
            <v>4000</v>
          </cell>
          <cell r="P59">
            <v>1</v>
          </cell>
          <cell r="Q59" t="str">
            <v>tylko inni</v>
          </cell>
          <cell r="R59"/>
        </row>
        <row r="60">
          <cell r="B60" t="str">
            <v>00504</v>
          </cell>
          <cell r="C60" t="str">
            <v>Capacitor Cer SMD 10nF 50V 10% X7R -55+125C RoHS 0603</v>
          </cell>
          <cell r="D60">
            <v>4000</v>
          </cell>
          <cell r="E60">
            <v>1</v>
          </cell>
          <cell r="F60">
            <v>847.71212121212125</v>
          </cell>
          <cell r="G60">
            <v>2237.96</v>
          </cell>
          <cell r="H60">
            <v>0.7899424022614564</v>
          </cell>
          <cell r="I60" t="str">
            <v>Kanban</v>
          </cell>
          <cell r="J60" t="str">
            <v>kanban</v>
          </cell>
          <cell r="K60" t="str">
            <v>kanban</v>
          </cell>
          <cell r="L60">
            <v>3</v>
          </cell>
          <cell r="M60">
            <v>2543.136363636364</v>
          </cell>
          <cell r="N60">
            <v>3535.7189971300982</v>
          </cell>
          <cell r="O60">
            <v>8000</v>
          </cell>
          <cell r="P60">
            <v>2</v>
          </cell>
          <cell r="Q60" t="str">
            <v>K_wsp</v>
          </cell>
          <cell r="R60"/>
        </row>
        <row r="61">
          <cell r="B61" t="str">
            <v>00523</v>
          </cell>
          <cell r="C61" t="str">
            <v>Capacitor Cer SMD 1uF 50V 10% X7R RoHS 1206</v>
          </cell>
          <cell r="D61">
            <v>2000</v>
          </cell>
          <cell r="E61">
            <v>1</v>
          </cell>
          <cell r="F61">
            <v>50.590909090909093</v>
          </cell>
          <cell r="G61">
            <v>834.75</v>
          </cell>
          <cell r="H61">
            <v>0.54327643006888293</v>
          </cell>
          <cell r="I61">
            <v>0</v>
          </cell>
          <cell r="J61" t="str">
            <v>nie kanban</v>
          </cell>
          <cell r="K61" t="str">
            <v>nie kanban</v>
          </cell>
          <cell r="L61">
            <v>3</v>
          </cell>
          <cell r="M61">
            <v>151.77272727272728</v>
          </cell>
          <cell r="N61">
            <v>907</v>
          </cell>
          <cell r="O61">
            <v>2000</v>
          </cell>
          <cell r="P61">
            <v>1</v>
          </cell>
          <cell r="Q61" t="str">
            <v>tylko inni</v>
          </cell>
          <cell r="R61"/>
        </row>
        <row r="62">
          <cell r="B62" t="str">
            <v>00547</v>
          </cell>
          <cell r="C62" t="str">
            <v>Capacitor Cer SMD 220pF 50V 5% NP0 RoHS 0603</v>
          </cell>
          <cell r="D62">
            <v>4000</v>
          </cell>
          <cell r="E62">
            <v>1</v>
          </cell>
          <cell r="F62">
            <v>907.34848484848487</v>
          </cell>
          <cell r="G62">
            <v>5444.090909090909</v>
          </cell>
          <cell r="H62">
            <v>0.81131593957385451</v>
          </cell>
          <cell r="I62" t="str">
            <v>Kanban</v>
          </cell>
          <cell r="J62" t="str">
            <v>kanban</v>
          </cell>
          <cell r="K62" t="str">
            <v>kanban</v>
          </cell>
          <cell r="L62">
            <v>3</v>
          </cell>
          <cell r="M62">
            <v>2722.0454545454545</v>
          </cell>
          <cell r="N62">
            <v>8833.7554620691408</v>
          </cell>
          <cell r="O62">
            <v>12000</v>
          </cell>
          <cell r="P62">
            <v>3</v>
          </cell>
          <cell r="Q62" t="str">
            <v>K_wsp</v>
          </cell>
          <cell r="R62"/>
        </row>
        <row r="63">
          <cell r="B63" t="str">
            <v>00553</v>
          </cell>
          <cell r="C63" t="str">
            <v>Capacitor Cer SMD 2.2nF 50V 5% NP0 RoHS 0603</v>
          </cell>
          <cell r="D63">
            <v>4000</v>
          </cell>
          <cell r="E63">
            <v>1</v>
          </cell>
          <cell r="F63">
            <v>371.9848484848485</v>
          </cell>
          <cell r="G63">
            <v>3068.875</v>
          </cell>
          <cell r="H63">
            <v>0.8609936135195726</v>
          </cell>
          <cell r="I63">
            <v>0</v>
          </cell>
          <cell r="J63" t="str">
            <v>kanban</v>
          </cell>
          <cell r="K63" t="str">
            <v>kanban</v>
          </cell>
          <cell r="L63">
            <v>3</v>
          </cell>
          <cell r="M63">
            <v>1115.9545454545455</v>
          </cell>
          <cell r="N63">
            <v>5284.563551379757</v>
          </cell>
          <cell r="O63">
            <v>8000</v>
          </cell>
          <cell r="P63">
            <v>2</v>
          </cell>
          <cell r="Q63" t="str">
            <v>K_wsp</v>
          </cell>
          <cell r="R63"/>
        </row>
        <row r="64">
          <cell r="B64" t="str">
            <v>00564</v>
          </cell>
          <cell r="C64" t="str">
            <v>Capacitor Cer SMD 220nF 16V 10% X7R RoHS 0603</v>
          </cell>
          <cell r="D64">
            <v>4000</v>
          </cell>
          <cell r="E64">
            <v>1</v>
          </cell>
          <cell r="F64">
            <v>7.0757575757575761</v>
          </cell>
          <cell r="G64">
            <v>233.5</v>
          </cell>
          <cell r="H64">
            <v>1.0811011601010598</v>
          </cell>
          <cell r="I64">
            <v>0</v>
          </cell>
          <cell r="J64" t="str">
            <v>nie kanban</v>
          </cell>
          <cell r="K64" t="str">
            <v>nie kanban</v>
          </cell>
          <cell r="L64">
            <v>3</v>
          </cell>
          <cell r="M64">
            <v>21.227272727272727</v>
          </cell>
          <cell r="N64">
            <v>504.87424176719492</v>
          </cell>
          <cell r="O64">
            <v>4000</v>
          </cell>
          <cell r="P64">
            <v>1</v>
          </cell>
          <cell r="Q64" t="str">
            <v>tylko inni</v>
          </cell>
          <cell r="R64"/>
        </row>
        <row r="65">
          <cell r="B65" t="str">
            <v>00570</v>
          </cell>
          <cell r="C65" t="str">
            <v>Capacitor Cer SMD 2.2uF 16V 10% X7R RoHS 1206</v>
          </cell>
          <cell r="D65">
            <v>3000</v>
          </cell>
          <cell r="E65">
            <v>1</v>
          </cell>
          <cell r="F65">
            <v>37.833333333333336</v>
          </cell>
          <cell r="G65">
            <v>1248.5</v>
          </cell>
          <cell r="H65">
            <v>0.34265086313004506</v>
          </cell>
          <cell r="I65">
            <v>0</v>
          </cell>
          <cell r="J65" t="str">
            <v>nie kanban</v>
          </cell>
          <cell r="K65" t="str">
            <v>nie kanban</v>
          </cell>
          <cell r="L65">
            <v>3</v>
          </cell>
          <cell r="M65">
            <v>113.5</v>
          </cell>
          <cell r="N65">
            <v>855.59920523572248</v>
          </cell>
          <cell r="O65">
            <v>3000</v>
          </cell>
          <cell r="P65">
            <v>1</v>
          </cell>
          <cell r="Q65" t="str">
            <v>tylko CX</v>
          </cell>
          <cell r="R65"/>
        </row>
        <row r="66">
          <cell r="B66" t="str">
            <v>00768</v>
          </cell>
          <cell r="C66" t="str">
            <v>Capacitor Cer SMD 220nF 10V 10% X5R RoHS 0402</v>
          </cell>
          <cell r="D66">
            <v>10000</v>
          </cell>
          <cell r="E66">
            <v>1</v>
          </cell>
          <cell r="F66">
            <v>338.39393939393938</v>
          </cell>
          <cell r="G66">
            <v>1861.1666666666667</v>
          </cell>
          <cell r="H66">
            <v>0.60595093049967286</v>
          </cell>
          <cell r="I66">
            <v>0</v>
          </cell>
          <cell r="J66" t="str">
            <v>nie kanban</v>
          </cell>
          <cell r="K66" t="str">
            <v>nie kanban</v>
          </cell>
          <cell r="L66">
            <v>3</v>
          </cell>
          <cell r="M66">
            <v>1015.1818181818181</v>
          </cell>
          <cell r="N66">
            <v>2255.5513469632824</v>
          </cell>
          <cell r="O66">
            <v>10000</v>
          </cell>
          <cell r="P66">
            <v>1</v>
          </cell>
          <cell r="Q66" t="str">
            <v>tylko CX</v>
          </cell>
          <cell r="R66"/>
        </row>
        <row r="67">
          <cell r="B67" t="str">
            <v>00776</v>
          </cell>
          <cell r="C67" t="str">
            <v>Capacitor Cer SMD 10uF 10V 10% X5R RoHS 0805</v>
          </cell>
          <cell r="D67">
            <v>3000</v>
          </cell>
          <cell r="E67">
            <v>1</v>
          </cell>
          <cell r="F67">
            <v>37.81818181818182</v>
          </cell>
          <cell r="G67">
            <v>1248</v>
          </cell>
          <cell r="H67">
            <v>0.34222155115118164</v>
          </cell>
          <cell r="I67">
            <v>0</v>
          </cell>
          <cell r="J67" t="str">
            <v>nie kanban</v>
          </cell>
          <cell r="K67" t="str">
            <v>nie kanban</v>
          </cell>
          <cell r="L67">
            <v>3</v>
          </cell>
          <cell r="M67">
            <v>113.45454545454547</v>
          </cell>
          <cell r="N67">
            <v>854.18499167334937</v>
          </cell>
          <cell r="O67">
            <v>3000</v>
          </cell>
          <cell r="P67">
            <v>1</v>
          </cell>
          <cell r="Q67" t="str">
            <v>tylko CX</v>
          </cell>
          <cell r="R67"/>
        </row>
        <row r="68">
          <cell r="B68" t="str">
            <v>00782</v>
          </cell>
          <cell r="C68" t="str">
            <v>Capacitor Cer SMD 2.2uF 6.3V 20% X5R RoHS 0402</v>
          </cell>
          <cell r="D68">
            <v>10000</v>
          </cell>
          <cell r="E68">
            <v>1</v>
          </cell>
          <cell r="F68">
            <v>86.212121212121218</v>
          </cell>
          <cell r="G68">
            <v>812.85714285714289</v>
          </cell>
          <cell r="H68">
            <v>0.4471348425102234</v>
          </cell>
          <cell r="I68" t="str">
            <v>Kanban</v>
          </cell>
          <cell r="J68" t="str">
            <v>kanban</v>
          </cell>
          <cell r="K68" t="str">
            <v>kanban</v>
          </cell>
          <cell r="L68">
            <v>3</v>
          </cell>
          <cell r="M68">
            <v>258.63636363636363</v>
          </cell>
          <cell r="N68">
            <v>726.91350110947747</v>
          </cell>
          <cell r="O68">
            <v>10000</v>
          </cell>
          <cell r="P68">
            <v>1</v>
          </cell>
          <cell r="Q68" t="str">
            <v>K_wsp</v>
          </cell>
          <cell r="R68"/>
        </row>
        <row r="69">
          <cell r="B69" t="str">
            <v>00784</v>
          </cell>
          <cell r="C69" t="str">
            <v>Capacitor Cer SMD 1uF 10V 10% X5R -55+85C RoHS 0402</v>
          </cell>
          <cell r="D69">
            <v>10000</v>
          </cell>
          <cell r="E69">
            <v>1</v>
          </cell>
          <cell r="F69">
            <v>2840.257575757576</v>
          </cell>
          <cell r="G69">
            <v>3749.14</v>
          </cell>
          <cell r="H69">
            <v>1.1048737208002917</v>
          </cell>
          <cell r="I69" t="str">
            <v>Kanban</v>
          </cell>
          <cell r="J69" t="str">
            <v>kanban</v>
          </cell>
          <cell r="K69" t="str">
            <v>kanban</v>
          </cell>
          <cell r="L69">
            <v>3</v>
          </cell>
          <cell r="M69">
            <v>8520.7727272727279</v>
          </cell>
          <cell r="N69">
            <v>8284.6525232024105</v>
          </cell>
          <cell r="O69">
            <v>20000</v>
          </cell>
          <cell r="P69">
            <v>2</v>
          </cell>
          <cell r="Q69" t="str">
            <v>K_wsp</v>
          </cell>
          <cell r="R69"/>
        </row>
        <row r="70">
          <cell r="B70" t="str">
            <v>01235</v>
          </cell>
          <cell r="C70" t="str">
            <v>Diode LED SMD [Osram LY A676-R1S2-26-Z] Yellow MSL2 RoHS 4x4x3</v>
          </cell>
          <cell r="D70">
            <v>2000</v>
          </cell>
          <cell r="E70">
            <v>1</v>
          </cell>
          <cell r="F70">
            <v>77.393939393939391</v>
          </cell>
          <cell r="G70">
            <v>851.33333333333337</v>
          </cell>
          <cell r="H70">
            <v>0.38838728554631308</v>
          </cell>
          <cell r="I70">
            <v>0</v>
          </cell>
          <cell r="J70" t="str">
            <v>nie kanban</v>
          </cell>
          <cell r="K70" t="str">
            <v>nie kanban</v>
          </cell>
          <cell r="L70">
            <v>3</v>
          </cell>
          <cell r="M70">
            <v>232.18181818181819</v>
          </cell>
          <cell r="N70">
            <v>661.29408485685576</v>
          </cell>
          <cell r="O70">
            <v>2000</v>
          </cell>
          <cell r="P70">
            <v>1</v>
          </cell>
          <cell r="Q70" t="str">
            <v>tylko CX</v>
          </cell>
          <cell r="R70"/>
        </row>
        <row r="71">
          <cell r="B71" t="str">
            <v>01284</v>
          </cell>
          <cell r="C71" t="str">
            <v>Diode LED SMD [Kingbright KP-1608SYCK] Yellow MSL3 RoHS 0603</v>
          </cell>
          <cell r="D71">
            <v>2000</v>
          </cell>
          <cell r="E71">
            <v>1</v>
          </cell>
          <cell r="F71">
            <v>253.74242424242425</v>
          </cell>
          <cell r="G71">
            <v>1860.7777777777778</v>
          </cell>
          <cell r="H71">
            <v>0.38490857558307173</v>
          </cell>
          <cell r="I71" t="str">
            <v>Kanban</v>
          </cell>
          <cell r="J71" t="str">
            <v>kanban</v>
          </cell>
          <cell r="K71" t="str">
            <v>kanban</v>
          </cell>
          <cell r="L71">
            <v>3</v>
          </cell>
          <cell r="M71">
            <v>761.22727272727275</v>
          </cell>
          <cell r="N71">
            <v>1432.4586478421561</v>
          </cell>
          <cell r="O71">
            <v>4000</v>
          </cell>
          <cell r="P71">
            <v>2</v>
          </cell>
          <cell r="Q71" t="str">
            <v>K_wsp</v>
          </cell>
          <cell r="R71"/>
        </row>
        <row r="72">
          <cell r="B72" t="str">
            <v>01398</v>
          </cell>
          <cell r="C72" t="str">
            <v>Transistor SMD MOSFET N 25V 680mA FDV303N RoHS SOT-23</v>
          </cell>
          <cell r="D72">
            <v>3000</v>
          </cell>
          <cell r="E72">
            <v>1</v>
          </cell>
          <cell r="F72">
            <v>51.212121212121211</v>
          </cell>
          <cell r="G72">
            <v>3380</v>
          </cell>
          <cell r="H72">
            <v>0</v>
          </cell>
          <cell r="I72">
            <v>0</v>
          </cell>
          <cell r="J72" t="str">
            <v>nie kanban</v>
          </cell>
          <cell r="K72" t="str">
            <v>nie kanban</v>
          </cell>
          <cell r="L72">
            <v>3</v>
          </cell>
          <cell r="M72">
            <v>153.63636363636363</v>
          </cell>
          <cell r="N72">
            <v>0</v>
          </cell>
          <cell r="O72">
            <v>3000</v>
          </cell>
          <cell r="P72">
            <v>1</v>
          </cell>
          <cell r="Q72" t="str">
            <v>K_wsp</v>
          </cell>
          <cell r="R72"/>
        </row>
        <row r="73">
          <cell r="B73" t="str">
            <v>01453</v>
          </cell>
          <cell r="C73" t="str">
            <v>Capacitor Cer SMD 100nF 50V 10% X7R RoHS 0805</v>
          </cell>
          <cell r="D73">
            <v>4000</v>
          </cell>
          <cell r="E73">
            <v>1</v>
          </cell>
          <cell r="F73">
            <v>2382.0757575757575</v>
          </cell>
          <cell r="G73">
            <v>8734.2777777777774</v>
          </cell>
          <cell r="H73">
            <v>0.60264593976891478</v>
          </cell>
          <cell r="I73" t="str">
            <v>Kanban</v>
          </cell>
          <cell r="J73" t="str">
            <v>kanban</v>
          </cell>
          <cell r="K73" t="str">
            <v>kanban</v>
          </cell>
          <cell r="L73">
            <v>3</v>
          </cell>
          <cell r="M73">
            <v>7146.2272727272721</v>
          </cell>
          <cell r="N73">
            <v>10527.354079183275</v>
          </cell>
          <cell r="O73">
            <v>20000</v>
          </cell>
          <cell r="P73">
            <v>5</v>
          </cell>
          <cell r="Q73" t="str">
            <v>tylko inni</v>
          </cell>
          <cell r="R73" t="str">
            <v>też AM,ID</v>
          </cell>
        </row>
        <row r="74">
          <cell r="B74" t="str">
            <v>02494</v>
          </cell>
          <cell r="C74" t="str">
            <v>Capacitor Cer SMD 10nF 16V 10% X7R -55+125C RoHS 0402</v>
          </cell>
          <cell r="D74">
            <v>10000</v>
          </cell>
          <cell r="E74">
            <v>1</v>
          </cell>
          <cell r="F74">
            <v>2934</v>
          </cell>
          <cell r="G74">
            <v>6454.8</v>
          </cell>
          <cell r="H74">
            <v>0.81605835226491696</v>
          </cell>
          <cell r="I74" t="str">
            <v>Kanban</v>
          </cell>
          <cell r="J74" t="str">
            <v>kanban</v>
          </cell>
          <cell r="K74" t="str">
            <v>kanban</v>
          </cell>
          <cell r="L74">
            <v>3</v>
          </cell>
          <cell r="M74">
            <v>8802</v>
          </cell>
          <cell r="N74">
            <v>10534.986904399173</v>
          </cell>
          <cell r="O74">
            <v>20000</v>
          </cell>
          <cell r="P74">
            <v>2</v>
          </cell>
          <cell r="Q74" t="str">
            <v>K_wsp</v>
          </cell>
          <cell r="R74" t="str">
            <v>też AM,ID</v>
          </cell>
        </row>
        <row r="75">
          <cell r="B75" t="str">
            <v>02502</v>
          </cell>
          <cell r="C75" t="str">
            <v>Capacitor Cer SMD 220pF 50V 5% NP0 -55+125C RoHS 0402</v>
          </cell>
          <cell r="D75">
            <v>10000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nie kanban</v>
          </cell>
          <cell r="K75" t="str">
            <v>nie kanban</v>
          </cell>
          <cell r="L75">
            <v>3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str">
            <v>tylko inni</v>
          </cell>
          <cell r="R75"/>
        </row>
        <row r="76">
          <cell r="B76" t="str">
            <v>02631</v>
          </cell>
          <cell r="C76" t="str">
            <v>Resistor SMD 1K8 0.1W 1% 100ppm RoHS 0603</v>
          </cell>
          <cell r="D76">
            <v>5000</v>
          </cell>
          <cell r="E76">
            <v>1</v>
          </cell>
          <cell r="F76">
            <v>99.409090909090907</v>
          </cell>
          <cell r="G76">
            <v>2187</v>
          </cell>
          <cell r="H76">
            <v>0.47928620553318568</v>
          </cell>
          <cell r="I76">
            <v>0</v>
          </cell>
          <cell r="J76" t="str">
            <v>nie kanban</v>
          </cell>
          <cell r="K76" t="str">
            <v>nie kanban</v>
          </cell>
          <cell r="L76">
            <v>3</v>
          </cell>
          <cell r="M76">
            <v>298.22727272727275</v>
          </cell>
          <cell r="N76">
            <v>2096.3978630021543</v>
          </cell>
          <cell r="O76">
            <v>5000</v>
          </cell>
          <cell r="P76">
            <v>1</v>
          </cell>
          <cell r="Q76" t="str">
            <v>tylko inni</v>
          </cell>
          <cell r="R76"/>
        </row>
        <row r="77">
          <cell r="B77" t="str">
            <v>02865</v>
          </cell>
          <cell r="C77" t="str">
            <v>Capacitor Cer SMD 1uF 16V 10% X5R -55+85C RoHS 0603</v>
          </cell>
          <cell r="D77">
            <v>4000</v>
          </cell>
          <cell r="E77">
            <v>1</v>
          </cell>
          <cell r="F77">
            <v>40.272727272727273</v>
          </cell>
          <cell r="G77">
            <v>443</v>
          </cell>
          <cell r="H77">
            <v>0.39594992140623847</v>
          </cell>
          <cell r="I77" t="str">
            <v>Kanban</v>
          </cell>
          <cell r="J77" t="str">
            <v>kanban</v>
          </cell>
          <cell r="K77" t="str">
            <v>kanban</v>
          </cell>
          <cell r="L77">
            <v>3</v>
          </cell>
          <cell r="M77">
            <v>120.81818181818181</v>
          </cell>
          <cell r="N77">
            <v>350.81163036592727</v>
          </cell>
          <cell r="O77">
            <v>4000</v>
          </cell>
          <cell r="P77">
            <v>1</v>
          </cell>
          <cell r="Q77" t="str">
            <v>tylko inni</v>
          </cell>
          <cell r="R77"/>
        </row>
        <row r="78">
          <cell r="B78" t="str">
            <v>02922</v>
          </cell>
          <cell r="C78" t="str">
            <v>Resistor SMD 47K 0.063W 1% 100ppm RoHS 0402</v>
          </cell>
          <cell r="D78">
            <v>10000</v>
          </cell>
          <cell r="E78">
            <v>1</v>
          </cell>
          <cell r="F78">
            <v>4703.393939393939</v>
          </cell>
          <cell r="G78">
            <v>3785.6585365853657</v>
          </cell>
          <cell r="H78">
            <v>0.87569541464264788</v>
          </cell>
          <cell r="I78" t="str">
            <v>Kanban</v>
          </cell>
          <cell r="J78" t="str">
            <v>kanban</v>
          </cell>
          <cell r="K78" t="str">
            <v>kanban</v>
          </cell>
          <cell r="L78">
            <v>3</v>
          </cell>
          <cell r="M78">
            <v>14110.181818181816</v>
          </cell>
          <cell r="N78">
            <v>6630.167643781203</v>
          </cell>
          <cell r="O78">
            <v>30000</v>
          </cell>
          <cell r="P78">
            <v>3</v>
          </cell>
          <cell r="Q78" t="str">
            <v>K_wsp</v>
          </cell>
          <cell r="R78" t="str">
            <v>też AM,ID</v>
          </cell>
        </row>
        <row r="79">
          <cell r="B79" t="str">
            <v>02923</v>
          </cell>
          <cell r="C79" t="str">
            <v>Resistor SMD 560R 0.1W 1% 100ppm RoHS 0603</v>
          </cell>
          <cell r="D79">
            <v>5000</v>
          </cell>
          <cell r="E79">
            <v>1</v>
          </cell>
          <cell r="F79">
            <v>59.106060606060609</v>
          </cell>
          <cell r="G79">
            <v>975.25</v>
          </cell>
          <cell r="H79">
            <v>0.23389917534056864</v>
          </cell>
          <cell r="I79">
            <v>0</v>
          </cell>
          <cell r="J79" t="str">
            <v>nie kanban</v>
          </cell>
          <cell r="K79" t="str">
            <v>nie kanban</v>
          </cell>
          <cell r="L79">
            <v>3</v>
          </cell>
          <cell r="M79">
            <v>177.31818181818181</v>
          </cell>
          <cell r="N79">
            <v>456.22034150177916</v>
          </cell>
          <cell r="O79">
            <v>5000</v>
          </cell>
          <cell r="P79">
            <v>1</v>
          </cell>
          <cell r="Q79" t="str">
            <v>K_wsp</v>
          </cell>
          <cell r="R79"/>
        </row>
        <row r="80">
          <cell r="B80" t="str">
            <v>02929</v>
          </cell>
          <cell r="C80" t="str">
            <v>Resistor SMD 82K 0.1W 1% 100ppm RoHS 0603</v>
          </cell>
          <cell r="D80">
            <v>5000</v>
          </cell>
          <cell r="E80">
            <v>1</v>
          </cell>
          <cell r="F80">
            <v>9.9848484848484844</v>
          </cell>
          <cell r="G80">
            <v>219.66666666666666</v>
          </cell>
          <cell r="H80">
            <v>0.10776036890792712</v>
          </cell>
          <cell r="I80">
            <v>0</v>
          </cell>
          <cell r="J80" t="str">
            <v>nie kanban</v>
          </cell>
          <cell r="K80" t="str">
            <v>nie kanban</v>
          </cell>
          <cell r="L80">
            <v>3</v>
          </cell>
          <cell r="M80">
            <v>29.954545454545453</v>
          </cell>
          <cell r="N80">
            <v>47.342722073549311</v>
          </cell>
          <cell r="O80">
            <v>5000</v>
          </cell>
          <cell r="P80">
            <v>1</v>
          </cell>
          <cell r="Q80" t="str">
            <v>tylko inni</v>
          </cell>
          <cell r="R80"/>
        </row>
        <row r="81">
          <cell r="B81" t="str">
            <v>02952</v>
          </cell>
          <cell r="C81" t="str">
            <v>Capacitor Cer SMD 1uF 50V 10% X7R  RoHS 0805</v>
          </cell>
          <cell r="D81">
            <v>3000</v>
          </cell>
          <cell r="E81">
            <v>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 t="str">
            <v>nie kanban</v>
          </cell>
          <cell r="K81" t="str">
            <v>nie kanban</v>
          </cell>
          <cell r="L81">
            <v>3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str">
            <v>tylko inni</v>
          </cell>
          <cell r="R81"/>
        </row>
        <row r="82">
          <cell r="B82" t="str">
            <v>03605</v>
          </cell>
          <cell r="C82" t="str">
            <v>Resistor SMD 24K 0.1W 1% 100ppm RoHS 0603</v>
          </cell>
          <cell r="D82">
            <v>5000</v>
          </cell>
          <cell r="E82">
            <v>1</v>
          </cell>
          <cell r="F82">
            <v>45.090909090909093</v>
          </cell>
          <cell r="G82">
            <v>992</v>
          </cell>
          <cell r="H82">
            <v>0.32013310390267363</v>
          </cell>
          <cell r="I82">
            <v>0</v>
          </cell>
          <cell r="J82" t="str">
            <v>nie kanban</v>
          </cell>
          <cell r="K82" t="str">
            <v>nie kanban</v>
          </cell>
          <cell r="L82">
            <v>3</v>
          </cell>
          <cell r="M82">
            <v>135.27272727272728</v>
          </cell>
          <cell r="N82">
            <v>635.1440781429045</v>
          </cell>
          <cell r="O82">
            <v>5000</v>
          </cell>
          <cell r="P82">
            <v>1</v>
          </cell>
          <cell r="Q82" t="str">
            <v>tylko CX</v>
          </cell>
          <cell r="R82"/>
        </row>
        <row r="83">
          <cell r="B83" t="str">
            <v>03716</v>
          </cell>
          <cell r="C83" t="str">
            <v>Capacitor Cer SMD 100nF 16V 10% X7R RoHS 0402</v>
          </cell>
          <cell r="D83">
            <v>10000</v>
          </cell>
          <cell r="E83">
            <v>1</v>
          </cell>
          <cell r="F83">
            <v>3722.909090909091</v>
          </cell>
          <cell r="G83">
            <v>18900.923076923078</v>
          </cell>
          <cell r="H83">
            <v>1.2107107819356786</v>
          </cell>
          <cell r="I83" t="str">
            <v>Kanban</v>
          </cell>
          <cell r="J83" t="str">
            <v>kanban</v>
          </cell>
          <cell r="K83" t="str">
            <v>kanban</v>
          </cell>
          <cell r="L83">
            <v>3</v>
          </cell>
          <cell r="M83">
            <v>11168.727272727272</v>
          </cell>
          <cell r="N83">
            <v>45767.102715535308</v>
          </cell>
          <cell r="O83">
            <v>60000</v>
          </cell>
          <cell r="P83">
            <v>6</v>
          </cell>
          <cell r="Q83" t="str">
            <v>tylko inni</v>
          </cell>
          <cell r="R83"/>
        </row>
        <row r="84">
          <cell r="B84" t="str">
            <v>03749</v>
          </cell>
          <cell r="C84" t="str">
            <v>Resistor SMD 150K 0.1W 1% 100ppm RoHS 0603</v>
          </cell>
          <cell r="D84">
            <v>5000</v>
          </cell>
          <cell r="E84">
            <v>1</v>
          </cell>
          <cell r="F84">
            <v>75.545454545454547</v>
          </cell>
          <cell r="G84">
            <v>831</v>
          </cell>
          <cell r="H84">
            <v>0.41483340349437342</v>
          </cell>
          <cell r="I84">
            <v>0</v>
          </cell>
          <cell r="J84" t="str">
            <v>nie kanban</v>
          </cell>
          <cell r="K84" t="str">
            <v>nie kanban</v>
          </cell>
          <cell r="L84">
            <v>3</v>
          </cell>
          <cell r="M84">
            <v>226.63636363636363</v>
          </cell>
          <cell r="N84">
            <v>689.45311660764867</v>
          </cell>
          <cell r="O84">
            <v>5000</v>
          </cell>
          <cell r="P84">
            <v>1</v>
          </cell>
          <cell r="Q84" t="str">
            <v>tylko inni</v>
          </cell>
          <cell r="R84"/>
        </row>
        <row r="85">
          <cell r="B85" t="str">
            <v>03852</v>
          </cell>
          <cell r="C85" t="str">
            <v>Resistor SMD 51K 0.1W 1% 100ppm RoHS 0603</v>
          </cell>
          <cell r="D85">
            <v>5000</v>
          </cell>
          <cell r="E85">
            <v>1</v>
          </cell>
          <cell r="F85">
            <v>25.424242424242426</v>
          </cell>
          <cell r="G85">
            <v>839</v>
          </cell>
          <cell r="H85">
            <v>0.29497899095982316</v>
          </cell>
          <cell r="I85">
            <v>0</v>
          </cell>
          <cell r="J85" t="str">
            <v>nie kanban</v>
          </cell>
          <cell r="K85" t="str">
            <v>nie kanban</v>
          </cell>
          <cell r="L85">
            <v>3</v>
          </cell>
          <cell r="M85">
            <v>76.27272727272728</v>
          </cell>
          <cell r="N85">
            <v>494.97474683058329</v>
          </cell>
          <cell r="O85">
            <v>5000</v>
          </cell>
          <cell r="P85">
            <v>1</v>
          </cell>
          <cell r="Q85" t="str">
            <v>tylko CX</v>
          </cell>
          <cell r="R85"/>
        </row>
        <row r="86">
          <cell r="B86" t="str">
            <v>03937</v>
          </cell>
          <cell r="C86" t="str">
            <v>Capacitor Cer SMD 1nF 50V 10% X7R -55+125C RoHS 0603</v>
          </cell>
          <cell r="D86">
            <v>4000</v>
          </cell>
          <cell r="E86">
            <v>1</v>
          </cell>
          <cell r="F86">
            <v>459.63636363636363</v>
          </cell>
          <cell r="G86">
            <v>2528</v>
          </cell>
          <cell r="H86">
            <v>0</v>
          </cell>
          <cell r="I86" t="str">
            <v>Kanban</v>
          </cell>
          <cell r="J86" t="str">
            <v>kanban</v>
          </cell>
          <cell r="K86" t="str">
            <v>kanban</v>
          </cell>
          <cell r="L86">
            <v>3</v>
          </cell>
          <cell r="M86">
            <v>1378.909090909091</v>
          </cell>
          <cell r="N86">
            <v>0</v>
          </cell>
          <cell r="O86">
            <v>4000</v>
          </cell>
          <cell r="P86">
            <v>1</v>
          </cell>
          <cell r="Q86" t="str">
            <v>tylko inni</v>
          </cell>
          <cell r="R86" t="str">
            <v>tylko AM,ID</v>
          </cell>
        </row>
        <row r="87">
          <cell r="B87" t="str">
            <v>04539</v>
          </cell>
          <cell r="C87" t="str">
            <v>Capacitor Cer SMD 1uF 10V 10% X7R -55+125C RoHS 0603</v>
          </cell>
          <cell r="D87">
            <v>4000</v>
          </cell>
          <cell r="E87">
            <v>1</v>
          </cell>
          <cell r="F87">
            <v>15.363636363636363</v>
          </cell>
          <cell r="G87">
            <v>1014</v>
          </cell>
          <cell r="H87">
            <v>0</v>
          </cell>
          <cell r="I87">
            <v>0</v>
          </cell>
          <cell r="J87" t="str">
            <v>nie kanban</v>
          </cell>
          <cell r="K87" t="str">
            <v>nie kanban</v>
          </cell>
          <cell r="L87">
            <v>3</v>
          </cell>
          <cell r="M87">
            <v>46.090909090909093</v>
          </cell>
          <cell r="N87">
            <v>0</v>
          </cell>
          <cell r="O87">
            <v>4000</v>
          </cell>
          <cell r="P87">
            <v>1</v>
          </cell>
          <cell r="Q87" t="str">
            <v>tylko CX</v>
          </cell>
          <cell r="R87"/>
        </row>
        <row r="88">
          <cell r="B88" t="str">
            <v>04713</v>
          </cell>
          <cell r="C88" t="str">
            <v>Resistor SMD 180K 0.1W 1% 100ppm RoHS 0603</v>
          </cell>
          <cell r="D88">
            <v>5000</v>
          </cell>
          <cell r="E88">
            <v>1</v>
          </cell>
          <cell r="F88">
            <v>66.590909090909093</v>
          </cell>
          <cell r="G88">
            <v>1465</v>
          </cell>
          <cell r="H88">
            <v>0.66089856752969445</v>
          </cell>
          <cell r="I88">
            <v>0</v>
          </cell>
          <cell r="J88" t="str">
            <v>nie kanban</v>
          </cell>
          <cell r="K88" t="str">
            <v>nie kanban</v>
          </cell>
          <cell r="L88">
            <v>3</v>
          </cell>
          <cell r="M88">
            <v>199.77272727272728</v>
          </cell>
          <cell r="N88">
            <v>1936.4328028620048</v>
          </cell>
          <cell r="O88">
            <v>5000</v>
          </cell>
          <cell r="P88">
            <v>1</v>
          </cell>
          <cell r="Q88" t="str">
            <v>tylko inni</v>
          </cell>
          <cell r="R88"/>
        </row>
        <row r="89">
          <cell r="B89" t="str">
            <v>04776</v>
          </cell>
          <cell r="C89" t="str">
            <v>Capacitor Cer SMD 1nF 50V 5% NP0 -55+125C RoHS 0402</v>
          </cell>
          <cell r="D89">
            <v>10000</v>
          </cell>
          <cell r="E89">
            <v>1</v>
          </cell>
          <cell r="F89">
            <v>461.63636363636363</v>
          </cell>
          <cell r="G89">
            <v>2769.818181818182</v>
          </cell>
          <cell r="H89">
            <v>0.94965366586956845</v>
          </cell>
          <cell r="I89" t="str">
            <v>Kanban</v>
          </cell>
          <cell r="J89" t="str">
            <v>kanban</v>
          </cell>
          <cell r="K89" t="str">
            <v>kanban</v>
          </cell>
          <cell r="L89">
            <v>3</v>
          </cell>
          <cell r="M89">
            <v>1384.909090909091</v>
          </cell>
          <cell r="N89">
            <v>5260.7359803116387</v>
          </cell>
          <cell r="O89">
            <v>10000</v>
          </cell>
          <cell r="P89">
            <v>1</v>
          </cell>
          <cell r="Q89" t="str">
            <v>tylko inni</v>
          </cell>
          <cell r="R89" t="str">
            <v>tylko AM,ID</v>
          </cell>
        </row>
        <row r="90">
          <cell r="B90" t="str">
            <v>04797</v>
          </cell>
          <cell r="C90" t="str">
            <v>Capacitor Cer SMD 2.2nF 50V 10% X7R RoHS 0603</v>
          </cell>
          <cell r="D90">
            <v>4000</v>
          </cell>
          <cell r="E90">
            <v>1</v>
          </cell>
          <cell r="F90">
            <v>127.53030303030303</v>
          </cell>
          <cell r="G90">
            <v>2104.25</v>
          </cell>
          <cell r="H90">
            <v>1.0434588453921474</v>
          </cell>
          <cell r="I90" t="str">
            <v>Kanban</v>
          </cell>
          <cell r="J90" t="str">
            <v>nie kanban</v>
          </cell>
          <cell r="K90" t="str">
            <v>nie kanban</v>
          </cell>
          <cell r="L90">
            <v>3</v>
          </cell>
          <cell r="M90">
            <v>382.59090909090912</v>
          </cell>
          <cell r="N90">
            <v>4391.396550832852</v>
          </cell>
          <cell r="O90">
            <v>8000</v>
          </cell>
          <cell r="P90">
            <v>2</v>
          </cell>
          <cell r="Q90" t="str">
            <v>K_wsp</v>
          </cell>
          <cell r="R90"/>
        </row>
        <row r="91">
          <cell r="B91" t="str">
            <v>04931</v>
          </cell>
          <cell r="C91" t="str">
            <v>IC SMD SN74LVC1G175DCKT RoHS SOT-323</v>
          </cell>
          <cell r="D91">
            <v>3000</v>
          </cell>
          <cell r="E91">
            <v>1</v>
          </cell>
          <cell r="F91">
            <v>80.393939393939391</v>
          </cell>
          <cell r="G91">
            <v>2653</v>
          </cell>
          <cell r="H91">
            <v>0.33902745030881587</v>
          </cell>
          <cell r="I91">
            <v>0</v>
          </cell>
          <cell r="J91" t="str">
            <v>nie kanban</v>
          </cell>
          <cell r="K91" t="str">
            <v>nie kanban</v>
          </cell>
          <cell r="L91">
            <v>3</v>
          </cell>
          <cell r="M91">
            <v>241.18181818181819</v>
          </cell>
          <cell r="N91">
            <v>1798.8796513385771</v>
          </cell>
          <cell r="O91">
            <v>3000</v>
          </cell>
          <cell r="P91">
            <v>1</v>
          </cell>
          <cell r="Q91" t="str">
            <v>tylko CX</v>
          </cell>
          <cell r="R91"/>
        </row>
        <row r="92">
          <cell r="B92" t="str">
            <v>05077</v>
          </cell>
          <cell r="C92" t="str">
            <v>Capacitor Cer SMD 15pF 50V 5% NP0 -55+125C RoHS 0402</v>
          </cell>
          <cell r="D92">
            <v>10000</v>
          </cell>
          <cell r="E92">
            <v>1</v>
          </cell>
          <cell r="F92">
            <v>1435</v>
          </cell>
          <cell r="G92">
            <v>4735.5</v>
          </cell>
          <cell r="H92">
            <v>0.76243329607477028</v>
          </cell>
          <cell r="I92" t="str">
            <v>Kanban</v>
          </cell>
          <cell r="J92" t="str">
            <v>kanban</v>
          </cell>
          <cell r="K92" t="str">
            <v>kanban</v>
          </cell>
          <cell r="L92">
            <v>3</v>
          </cell>
          <cell r="M92">
            <v>4305</v>
          </cell>
          <cell r="N92">
            <v>7221.0057471241489</v>
          </cell>
          <cell r="O92">
            <v>20000</v>
          </cell>
          <cell r="P92">
            <v>2</v>
          </cell>
          <cell r="Q92" t="str">
            <v>K_wsp</v>
          </cell>
          <cell r="R92" t="str">
            <v>też AM,ID</v>
          </cell>
        </row>
        <row r="93">
          <cell r="B93" t="str">
            <v>05079</v>
          </cell>
          <cell r="C93" t="str">
            <v>Capacitor Cer SMD 10pF 50V 5% NP0 -55+125C RoHS 0402</v>
          </cell>
          <cell r="D93">
            <v>10000</v>
          </cell>
          <cell r="E93">
            <v>1</v>
          </cell>
          <cell r="F93">
            <v>191.40909090909091</v>
          </cell>
          <cell r="G93">
            <v>902.35714285714289</v>
          </cell>
          <cell r="H93">
            <v>0.52175377134556788</v>
          </cell>
          <cell r="I93" t="str">
            <v>Kanban</v>
          </cell>
          <cell r="J93" t="str">
            <v>kanban</v>
          </cell>
          <cell r="K93" t="str">
            <v>kanban</v>
          </cell>
          <cell r="L93">
            <v>3</v>
          </cell>
          <cell r="M93">
            <v>574.22727272727275</v>
          </cell>
          <cell r="N93">
            <v>941.61648477265135</v>
          </cell>
          <cell r="O93">
            <v>10000</v>
          </cell>
          <cell r="P93">
            <v>1</v>
          </cell>
          <cell r="Q93" t="str">
            <v>K_wsp</v>
          </cell>
          <cell r="R93" t="str">
            <v>też AM,ID</v>
          </cell>
        </row>
        <row r="94">
          <cell r="B94" t="str">
            <v>05470</v>
          </cell>
          <cell r="C94" t="str">
            <v>Resistor SMD 10R 0.063W 1% 100ppm -55+155C RoHS 0402</v>
          </cell>
          <cell r="D94">
            <v>10000</v>
          </cell>
          <cell r="E94">
            <v>1</v>
          </cell>
          <cell r="F94">
            <v>120.60606060606061</v>
          </cell>
          <cell r="G94">
            <v>884.44444444444446</v>
          </cell>
          <cell r="H94">
            <v>0.75550656322284926</v>
          </cell>
          <cell r="I94" t="str">
            <v>Kanban</v>
          </cell>
          <cell r="J94" t="str">
            <v>kanban</v>
          </cell>
          <cell r="K94" t="str">
            <v>kanban</v>
          </cell>
          <cell r="L94">
            <v>3</v>
          </cell>
          <cell r="M94">
            <v>361.81818181818181</v>
          </cell>
          <cell r="N94">
            <v>1336.407165167529</v>
          </cell>
          <cell r="O94">
            <v>10000</v>
          </cell>
          <cell r="P94">
            <v>1</v>
          </cell>
          <cell r="Q94" t="str">
            <v>K_wsp</v>
          </cell>
          <cell r="R94"/>
        </row>
        <row r="95">
          <cell r="B95" t="str">
            <v>06683</v>
          </cell>
          <cell r="C95" t="str">
            <v>Capacitor Cer SMD 2.2nF 50V 10% X7R RoHS 0402</v>
          </cell>
          <cell r="D95">
            <v>10000</v>
          </cell>
          <cell r="E95">
            <v>1</v>
          </cell>
          <cell r="F95">
            <v>1529.8484848484848</v>
          </cell>
          <cell r="G95">
            <v>3481.7241379310344</v>
          </cell>
          <cell r="H95">
            <v>0.86860513978259635</v>
          </cell>
          <cell r="I95" t="str">
            <v>Kanban</v>
          </cell>
          <cell r="J95" t="str">
            <v>kanban</v>
          </cell>
          <cell r="K95" t="str">
            <v>kanban</v>
          </cell>
          <cell r="L95">
            <v>3</v>
          </cell>
          <cell r="M95">
            <v>4589.545454545454</v>
          </cell>
          <cell r="N95">
            <v>6048.4869630240519</v>
          </cell>
          <cell r="O95">
            <v>20000</v>
          </cell>
          <cell r="P95">
            <v>2</v>
          </cell>
          <cell r="Q95" t="str">
            <v>K_wsp</v>
          </cell>
          <cell r="R95"/>
        </row>
        <row r="96">
          <cell r="B96" t="str">
            <v>06724</v>
          </cell>
          <cell r="C96" t="str">
            <v>Resistor SMD 15K 0.063W 1% 100ppm RoHS 0402</v>
          </cell>
          <cell r="D96">
            <v>10000</v>
          </cell>
          <cell r="E96">
            <v>1</v>
          </cell>
          <cell r="F96">
            <v>251.19696969696969</v>
          </cell>
          <cell r="G96">
            <v>1105.2666666666667</v>
          </cell>
          <cell r="H96">
            <v>0.96556172116220762</v>
          </cell>
          <cell r="I96" t="str">
            <v>Kanban</v>
          </cell>
          <cell r="J96" t="str">
            <v>kanban</v>
          </cell>
          <cell r="K96" t="str">
            <v>kanban</v>
          </cell>
          <cell r="L96">
            <v>3</v>
          </cell>
          <cell r="M96">
            <v>753.59090909090901</v>
          </cell>
          <cell r="N96">
            <v>2134.4063700197653</v>
          </cell>
          <cell r="O96">
            <v>10000</v>
          </cell>
          <cell r="P96">
            <v>1</v>
          </cell>
          <cell r="Q96" t="str">
            <v>K_wsp</v>
          </cell>
          <cell r="R96" t="str">
            <v>też AM,ID</v>
          </cell>
        </row>
        <row r="97">
          <cell r="B97" t="str">
            <v>06726</v>
          </cell>
          <cell r="C97" t="str">
            <v>Resistor SMD 680R 0.063W 5% 100ppm RoHS 0402</v>
          </cell>
          <cell r="D97">
            <v>10000</v>
          </cell>
          <cell r="E97">
            <v>1</v>
          </cell>
          <cell r="F97">
            <v>462.969696969697</v>
          </cell>
          <cell r="G97">
            <v>3819.5</v>
          </cell>
          <cell r="H97">
            <v>0.41228922855993738</v>
          </cell>
          <cell r="I97" t="str">
            <v>Kanban</v>
          </cell>
          <cell r="J97" t="str">
            <v>kanban</v>
          </cell>
          <cell r="K97" t="str">
            <v>kanban</v>
          </cell>
          <cell r="L97">
            <v>3</v>
          </cell>
          <cell r="M97">
            <v>1388.909090909091</v>
          </cell>
          <cell r="N97">
            <v>3149.4774169693615</v>
          </cell>
          <cell r="O97">
            <v>10000</v>
          </cell>
          <cell r="P97">
            <v>1</v>
          </cell>
          <cell r="Q97" t="str">
            <v>tylko inni</v>
          </cell>
          <cell r="R97" t="str">
            <v>tylko AM,ID</v>
          </cell>
        </row>
        <row r="98">
          <cell r="B98" t="str">
            <v>06728</v>
          </cell>
          <cell r="C98" t="str">
            <v>Resistor SMD 100R 0.063W 5% 100ppm RoHS 0402</v>
          </cell>
          <cell r="D98">
            <v>10000</v>
          </cell>
          <cell r="E98">
            <v>1</v>
          </cell>
          <cell r="F98">
            <v>602.30303030303025</v>
          </cell>
          <cell r="G98">
            <v>4969</v>
          </cell>
          <cell r="H98">
            <v>0.46711974618396329</v>
          </cell>
          <cell r="I98" t="str">
            <v>Kanban</v>
          </cell>
          <cell r="J98" t="str">
            <v>kanban</v>
          </cell>
          <cell r="K98" t="str">
            <v>kanban</v>
          </cell>
          <cell r="L98">
            <v>3</v>
          </cell>
          <cell r="M98">
            <v>1806.9090909090908</v>
          </cell>
          <cell r="N98">
            <v>4642.2360375762273</v>
          </cell>
          <cell r="O98">
            <v>10000</v>
          </cell>
          <cell r="P98">
            <v>1</v>
          </cell>
          <cell r="Q98" t="str">
            <v>tylko inni</v>
          </cell>
          <cell r="R98" t="str">
            <v>tylko AM,ID</v>
          </cell>
        </row>
        <row r="99">
          <cell r="B99" t="str">
            <v>06730</v>
          </cell>
          <cell r="C99" t="str">
            <v>Resistor SMD 1K2 0.063W 1% 100ppm RoHS 0402</v>
          </cell>
          <cell r="D99">
            <v>10000</v>
          </cell>
          <cell r="E99">
            <v>1</v>
          </cell>
          <cell r="F99">
            <v>58.742424242424242</v>
          </cell>
          <cell r="G99">
            <v>1938.5</v>
          </cell>
          <cell r="H99">
            <v>0.26445830093383904</v>
          </cell>
          <cell r="I99">
            <v>0</v>
          </cell>
          <cell r="J99" t="str">
            <v>nie kanban</v>
          </cell>
          <cell r="K99" t="str">
            <v>nie kanban</v>
          </cell>
          <cell r="L99">
            <v>3</v>
          </cell>
          <cell r="M99">
            <v>176.22727272727272</v>
          </cell>
          <cell r="N99">
            <v>1025.304832720494</v>
          </cell>
          <cell r="O99">
            <v>10000</v>
          </cell>
          <cell r="P99">
            <v>1</v>
          </cell>
          <cell r="Q99" t="str">
            <v>tylko CX</v>
          </cell>
          <cell r="R99"/>
        </row>
        <row r="100">
          <cell r="B100" t="str">
            <v>06764</v>
          </cell>
          <cell r="C100" t="str">
            <v>Capacitor Cer SMD 470nF 16V 10% X7R RoHS 0603</v>
          </cell>
          <cell r="D100">
            <v>4000</v>
          </cell>
          <cell r="E100">
            <v>1</v>
          </cell>
          <cell r="F100">
            <v>10.060606060606061</v>
          </cell>
          <cell r="G100">
            <v>664</v>
          </cell>
          <cell r="H100">
            <v>0</v>
          </cell>
          <cell r="I100">
            <v>0</v>
          </cell>
          <cell r="J100" t="str">
            <v>nie kanban</v>
          </cell>
          <cell r="K100" t="str">
            <v>nie kanban</v>
          </cell>
          <cell r="L100">
            <v>3</v>
          </cell>
          <cell r="M100">
            <v>30.18181818181818</v>
          </cell>
          <cell r="N100">
            <v>0</v>
          </cell>
          <cell r="O100">
            <v>4000</v>
          </cell>
          <cell r="P100">
            <v>1</v>
          </cell>
          <cell r="Q100" t="str">
            <v>tylko CX</v>
          </cell>
          <cell r="R100"/>
        </row>
        <row r="101">
          <cell r="B101" t="str">
            <v>06899</v>
          </cell>
          <cell r="C101" t="str">
            <v>Resistor SMD 1M 0.063W 1% 100ppm RoHS 0402</v>
          </cell>
          <cell r="D101">
            <v>10000</v>
          </cell>
          <cell r="E101">
            <v>1</v>
          </cell>
          <cell r="F101">
            <v>725.530303030303</v>
          </cell>
          <cell r="G101">
            <v>1651.2068965517242</v>
          </cell>
          <cell r="H101">
            <v>0.57894654383045474</v>
          </cell>
          <cell r="I101" t="str">
            <v>Kanban</v>
          </cell>
          <cell r="J101" t="str">
            <v>kanban</v>
          </cell>
          <cell r="K101" t="str">
            <v>kanban</v>
          </cell>
          <cell r="L101">
            <v>3</v>
          </cell>
          <cell r="M101">
            <v>2176.590909090909</v>
          </cell>
          <cell r="N101">
            <v>1911.9210518152638</v>
          </cell>
          <cell r="O101">
            <v>10000</v>
          </cell>
          <cell r="P101">
            <v>1</v>
          </cell>
          <cell r="Q101" t="str">
            <v>tylko inni</v>
          </cell>
          <cell r="R101" t="str">
            <v>też AM,ID</v>
          </cell>
        </row>
        <row r="102">
          <cell r="B102" t="str">
            <v>06900</v>
          </cell>
          <cell r="C102" t="str">
            <v>Resistor SMD 4K7 0.063W 1% 100ppm RoHS 0402</v>
          </cell>
          <cell r="D102">
            <v>10000</v>
          </cell>
          <cell r="E102">
            <v>1</v>
          </cell>
          <cell r="F102">
            <v>2405.4545454545455</v>
          </cell>
          <cell r="G102">
            <v>2646</v>
          </cell>
          <cell r="H102">
            <v>0.97527851302140145</v>
          </cell>
          <cell r="I102" t="str">
            <v>Kanban</v>
          </cell>
          <cell r="J102" t="str">
            <v>kanban</v>
          </cell>
          <cell r="K102" t="str">
            <v>kanban</v>
          </cell>
          <cell r="L102">
            <v>3</v>
          </cell>
          <cell r="M102">
            <v>7216.363636363636</v>
          </cell>
          <cell r="N102">
            <v>5161.1738909092564</v>
          </cell>
          <cell r="O102">
            <v>20000</v>
          </cell>
          <cell r="P102">
            <v>2</v>
          </cell>
          <cell r="Q102" t="str">
            <v>K_wsp</v>
          </cell>
          <cell r="R102" t="str">
            <v>też AM,ID</v>
          </cell>
        </row>
        <row r="103">
          <cell r="B103" t="str">
            <v>08853</v>
          </cell>
          <cell r="C103" t="str">
            <v>Resistor SMD 390K 0.1W 1% 100ppm RoHS 0603</v>
          </cell>
          <cell r="D103">
            <v>5000</v>
          </cell>
          <cell r="E103">
            <v>1</v>
          </cell>
          <cell r="F103">
            <v>31.636363636363637</v>
          </cell>
          <cell r="G103">
            <v>1044</v>
          </cell>
          <cell r="H103">
            <v>0.38470943650762357</v>
          </cell>
          <cell r="I103">
            <v>0</v>
          </cell>
          <cell r="J103" t="str">
            <v>nie kanban</v>
          </cell>
          <cell r="K103" t="str">
            <v>nie kanban</v>
          </cell>
          <cell r="L103">
            <v>3</v>
          </cell>
          <cell r="M103">
            <v>94.909090909090907</v>
          </cell>
          <cell r="N103">
            <v>803.27330342791799</v>
          </cell>
          <cell r="O103">
            <v>5000</v>
          </cell>
          <cell r="P103">
            <v>1</v>
          </cell>
          <cell r="Q103" t="str">
            <v>K_wsp</v>
          </cell>
          <cell r="R103"/>
        </row>
        <row r="104">
          <cell r="B104" t="str">
            <v>09289</v>
          </cell>
          <cell r="C104" t="str">
            <v>Resistor SMD 2K2 0.063W 5% 200ppm RoHS 0402</v>
          </cell>
          <cell r="D104">
            <v>10000</v>
          </cell>
          <cell r="E104">
            <v>1</v>
          </cell>
          <cell r="F104">
            <v>601.87878787878788</v>
          </cell>
          <cell r="G104">
            <v>4965.5</v>
          </cell>
          <cell r="H104">
            <v>0.46881484161513648</v>
          </cell>
          <cell r="I104" t="str">
            <v>Kanban</v>
          </cell>
          <cell r="J104" t="str">
            <v>kanban</v>
          </cell>
          <cell r="K104" t="str">
            <v>kanban</v>
          </cell>
          <cell r="L104">
            <v>3</v>
          </cell>
          <cell r="M104">
            <v>1805.6363636363635</v>
          </cell>
          <cell r="N104">
            <v>4655.8001920799206</v>
          </cell>
          <cell r="O104">
            <v>10000</v>
          </cell>
          <cell r="P104">
            <v>1</v>
          </cell>
          <cell r="Q104" t="str">
            <v>tylko inni</v>
          </cell>
          <cell r="R104" t="str">
            <v>tylko AM,ID</v>
          </cell>
        </row>
        <row r="105">
          <cell r="B105" t="str">
            <v>09315</v>
          </cell>
          <cell r="C105" t="str">
            <v>Capacitor Cer SMD 470pF 50V 10% X7R RoHS 0402</v>
          </cell>
          <cell r="D105">
            <v>10000</v>
          </cell>
          <cell r="E105">
            <v>1</v>
          </cell>
          <cell r="F105">
            <v>1010.530303030303</v>
          </cell>
          <cell r="G105">
            <v>3175.9523809523807</v>
          </cell>
          <cell r="H105">
            <v>0.70855863141466702</v>
          </cell>
          <cell r="I105" t="str">
            <v>Kanban</v>
          </cell>
          <cell r="J105" t="str">
            <v>kanban</v>
          </cell>
          <cell r="K105" t="str">
            <v>kanban</v>
          </cell>
          <cell r="L105">
            <v>3</v>
          </cell>
          <cell r="M105">
            <v>3031.590909090909</v>
          </cell>
          <cell r="N105">
            <v>4500.6969449715443</v>
          </cell>
          <cell r="O105">
            <v>10000</v>
          </cell>
          <cell r="P105">
            <v>1</v>
          </cell>
          <cell r="Q105" t="str">
            <v>tylko inni</v>
          </cell>
          <cell r="R105" t="str">
            <v>też AM,ID</v>
          </cell>
        </row>
        <row r="106">
          <cell r="B106" t="str">
            <v>09320</v>
          </cell>
          <cell r="C106" t="str">
            <v>Capacitor Cer SMD 680pF 50V 10% X7R -55+125C RoHS 0402</v>
          </cell>
          <cell r="D106">
            <v>10000</v>
          </cell>
          <cell r="E106">
            <v>1</v>
          </cell>
          <cell r="F106">
            <v>37.878787878787875</v>
          </cell>
          <cell r="G106">
            <v>1250</v>
          </cell>
          <cell r="H106">
            <v>0.34167399666933973</v>
          </cell>
          <cell r="I106">
            <v>0</v>
          </cell>
          <cell r="J106" t="str">
            <v>nie kanban</v>
          </cell>
          <cell r="K106" t="str">
            <v>nie kanban</v>
          </cell>
          <cell r="L106">
            <v>3</v>
          </cell>
          <cell r="M106">
            <v>113.63636363636363</v>
          </cell>
          <cell r="N106">
            <v>854.18499167334937</v>
          </cell>
          <cell r="O106">
            <v>10000</v>
          </cell>
          <cell r="P106">
            <v>1</v>
          </cell>
          <cell r="Q106" t="str">
            <v>tylko CX</v>
          </cell>
          <cell r="R106"/>
        </row>
        <row r="107">
          <cell r="B107" t="str">
            <v>09323</v>
          </cell>
          <cell r="C107" t="str">
            <v>Capacitor Cer SMD 1nF 50V 10% X7R -55+125C RoHS 0402</v>
          </cell>
          <cell r="D107">
            <v>10000</v>
          </cell>
          <cell r="E107">
            <v>1</v>
          </cell>
          <cell r="F107">
            <v>872.80303030303025</v>
          </cell>
          <cell r="G107">
            <v>4800.416666666667</v>
          </cell>
          <cell r="H107">
            <v>0.57406126108097455</v>
          </cell>
          <cell r="I107" t="str">
            <v>Kanban</v>
          </cell>
          <cell r="J107" t="str">
            <v>kanban</v>
          </cell>
          <cell r="K107" t="str">
            <v>kanban</v>
          </cell>
          <cell r="L107">
            <v>3</v>
          </cell>
          <cell r="M107">
            <v>2618.409090909091</v>
          </cell>
          <cell r="N107">
            <v>5511.4664907615897</v>
          </cell>
          <cell r="O107">
            <v>10000</v>
          </cell>
          <cell r="P107">
            <v>1</v>
          </cell>
          <cell r="Q107" t="str">
            <v>K_wsp</v>
          </cell>
          <cell r="R107" t="str">
            <v>też AM,ID</v>
          </cell>
        </row>
        <row r="108">
          <cell r="B108" t="str">
            <v>09331</v>
          </cell>
          <cell r="C108" t="str">
            <v>Capacitor Cer SMD 47nF 16V 10% X7R RoHS 0402</v>
          </cell>
          <cell r="D108">
            <v>10000</v>
          </cell>
          <cell r="E108">
            <v>1</v>
          </cell>
          <cell r="F108">
            <v>1347.1060606060605</v>
          </cell>
          <cell r="G108">
            <v>4233.7619047619046</v>
          </cell>
          <cell r="H108">
            <v>1.0438857607976155</v>
          </cell>
          <cell r="I108" t="str">
            <v>Kanban</v>
          </cell>
          <cell r="J108" t="str">
            <v>kanban</v>
          </cell>
          <cell r="K108" t="str">
            <v>kanban</v>
          </cell>
          <cell r="L108">
            <v>3</v>
          </cell>
          <cell r="M108">
            <v>4041.3181818181815</v>
          </cell>
          <cell r="N108">
            <v>8839.1275339766853</v>
          </cell>
          <cell r="O108">
            <v>20000</v>
          </cell>
          <cell r="P108">
            <v>2</v>
          </cell>
          <cell r="Q108" t="str">
            <v>K_wsp</v>
          </cell>
          <cell r="R108" t="str">
            <v>też AM,ID</v>
          </cell>
        </row>
        <row r="109">
          <cell r="B109" t="str">
            <v>09818</v>
          </cell>
          <cell r="C109" t="str">
            <v>Capacitor Cer SMD 100nF 25V 10% X7R RoHS 0603</v>
          </cell>
          <cell r="D109">
            <v>4000</v>
          </cell>
          <cell r="E109">
            <v>1</v>
          </cell>
          <cell r="F109">
            <v>597.39393939393938</v>
          </cell>
          <cell r="G109">
            <v>9857</v>
          </cell>
          <cell r="H109">
            <v>0.7691968106148801</v>
          </cell>
          <cell r="I109">
            <v>0</v>
          </cell>
          <cell r="J109" t="str">
            <v>nie kanban</v>
          </cell>
          <cell r="K109" t="str">
            <v>nie kanban</v>
          </cell>
          <cell r="L109">
            <v>3</v>
          </cell>
          <cell r="M109">
            <v>1792.181818181818</v>
          </cell>
          <cell r="N109">
            <v>15163.945924461746</v>
          </cell>
          <cell r="O109">
            <v>20000</v>
          </cell>
          <cell r="P109">
            <v>5</v>
          </cell>
          <cell r="Q109" t="str">
            <v>tylko inni</v>
          </cell>
          <cell r="R109"/>
        </row>
        <row r="110">
          <cell r="B110" t="str">
            <v>09897</v>
          </cell>
          <cell r="C110" t="str">
            <v>Resistor SMD 68K 0.063W 1% 100ppm RoHS 0402</v>
          </cell>
          <cell r="D110">
            <v>10000</v>
          </cell>
          <cell r="E110">
            <v>1</v>
          </cell>
          <cell r="F110">
            <v>433.25757575757575</v>
          </cell>
          <cell r="G110">
            <v>1906.3333333333333</v>
          </cell>
          <cell r="H110">
            <v>1.0477992027454335</v>
          </cell>
          <cell r="I110" t="str">
            <v>Kanban</v>
          </cell>
          <cell r="J110" t="str">
            <v>kanban</v>
          </cell>
          <cell r="K110" t="str">
            <v>kanban</v>
          </cell>
          <cell r="L110">
            <v>3</v>
          </cell>
          <cell r="M110">
            <v>1299.7727272727273</v>
          </cell>
          <cell r="N110">
            <v>3994.9090936674224</v>
          </cell>
          <cell r="O110">
            <v>10000</v>
          </cell>
          <cell r="P110">
            <v>1</v>
          </cell>
          <cell r="Q110" t="str">
            <v>K_wsp</v>
          </cell>
          <cell r="R110" t="str">
            <v>też AM,ID</v>
          </cell>
        </row>
        <row r="111">
          <cell r="B111" t="str">
            <v>09898</v>
          </cell>
          <cell r="C111" t="str">
            <v>Resistor SMD 100R 0.063W 1% 100ppm RoHS 0402</v>
          </cell>
          <cell r="D111">
            <v>10000</v>
          </cell>
          <cell r="E111">
            <v>1</v>
          </cell>
          <cell r="F111">
            <v>2231.681818181818</v>
          </cell>
          <cell r="G111">
            <v>5891.64</v>
          </cell>
          <cell r="H111">
            <v>1.2339983419164917</v>
          </cell>
          <cell r="I111" t="str">
            <v>Kanban</v>
          </cell>
          <cell r="J111" t="str">
            <v>kanban</v>
          </cell>
          <cell r="K111" t="str">
            <v>kanban</v>
          </cell>
          <cell r="L111">
            <v>3</v>
          </cell>
          <cell r="M111">
            <v>6695.045454545454</v>
          </cell>
          <cell r="N111">
            <v>14540.547982337759</v>
          </cell>
          <cell r="O111">
            <v>30000</v>
          </cell>
          <cell r="P111">
            <v>3</v>
          </cell>
          <cell r="Q111" t="str">
            <v>K_wsp</v>
          </cell>
          <cell r="R111" t="str">
            <v>też AM,ID</v>
          </cell>
        </row>
        <row r="112">
          <cell r="B112" t="str">
            <v>09902</v>
          </cell>
          <cell r="C112" t="str">
            <v>Resistor SMD 150K 0.063W 1% 100ppm RoHS 0402</v>
          </cell>
          <cell r="D112">
            <v>10000</v>
          </cell>
          <cell r="E112">
            <v>1</v>
          </cell>
          <cell r="F112">
            <v>30.878787878787879</v>
          </cell>
          <cell r="G112">
            <v>339.66666666666669</v>
          </cell>
          <cell r="H112">
            <v>1.0817412507935289</v>
          </cell>
          <cell r="I112">
            <v>0</v>
          </cell>
          <cell r="J112" t="str">
            <v>nie kanban</v>
          </cell>
          <cell r="K112" t="str">
            <v>nie kanban</v>
          </cell>
          <cell r="L112">
            <v>3</v>
          </cell>
          <cell r="M112">
            <v>92.63636363636364</v>
          </cell>
          <cell r="N112">
            <v>734.8628897057373</v>
          </cell>
          <cell r="O112">
            <v>10000</v>
          </cell>
          <cell r="P112">
            <v>1</v>
          </cell>
          <cell r="Q112" t="str">
            <v>K_wsp</v>
          </cell>
          <cell r="R112"/>
        </row>
        <row r="113">
          <cell r="B113" t="str">
            <v>14309</v>
          </cell>
          <cell r="C113" t="str">
            <v>Diode SMD 1N4148WX-TP RoHS SOD-323</v>
          </cell>
          <cell r="D113">
            <v>3000</v>
          </cell>
          <cell r="E113">
            <v>1</v>
          </cell>
          <cell r="F113">
            <v>99.515151515151516</v>
          </cell>
          <cell r="G113">
            <v>938.28571428571433</v>
          </cell>
          <cell r="H113">
            <v>0.19657835563330067</v>
          </cell>
          <cell r="I113" t="str">
            <v>Kanban</v>
          </cell>
          <cell r="J113" t="str">
            <v>kanban</v>
          </cell>
          <cell r="K113" t="str">
            <v>kanban</v>
          </cell>
          <cell r="L113">
            <v>3</v>
          </cell>
          <cell r="M113">
            <v>298.54545454545456</v>
          </cell>
          <cell r="N113">
            <v>368.89332565700539</v>
          </cell>
          <cell r="O113">
            <v>3000</v>
          </cell>
          <cell r="P113">
            <v>1</v>
          </cell>
          <cell r="Q113" t="str">
            <v>tylko inni</v>
          </cell>
          <cell r="R113" t="str">
            <v>tylko AM,ID</v>
          </cell>
        </row>
        <row r="114">
          <cell r="B114" t="str">
            <v>15200</v>
          </cell>
          <cell r="C114" t="str">
            <v>Resistor SMD 180R 0.063W 1% 100ppm RoHS 0402</v>
          </cell>
          <cell r="D114">
            <v>10000</v>
          </cell>
          <cell r="E114">
            <v>1</v>
          </cell>
          <cell r="F114">
            <v>82.303030303030297</v>
          </cell>
          <cell r="G114">
            <v>679</v>
          </cell>
          <cell r="H114">
            <v>0.40640464360275103</v>
          </cell>
          <cell r="I114">
            <v>0</v>
          </cell>
          <cell r="J114" t="str">
            <v>nie kanban</v>
          </cell>
          <cell r="K114" t="str">
            <v>nie kanban</v>
          </cell>
          <cell r="L114">
            <v>3</v>
          </cell>
          <cell r="M114">
            <v>246.90909090909088</v>
          </cell>
          <cell r="N114">
            <v>551.89750601253593</v>
          </cell>
          <cell r="O114">
            <v>10000</v>
          </cell>
          <cell r="P114">
            <v>1</v>
          </cell>
          <cell r="Q114" t="str">
            <v>tylko CX</v>
          </cell>
          <cell r="R114"/>
        </row>
        <row r="115">
          <cell r="B115" t="str">
            <v>15207</v>
          </cell>
          <cell r="C115" t="str">
            <v>Capacitor Cer SMD 4.7nF 50V 5% X7R RoHS 0402</v>
          </cell>
          <cell r="D115">
            <v>10000</v>
          </cell>
          <cell r="E115">
            <v>1</v>
          </cell>
          <cell r="F115">
            <v>71.515151515151516</v>
          </cell>
          <cell r="G115">
            <v>944</v>
          </cell>
          <cell r="H115">
            <v>0.54531733524783899</v>
          </cell>
          <cell r="I115" t="str">
            <v>Kanban</v>
          </cell>
          <cell r="J115" t="str">
            <v>kanban</v>
          </cell>
          <cell r="K115" t="str">
            <v>kanban</v>
          </cell>
          <cell r="L115">
            <v>3</v>
          </cell>
          <cell r="M115">
            <v>214.54545454545456</v>
          </cell>
          <cell r="N115">
            <v>1029.55912894792</v>
          </cell>
          <cell r="O115">
            <v>10000</v>
          </cell>
          <cell r="P115">
            <v>1</v>
          </cell>
          <cell r="Q115" t="str">
            <v>tylko inni</v>
          </cell>
          <cell r="R115" t="str">
            <v>też AM,ID</v>
          </cell>
        </row>
        <row r="116">
          <cell r="B116" t="str">
            <v>17544</v>
          </cell>
          <cell r="C116" t="str">
            <v>Resistor SMD 12K 0.063W 1% 100ppm RoHS 0402</v>
          </cell>
          <cell r="D116">
            <v>10000</v>
          </cell>
          <cell r="E116">
            <v>1</v>
          </cell>
          <cell r="F116">
            <v>38.151515151515149</v>
          </cell>
          <cell r="G116">
            <v>629.5</v>
          </cell>
          <cell r="H116">
            <v>0.45720708473973021</v>
          </cell>
          <cell r="I116" t="str">
            <v>Kanban</v>
          </cell>
          <cell r="J116" t="str">
            <v>nie kanban</v>
          </cell>
          <cell r="K116" t="str">
            <v>nie kanban</v>
          </cell>
          <cell r="L116">
            <v>3</v>
          </cell>
          <cell r="M116">
            <v>114.45454545454544</v>
          </cell>
          <cell r="N116">
            <v>575.62371968732032</v>
          </cell>
          <cell r="O116">
            <v>10000</v>
          </cell>
          <cell r="P116">
            <v>1</v>
          </cell>
          <cell r="Q116" t="str">
            <v>K_wsp</v>
          </cell>
          <cell r="R116"/>
        </row>
        <row r="117">
          <cell r="B117" t="str">
            <v>17563</v>
          </cell>
          <cell r="C117" t="str">
            <v>Resistor SMD 10M 0.063W 1% 100ppm RoHS 0402</v>
          </cell>
          <cell r="D117">
            <v>10000</v>
          </cell>
          <cell r="E117">
            <v>1</v>
          </cell>
          <cell r="F117">
            <v>3.7424242424242422</v>
          </cell>
          <cell r="G117">
            <v>247</v>
          </cell>
          <cell r="H117">
            <v>0</v>
          </cell>
          <cell r="I117">
            <v>0</v>
          </cell>
          <cell r="J117" t="str">
            <v>nie kanban</v>
          </cell>
          <cell r="K117" t="str">
            <v>nie kanban</v>
          </cell>
          <cell r="L117">
            <v>3</v>
          </cell>
          <cell r="M117">
            <v>11.227272727272727</v>
          </cell>
          <cell r="N117">
            <v>0</v>
          </cell>
          <cell r="O117">
            <v>10000</v>
          </cell>
          <cell r="P117">
            <v>1</v>
          </cell>
          <cell r="Q117" t="str">
            <v>tylko inni</v>
          </cell>
          <cell r="R117"/>
        </row>
        <row r="118">
          <cell r="B118" t="str">
            <v>17606</v>
          </cell>
          <cell r="C118" t="str">
            <v>Resistor SMD 1K5 0.063W 1% 100ppm RoHS 0402</v>
          </cell>
          <cell r="D118">
            <v>10000</v>
          </cell>
          <cell r="E118">
            <v>1</v>
          </cell>
          <cell r="F118">
            <v>3331.878787878788</v>
          </cell>
          <cell r="G118">
            <v>6282.971428571429</v>
          </cell>
          <cell r="H118">
            <v>0.82592091624032682</v>
          </cell>
          <cell r="I118" t="str">
            <v>Kanban</v>
          </cell>
          <cell r="J118" t="str">
            <v>kanban</v>
          </cell>
          <cell r="K118" t="str">
            <v>kanban</v>
          </cell>
          <cell r="L118">
            <v>3</v>
          </cell>
          <cell r="M118">
            <v>9995.636363636364</v>
          </cell>
          <cell r="N118">
            <v>10378.47503799502</v>
          </cell>
          <cell r="O118">
            <v>30000</v>
          </cell>
          <cell r="P118">
            <v>3</v>
          </cell>
          <cell r="Q118" t="str">
            <v>K_wsp</v>
          </cell>
          <cell r="R118" t="str">
            <v>też AM,ID</v>
          </cell>
        </row>
        <row r="119">
          <cell r="B119" t="str">
            <v>17708</v>
          </cell>
          <cell r="C119" t="str">
            <v>Resistor SMD 33R 0.063W 1% 100ppm RoHS 0402</v>
          </cell>
          <cell r="D119">
            <v>10000</v>
          </cell>
          <cell r="E119">
            <v>1</v>
          </cell>
          <cell r="F119">
            <v>338.13636363636363</v>
          </cell>
          <cell r="G119">
            <v>2028.8181818181818</v>
          </cell>
          <cell r="H119">
            <v>1.0467148014880363</v>
          </cell>
          <cell r="I119" t="str">
            <v>Kanban</v>
          </cell>
          <cell r="J119" t="str">
            <v>kanban</v>
          </cell>
          <cell r="K119" t="str">
            <v>kanban</v>
          </cell>
          <cell r="L119">
            <v>3</v>
          </cell>
          <cell r="M119">
            <v>1014.4090909090909</v>
          </cell>
          <cell r="N119">
            <v>4247.1880408742736</v>
          </cell>
          <cell r="O119">
            <v>10000</v>
          </cell>
          <cell r="P119">
            <v>1</v>
          </cell>
          <cell r="Q119" t="str">
            <v>K_wsp</v>
          </cell>
          <cell r="R119"/>
        </row>
        <row r="120">
          <cell r="B120" t="str">
            <v>17846</v>
          </cell>
          <cell r="C120" t="str">
            <v>Resistor SMD 47R 0.063W 1% 100ppm RoHS 0402</v>
          </cell>
          <cell r="D120">
            <v>10000</v>
          </cell>
          <cell r="E120">
            <v>1</v>
          </cell>
          <cell r="F120">
            <v>251.04545454545453</v>
          </cell>
          <cell r="G120">
            <v>974.64705882352939</v>
          </cell>
          <cell r="H120">
            <v>0.77237348957823793</v>
          </cell>
          <cell r="I120" t="str">
            <v>Kanban</v>
          </cell>
          <cell r="J120" t="str">
            <v>kanban</v>
          </cell>
          <cell r="K120" t="str">
            <v>kanban</v>
          </cell>
          <cell r="L120">
            <v>3</v>
          </cell>
          <cell r="M120">
            <v>753.13636363636363</v>
          </cell>
          <cell r="N120">
            <v>1505.583099861391</v>
          </cell>
          <cell r="O120">
            <v>10000</v>
          </cell>
          <cell r="P120">
            <v>1</v>
          </cell>
          <cell r="Q120" t="str">
            <v>K_wsp</v>
          </cell>
          <cell r="R120"/>
        </row>
        <row r="121">
          <cell r="B121" t="str">
            <v>17879</v>
          </cell>
          <cell r="C121" t="str">
            <v>Resistor SMD 22K 0.063W 1% 100ppm RoHS 0402</v>
          </cell>
          <cell r="D121">
            <v>10000</v>
          </cell>
          <cell r="E121">
            <v>1</v>
          </cell>
          <cell r="F121">
            <v>3373.6969696969695</v>
          </cell>
          <cell r="G121">
            <v>6747.393939393939</v>
          </cell>
          <cell r="H121">
            <v>0.6445515593465666</v>
          </cell>
          <cell r="I121" t="str">
            <v>Kanban</v>
          </cell>
          <cell r="J121" t="str">
            <v>kanban</v>
          </cell>
          <cell r="K121" t="str">
            <v>kanban</v>
          </cell>
          <cell r="L121">
            <v>3</v>
          </cell>
          <cell r="M121">
            <v>10121.090909090908</v>
          </cell>
          <cell r="N121">
            <v>8698.0865703238724</v>
          </cell>
          <cell r="O121">
            <v>20000</v>
          </cell>
          <cell r="P121">
            <v>2</v>
          </cell>
          <cell r="Q121" t="str">
            <v>K_wsp</v>
          </cell>
          <cell r="R121" t="str">
            <v>też AM,ID</v>
          </cell>
        </row>
        <row r="122">
          <cell r="B122" t="str">
            <v>18351</v>
          </cell>
          <cell r="C122" t="str">
            <v>Capacitor Cer SMD 1pF 50V +/-0.25pF NP0 RoHS 0402</v>
          </cell>
          <cell r="D122">
            <v>10000</v>
          </cell>
          <cell r="E122">
            <v>1</v>
          </cell>
          <cell r="F122">
            <v>37.878787878787875</v>
          </cell>
          <cell r="G122">
            <v>1250</v>
          </cell>
          <cell r="H122">
            <v>0.34167399666933973</v>
          </cell>
          <cell r="I122">
            <v>0</v>
          </cell>
          <cell r="J122" t="str">
            <v>nie kanban</v>
          </cell>
          <cell r="K122" t="str">
            <v>nie kanban</v>
          </cell>
          <cell r="L122">
            <v>3</v>
          </cell>
          <cell r="M122">
            <v>113.63636363636363</v>
          </cell>
          <cell r="N122">
            <v>854.18499167334937</v>
          </cell>
          <cell r="O122">
            <v>10000</v>
          </cell>
          <cell r="P122">
            <v>1</v>
          </cell>
          <cell r="Q122" t="str">
            <v>tylko CX</v>
          </cell>
          <cell r="R122"/>
        </row>
        <row r="123">
          <cell r="B123" t="str">
            <v>18363</v>
          </cell>
          <cell r="C123" t="str">
            <v>Capacitor Cer SMD 1uF 6.3V 10% X5R RoHS 0402</v>
          </cell>
          <cell r="D123">
            <v>10000</v>
          </cell>
          <cell r="E123">
            <v>1</v>
          </cell>
          <cell r="F123">
            <v>38.303030303030305</v>
          </cell>
          <cell r="G123">
            <v>2528</v>
          </cell>
          <cell r="H123">
            <v>0</v>
          </cell>
          <cell r="I123">
            <v>0</v>
          </cell>
          <cell r="J123" t="str">
            <v>nie kanban</v>
          </cell>
          <cell r="K123" t="str">
            <v>nie kanban</v>
          </cell>
          <cell r="L123">
            <v>3</v>
          </cell>
          <cell r="M123">
            <v>114.90909090909091</v>
          </cell>
          <cell r="N123">
            <v>0</v>
          </cell>
          <cell r="O123">
            <v>10000</v>
          </cell>
          <cell r="P123">
            <v>1</v>
          </cell>
          <cell r="Q123" t="str">
            <v>tylko inni</v>
          </cell>
          <cell r="R123"/>
        </row>
        <row r="124">
          <cell r="B124" t="str">
            <v>18879</v>
          </cell>
          <cell r="C124" t="str">
            <v>Resistor SMD 3K3 0.063W 1% 100ppm RoHS 0402</v>
          </cell>
          <cell r="D124">
            <v>10000</v>
          </cell>
          <cell r="E124">
            <v>1</v>
          </cell>
          <cell r="F124">
            <v>1412.969696969697</v>
          </cell>
          <cell r="G124">
            <v>6661.1428571428569</v>
          </cell>
          <cell r="H124">
            <v>0.34461640641705832</v>
          </cell>
          <cell r="I124" t="str">
            <v>Kanban</v>
          </cell>
          <cell r="J124" t="str">
            <v>kanban</v>
          </cell>
          <cell r="K124" t="str">
            <v>kanban</v>
          </cell>
          <cell r="L124">
            <v>3</v>
          </cell>
          <cell r="M124">
            <v>4238.909090909091</v>
          </cell>
          <cell r="N124">
            <v>4591.0782281184556</v>
          </cell>
          <cell r="O124">
            <v>10000</v>
          </cell>
          <cell r="P124">
            <v>1</v>
          </cell>
          <cell r="Q124" t="str">
            <v>K_wsp</v>
          </cell>
          <cell r="R124" t="str">
            <v>też AM,ID</v>
          </cell>
        </row>
        <row r="125">
          <cell r="B125" t="str">
            <v>19448</v>
          </cell>
          <cell r="C125" t="str">
            <v>Resistor SMD 12R 0.063W 1% 100ppm RoHS 0402</v>
          </cell>
          <cell r="D125">
            <v>10000</v>
          </cell>
          <cell r="E125">
            <v>1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 t="str">
            <v>nie kanban</v>
          </cell>
          <cell r="K125" t="str">
            <v>nie kanban</v>
          </cell>
          <cell r="L125">
            <v>3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str">
            <v>tylko CX</v>
          </cell>
          <cell r="R125"/>
        </row>
        <row r="126">
          <cell r="B126" t="str">
            <v>19593</v>
          </cell>
          <cell r="C126" t="str">
            <v>Resistor SMD 62K 0.063W 1% 100ppm RoHS 0402</v>
          </cell>
          <cell r="D126">
            <v>10000</v>
          </cell>
          <cell r="E126">
            <v>1</v>
          </cell>
          <cell r="F126">
            <v>32.075757575757578</v>
          </cell>
          <cell r="G126">
            <v>705.66666666666663</v>
          </cell>
          <cell r="H126">
            <v>1.6215988193677446</v>
          </cell>
          <cell r="I126">
            <v>0</v>
          </cell>
          <cell r="J126" t="str">
            <v>nie kanban</v>
          </cell>
          <cell r="K126" t="str">
            <v>nie kanban</v>
          </cell>
          <cell r="L126">
            <v>3</v>
          </cell>
          <cell r="M126">
            <v>96.227272727272734</v>
          </cell>
          <cell r="N126">
            <v>2288.6164670676767</v>
          </cell>
          <cell r="O126">
            <v>10000</v>
          </cell>
          <cell r="P126">
            <v>1</v>
          </cell>
          <cell r="Q126" t="str">
            <v>K_wsp</v>
          </cell>
          <cell r="R126"/>
        </row>
        <row r="127">
          <cell r="B127" t="str">
            <v>20269</v>
          </cell>
          <cell r="C127" t="str">
            <v>Capacitor Cer SMD 220nF 16V 10% X7R -55+125C RoHS 0603</v>
          </cell>
          <cell r="D127">
            <v>4000</v>
          </cell>
          <cell r="E127">
            <v>1</v>
          </cell>
          <cell r="F127">
            <v>50.954545454545453</v>
          </cell>
          <cell r="G127">
            <v>1681.5</v>
          </cell>
          <cell r="H127">
            <v>1.1560134055794344</v>
          </cell>
          <cell r="I127">
            <v>0</v>
          </cell>
          <cell r="J127" t="str">
            <v>nie kanban</v>
          </cell>
          <cell r="K127" t="str">
            <v>nie kanban</v>
          </cell>
          <cell r="L127">
            <v>3</v>
          </cell>
          <cell r="M127">
            <v>152.86363636363637</v>
          </cell>
          <cell r="N127">
            <v>3887.6730829636381</v>
          </cell>
          <cell r="O127">
            <v>8000</v>
          </cell>
          <cell r="P127">
            <v>2</v>
          </cell>
          <cell r="Q127" t="str">
            <v>tylko inni</v>
          </cell>
          <cell r="R127"/>
        </row>
        <row r="128">
          <cell r="B128" t="str">
            <v>21445</v>
          </cell>
          <cell r="C128" t="str">
            <v>Coil filter SMD 1000R 400mA 25% RoHS 0603</v>
          </cell>
          <cell r="D128">
            <v>4000</v>
          </cell>
          <cell r="E128">
            <v>1</v>
          </cell>
          <cell r="F128">
            <v>210.15151515151516</v>
          </cell>
          <cell r="G128">
            <v>1541.1111111111111</v>
          </cell>
          <cell r="H128">
            <v>0.60021457939309597</v>
          </cell>
          <cell r="I128" t="str">
            <v>Kanban</v>
          </cell>
          <cell r="J128" t="str">
            <v>kanban</v>
          </cell>
          <cell r="K128" t="str">
            <v>kanban</v>
          </cell>
          <cell r="L128">
            <v>3</v>
          </cell>
          <cell r="M128">
            <v>630.4545454545455</v>
          </cell>
          <cell r="N128">
            <v>1849.9947147071646</v>
          </cell>
          <cell r="O128">
            <v>4000</v>
          </cell>
          <cell r="P128">
            <v>1</v>
          </cell>
          <cell r="Q128" t="str">
            <v>tylko inni</v>
          </cell>
          <cell r="R128"/>
        </row>
        <row r="129">
          <cell r="B129" t="str">
            <v>21805</v>
          </cell>
          <cell r="C129" t="str">
            <v>Diode LED SMD [Osram LR T68F-U1AA-1-1] Red MSL3 RoHS PLCC-2</v>
          </cell>
          <cell r="D129">
            <v>2000</v>
          </cell>
          <cell r="E129">
            <v>1</v>
          </cell>
          <cell r="F129">
            <v>35.272727272727273</v>
          </cell>
          <cell r="G129">
            <v>582</v>
          </cell>
          <cell r="H129">
            <v>0.15192346198072573</v>
          </cell>
          <cell r="I129">
            <v>0</v>
          </cell>
          <cell r="J129" t="str">
            <v>nie kanban</v>
          </cell>
          <cell r="K129" t="str">
            <v>nie kanban</v>
          </cell>
          <cell r="L129">
            <v>3</v>
          </cell>
          <cell r="M129">
            <v>105.81818181818181</v>
          </cell>
          <cell r="N129">
            <v>176.83890974556476</v>
          </cell>
          <cell r="O129">
            <v>2000</v>
          </cell>
          <cell r="P129">
            <v>1</v>
          </cell>
          <cell r="Q129" t="str">
            <v>tylko CX</v>
          </cell>
          <cell r="R129"/>
        </row>
        <row r="130">
          <cell r="B130" t="str">
            <v>21814</v>
          </cell>
          <cell r="C130" t="str">
            <v>Resistor SMD 2K7 0.063W 1% 100ppm RoHS 0402</v>
          </cell>
          <cell r="D130">
            <v>10000</v>
          </cell>
          <cell r="E130">
            <v>1</v>
          </cell>
          <cell r="F130">
            <v>39.242424242424242</v>
          </cell>
          <cell r="G130">
            <v>647.5</v>
          </cell>
          <cell r="H130">
            <v>1.1399430655747884</v>
          </cell>
          <cell r="I130">
            <v>0</v>
          </cell>
          <cell r="J130" t="str">
            <v>nie kanban</v>
          </cell>
          <cell r="K130" t="str">
            <v>nie kanban</v>
          </cell>
          <cell r="L130">
            <v>3</v>
          </cell>
          <cell r="M130">
            <v>117.72727272727272</v>
          </cell>
          <cell r="N130">
            <v>1476.2262699193509</v>
          </cell>
          <cell r="O130">
            <v>10000</v>
          </cell>
          <cell r="P130">
            <v>1</v>
          </cell>
          <cell r="Q130" t="str">
            <v>tylko CX</v>
          </cell>
          <cell r="R130"/>
        </row>
        <row r="131">
          <cell r="B131" t="str">
            <v>21856</v>
          </cell>
          <cell r="C131" t="str">
            <v>Capacitor Cer SMD 4.7uF 50V 10% X5R RoHS 1206</v>
          </cell>
          <cell r="D131">
            <v>2000</v>
          </cell>
          <cell r="E131">
            <v>1</v>
          </cell>
          <cell r="F131">
            <v>91.818181818181813</v>
          </cell>
          <cell r="G131">
            <v>1515</v>
          </cell>
          <cell r="H131">
            <v>0</v>
          </cell>
          <cell r="I131">
            <v>0</v>
          </cell>
          <cell r="J131" t="str">
            <v>nie kanban</v>
          </cell>
          <cell r="K131" t="str">
            <v>nie kanban</v>
          </cell>
          <cell r="L131">
            <v>3</v>
          </cell>
          <cell r="M131">
            <v>275.45454545454544</v>
          </cell>
          <cell r="N131">
            <v>0</v>
          </cell>
          <cell r="O131">
            <v>2000</v>
          </cell>
          <cell r="P131">
            <v>1</v>
          </cell>
          <cell r="Q131" t="str">
            <v>tylko inni</v>
          </cell>
          <cell r="R131"/>
        </row>
        <row r="132">
          <cell r="B132" t="str">
            <v>21886</v>
          </cell>
          <cell r="C132" t="str">
            <v>Resistor SMD 2K2 0.063W 1% 100ppm RoHS 0402</v>
          </cell>
          <cell r="D132">
            <v>10000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 t="str">
            <v>nie kanban</v>
          </cell>
          <cell r="K132" t="str">
            <v>nie kanban</v>
          </cell>
          <cell r="L132">
            <v>3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str">
            <v>tylko inni</v>
          </cell>
          <cell r="R132"/>
        </row>
        <row r="133">
          <cell r="B133" t="str">
            <v>21895</v>
          </cell>
          <cell r="C133" t="str">
            <v>Resistor SMD 2M2 0.063W 1% 100ppm RoHS 0402</v>
          </cell>
          <cell r="D133">
            <v>10000</v>
          </cell>
          <cell r="E133">
            <v>1</v>
          </cell>
          <cell r="F133">
            <v>113.46969696969697</v>
          </cell>
          <cell r="G133">
            <v>3744.5</v>
          </cell>
          <cell r="H133">
            <v>0.34236469336125269</v>
          </cell>
          <cell r="I133">
            <v>0</v>
          </cell>
          <cell r="J133" t="str">
            <v>nie kanban</v>
          </cell>
          <cell r="K133" t="str">
            <v>nie kanban</v>
          </cell>
          <cell r="L133">
            <v>3</v>
          </cell>
          <cell r="M133">
            <v>340.40909090909088</v>
          </cell>
          <cell r="N133">
            <v>2563.9691885824213</v>
          </cell>
          <cell r="O133">
            <v>10000</v>
          </cell>
          <cell r="P133">
            <v>1</v>
          </cell>
          <cell r="Q133" t="str">
            <v>tylko CX</v>
          </cell>
          <cell r="R133"/>
        </row>
        <row r="134">
          <cell r="B134" t="str">
            <v>21924</v>
          </cell>
          <cell r="C134" t="str">
            <v>IC SMD 74AHC1G04GW RoHS SOT-353</v>
          </cell>
          <cell r="D134">
            <v>3000</v>
          </cell>
          <cell r="E134">
            <v>1</v>
          </cell>
          <cell r="F134">
            <v>100.36363636363636</v>
          </cell>
          <cell r="G134">
            <v>3312</v>
          </cell>
          <cell r="H134">
            <v>0.55167992831704071</v>
          </cell>
          <cell r="I134">
            <v>0</v>
          </cell>
          <cell r="J134" t="str">
            <v>nie kanban</v>
          </cell>
          <cell r="K134" t="str">
            <v>nie kanban</v>
          </cell>
          <cell r="L134">
            <v>3</v>
          </cell>
          <cell r="M134">
            <v>301.09090909090907</v>
          </cell>
          <cell r="N134">
            <v>3654.3278451720776</v>
          </cell>
          <cell r="O134">
            <v>6000</v>
          </cell>
          <cell r="P134">
            <v>2</v>
          </cell>
          <cell r="Q134" t="str">
            <v>tylko CX</v>
          </cell>
          <cell r="R134"/>
        </row>
        <row r="135">
          <cell r="B135" t="str">
            <v>22192</v>
          </cell>
          <cell r="C135" t="str">
            <v>Capacitor Cer SMD 1.5nF 50V 1% NP0 RoHS 0603</v>
          </cell>
          <cell r="D135">
            <v>4000</v>
          </cell>
          <cell r="E135">
            <v>1</v>
          </cell>
          <cell r="F135">
            <v>503.72727272727275</v>
          </cell>
          <cell r="G135">
            <v>2374.7142857142858</v>
          </cell>
          <cell r="H135">
            <v>0.16408099613338267</v>
          </cell>
          <cell r="I135" t="str">
            <v>Kanban</v>
          </cell>
          <cell r="J135" t="str">
            <v>kanban</v>
          </cell>
          <cell r="K135" t="str">
            <v>kanban</v>
          </cell>
          <cell r="L135">
            <v>3</v>
          </cell>
          <cell r="M135">
            <v>1511.1818181818182</v>
          </cell>
          <cell r="N135">
            <v>779.2909710643487</v>
          </cell>
          <cell r="O135">
            <v>4000</v>
          </cell>
          <cell r="P135">
            <v>1</v>
          </cell>
          <cell r="Q135" t="str">
            <v>K_wsp</v>
          </cell>
          <cell r="R135" t="str">
            <v>też AM,ID</v>
          </cell>
        </row>
        <row r="136">
          <cell r="B136" t="str">
            <v>22201</v>
          </cell>
          <cell r="C136" t="str">
            <v>IC SMD Nexperia [74HC4538PW] RoHS TSSOP-16</v>
          </cell>
          <cell r="D136">
            <v>2500</v>
          </cell>
          <cell r="E136">
            <v>1</v>
          </cell>
          <cell r="F136">
            <v>457.63636363636363</v>
          </cell>
          <cell r="G136">
            <v>2517</v>
          </cell>
          <cell r="H136">
            <v>0</v>
          </cell>
          <cell r="I136" t="str">
            <v>Kanban</v>
          </cell>
          <cell r="J136" t="str">
            <v>kanban</v>
          </cell>
          <cell r="K136" t="str">
            <v>kanban</v>
          </cell>
          <cell r="L136">
            <v>3</v>
          </cell>
          <cell r="M136">
            <v>1372.909090909091</v>
          </cell>
          <cell r="N136">
            <v>0</v>
          </cell>
          <cell r="O136">
            <v>2500</v>
          </cell>
          <cell r="P136">
            <v>1</v>
          </cell>
          <cell r="Q136" t="str">
            <v>tylko inni</v>
          </cell>
          <cell r="R136" t="str">
            <v>tylko AM,ID</v>
          </cell>
        </row>
        <row r="137">
          <cell r="B137" t="str">
            <v>22203</v>
          </cell>
          <cell r="C137" t="str">
            <v>IC SMD [TI LM324PWR] RoHS TSSOP-14</v>
          </cell>
          <cell r="D137">
            <v>2000</v>
          </cell>
          <cell r="E137">
            <v>1</v>
          </cell>
          <cell r="F137">
            <v>37.712121212121211</v>
          </cell>
          <cell r="G137">
            <v>1244.5</v>
          </cell>
          <cell r="H137">
            <v>0.3426158208561576</v>
          </cell>
          <cell r="I137">
            <v>0</v>
          </cell>
          <cell r="J137" t="str">
            <v>nie kanban</v>
          </cell>
          <cell r="K137" t="str">
            <v>nie kanban</v>
          </cell>
          <cell r="L137">
            <v>3</v>
          </cell>
          <cell r="M137">
            <v>113.13636363636363</v>
          </cell>
          <cell r="N137">
            <v>852.77077811097627</v>
          </cell>
          <cell r="O137">
            <v>2000</v>
          </cell>
          <cell r="P137">
            <v>1</v>
          </cell>
          <cell r="Q137" t="str">
            <v>tylko CX</v>
          </cell>
          <cell r="R137"/>
        </row>
        <row r="138">
          <cell r="B138" t="str">
            <v>22209</v>
          </cell>
          <cell r="C138" t="str">
            <v>Resistor SMD 6K8 0.063W 1% 100ppm RoHS 0402</v>
          </cell>
          <cell r="D138">
            <v>10000</v>
          </cell>
          <cell r="E138">
            <v>1</v>
          </cell>
          <cell r="F138">
            <v>1393.8636363636363</v>
          </cell>
          <cell r="G138">
            <v>6571.0714285714284</v>
          </cell>
          <cell r="H138">
            <v>0.38443257971700057</v>
          </cell>
          <cell r="I138" t="str">
            <v>Kanban</v>
          </cell>
          <cell r="J138" t="str">
            <v>kanban</v>
          </cell>
          <cell r="K138" t="str">
            <v>kanban</v>
          </cell>
          <cell r="L138">
            <v>3</v>
          </cell>
          <cell r="M138">
            <v>4181.590909090909</v>
          </cell>
          <cell r="N138">
            <v>5052.2678815807812</v>
          </cell>
          <cell r="O138">
            <v>10000</v>
          </cell>
          <cell r="P138">
            <v>1</v>
          </cell>
          <cell r="Q138" t="str">
            <v>K_wsp</v>
          </cell>
          <cell r="R138" t="str">
            <v>też AM,ID</v>
          </cell>
        </row>
        <row r="139">
          <cell r="B139" t="str">
            <v>22210</v>
          </cell>
          <cell r="C139" t="str">
            <v>Resistor SMD 18K 0.063W 1% 100ppm RoHS 0402</v>
          </cell>
          <cell r="D139">
            <v>10000</v>
          </cell>
          <cell r="E139">
            <v>1</v>
          </cell>
          <cell r="F139">
            <v>1955.9242424242425</v>
          </cell>
          <cell r="G139">
            <v>6454.55</v>
          </cell>
          <cell r="H139">
            <v>0.7147062178896183</v>
          </cell>
          <cell r="I139" t="str">
            <v>Kanban</v>
          </cell>
          <cell r="J139" t="str">
            <v>kanban</v>
          </cell>
          <cell r="K139" t="str">
            <v>kanban</v>
          </cell>
          <cell r="L139">
            <v>3</v>
          </cell>
          <cell r="M139">
            <v>5867.7727272727279</v>
          </cell>
          <cell r="N139">
            <v>9226.2140373588718</v>
          </cell>
          <cell r="O139">
            <v>20000</v>
          </cell>
          <cell r="P139">
            <v>2</v>
          </cell>
          <cell r="Q139" t="str">
            <v>K_wsp</v>
          </cell>
          <cell r="R139" t="str">
            <v>też AM,ID</v>
          </cell>
        </row>
        <row r="140">
          <cell r="B140" t="str">
            <v>22213</v>
          </cell>
          <cell r="C140" t="str">
            <v>Resistor SMD 270R 0.063W 1% 100ppm RoHS 0402</v>
          </cell>
          <cell r="D140">
            <v>10000</v>
          </cell>
          <cell r="E140">
            <v>1</v>
          </cell>
          <cell r="F140">
            <v>1460.1060606060605</v>
          </cell>
          <cell r="G140">
            <v>6424.4666666666662</v>
          </cell>
          <cell r="H140">
            <v>0.37270637086743563</v>
          </cell>
          <cell r="I140" t="str">
            <v>Kanban</v>
          </cell>
          <cell r="J140" t="str">
            <v>kanban</v>
          </cell>
          <cell r="K140" t="str">
            <v>kanban</v>
          </cell>
          <cell r="L140">
            <v>3</v>
          </cell>
          <cell r="M140">
            <v>4380.318181818182</v>
          </cell>
          <cell r="N140">
            <v>4788.8793121842891</v>
          </cell>
          <cell r="O140">
            <v>10000</v>
          </cell>
          <cell r="P140">
            <v>1</v>
          </cell>
          <cell r="Q140" t="str">
            <v>K_wsp</v>
          </cell>
          <cell r="R140" t="str">
            <v>też AM,ID</v>
          </cell>
        </row>
        <row r="141">
          <cell r="B141" t="str">
            <v>22214</v>
          </cell>
          <cell r="C141" t="str">
            <v>Resistor SMD 560R 0.063W 1% 100ppm RoHS 0402</v>
          </cell>
          <cell r="D141">
            <v>10000</v>
          </cell>
          <cell r="E141">
            <v>1</v>
          </cell>
          <cell r="F141">
            <v>497.5151515151515</v>
          </cell>
          <cell r="G141">
            <v>2345.4285714285716</v>
          </cell>
          <cell r="H141">
            <v>0.20421304573848381</v>
          </cell>
          <cell r="I141" t="str">
            <v>Kanban</v>
          </cell>
          <cell r="J141" t="str">
            <v>kanban</v>
          </cell>
          <cell r="K141" t="str">
            <v>kanban</v>
          </cell>
          <cell r="L141">
            <v>3</v>
          </cell>
          <cell r="M141">
            <v>1492.5454545454545</v>
          </cell>
          <cell r="N141">
            <v>957.9342242669793</v>
          </cell>
          <cell r="O141">
            <v>10000</v>
          </cell>
          <cell r="P141">
            <v>1</v>
          </cell>
          <cell r="Q141" t="str">
            <v>K_wsp</v>
          </cell>
          <cell r="R141" t="str">
            <v>też AM,ID</v>
          </cell>
        </row>
        <row r="142">
          <cell r="B142" t="str">
            <v>22299</v>
          </cell>
          <cell r="C142" t="str">
            <v>Resistor SMD 270K 0.063W 1% 100ppm RoHS 0402</v>
          </cell>
          <cell r="D142">
            <v>10000</v>
          </cell>
          <cell r="E142">
            <v>1</v>
          </cell>
          <cell r="F142">
            <v>267.69696969696969</v>
          </cell>
          <cell r="G142">
            <v>2208.5</v>
          </cell>
          <cell r="H142">
            <v>0.277666875320839</v>
          </cell>
          <cell r="I142" t="str">
            <v>Kanban</v>
          </cell>
          <cell r="J142" t="str">
            <v>kanban</v>
          </cell>
          <cell r="K142" t="str">
            <v>kanban</v>
          </cell>
          <cell r="L142">
            <v>3</v>
          </cell>
          <cell r="M142">
            <v>803.09090909090901</v>
          </cell>
          <cell r="N142">
            <v>1226.4545882921459</v>
          </cell>
          <cell r="O142">
            <v>10000</v>
          </cell>
          <cell r="P142">
            <v>1</v>
          </cell>
          <cell r="Q142" t="str">
            <v>K_wsp</v>
          </cell>
          <cell r="R142" t="str">
            <v>też AM,ID</v>
          </cell>
        </row>
        <row r="143">
          <cell r="B143" t="str">
            <v>23255</v>
          </cell>
          <cell r="C143" t="str">
            <v>Resistor SMD 110K 0.63W 1% 100ppm RoHS 0402</v>
          </cell>
          <cell r="D143">
            <v>10000</v>
          </cell>
          <cell r="E143">
            <v>1</v>
          </cell>
          <cell r="F143">
            <v>77.893939393939391</v>
          </cell>
          <cell r="G143">
            <v>5141</v>
          </cell>
          <cell r="H143">
            <v>0</v>
          </cell>
          <cell r="I143">
            <v>0</v>
          </cell>
          <cell r="J143" t="str">
            <v>nie kanban</v>
          </cell>
          <cell r="K143" t="str">
            <v>nie kanban</v>
          </cell>
          <cell r="L143">
            <v>3</v>
          </cell>
          <cell r="M143">
            <v>233.68181818181819</v>
          </cell>
          <cell r="N143">
            <v>0</v>
          </cell>
          <cell r="O143">
            <v>10000</v>
          </cell>
          <cell r="P143">
            <v>1</v>
          </cell>
          <cell r="Q143" t="str">
            <v>tylko inni</v>
          </cell>
          <cell r="R143"/>
        </row>
        <row r="144">
          <cell r="B144" t="str">
            <v>24296</v>
          </cell>
          <cell r="C144" t="str">
            <v>Capacitor Cer SMD 15pF 50V 2% NP0 RoHS 0402</v>
          </cell>
          <cell r="D144">
            <v>10000</v>
          </cell>
          <cell r="E144">
            <v>1</v>
          </cell>
          <cell r="F144">
            <v>61.348484848484851</v>
          </cell>
          <cell r="G144">
            <v>4049</v>
          </cell>
          <cell r="H144">
            <v>0</v>
          </cell>
          <cell r="I144">
            <v>0</v>
          </cell>
          <cell r="J144" t="str">
            <v>nie kanban</v>
          </cell>
          <cell r="K144" t="str">
            <v>nie kanban</v>
          </cell>
          <cell r="L144">
            <v>3</v>
          </cell>
          <cell r="M144">
            <v>184.04545454545456</v>
          </cell>
          <cell r="N144">
            <v>0</v>
          </cell>
          <cell r="O144">
            <v>10000</v>
          </cell>
          <cell r="P144">
            <v>1</v>
          </cell>
          <cell r="Q144" t="str">
            <v>tylko inni</v>
          </cell>
          <cell r="R144"/>
        </row>
        <row r="145">
          <cell r="B145" t="str">
            <v>24504</v>
          </cell>
          <cell r="C145" t="str">
            <v>Resistor SMD 820R 0.063W 1% 100ppm RoHS 0402</v>
          </cell>
          <cell r="D145">
            <v>10000</v>
          </cell>
          <cell r="E145">
            <v>1</v>
          </cell>
          <cell r="F145">
            <v>696.4848484848485</v>
          </cell>
          <cell r="G145">
            <v>5107.5555555555557</v>
          </cell>
          <cell r="H145">
            <v>0.80966508138051407</v>
          </cell>
          <cell r="I145" t="str">
            <v>Kanban</v>
          </cell>
          <cell r="J145" t="str">
            <v>kanban</v>
          </cell>
          <cell r="K145" t="str">
            <v>kanban</v>
          </cell>
          <cell r="L145">
            <v>3</v>
          </cell>
          <cell r="M145">
            <v>2089.4545454545455</v>
          </cell>
          <cell r="N145">
            <v>8270.8187690887717</v>
          </cell>
          <cell r="O145">
            <v>20000</v>
          </cell>
          <cell r="P145">
            <v>2</v>
          </cell>
          <cell r="Q145" t="str">
            <v>tylko inni</v>
          </cell>
          <cell r="R145" t="str">
            <v>też AM,ID</v>
          </cell>
        </row>
        <row r="146">
          <cell r="B146" t="str">
            <v>24824</v>
          </cell>
          <cell r="C146" t="str">
            <v>Resistor SMD 3K9 0.063W 1% 100ppm RoHS 0402</v>
          </cell>
          <cell r="D146">
            <v>10000</v>
          </cell>
          <cell r="E146">
            <v>1</v>
          </cell>
          <cell r="F146">
            <v>94.181818181818187</v>
          </cell>
          <cell r="G146">
            <v>6216</v>
          </cell>
          <cell r="H146">
            <v>0</v>
          </cell>
          <cell r="I146">
            <v>0</v>
          </cell>
          <cell r="J146" t="str">
            <v>nie kanban</v>
          </cell>
          <cell r="K146" t="str">
            <v>nie kanban</v>
          </cell>
          <cell r="L146">
            <v>3</v>
          </cell>
          <cell r="M146">
            <v>282.54545454545456</v>
          </cell>
          <cell r="N146">
            <v>0</v>
          </cell>
          <cell r="O146">
            <v>10000</v>
          </cell>
          <cell r="P146">
            <v>1</v>
          </cell>
          <cell r="Q146" t="str">
            <v>tylko inni</v>
          </cell>
          <cell r="R146" t="str">
            <v>tylko AM,ID</v>
          </cell>
        </row>
        <row r="147">
          <cell r="B147" t="str">
            <v>24825</v>
          </cell>
          <cell r="C147" t="str">
            <v>Resistor SMD 33K 0.063W 1% 100ppm RoHS 0402</v>
          </cell>
          <cell r="D147">
            <v>10000</v>
          </cell>
          <cell r="E147">
            <v>1</v>
          </cell>
          <cell r="F147">
            <v>1344.469696969697</v>
          </cell>
          <cell r="G147">
            <v>3858.0434782608695</v>
          </cell>
          <cell r="H147">
            <v>1.1963096037111527</v>
          </cell>
          <cell r="I147" t="str">
            <v>Kanban</v>
          </cell>
          <cell r="J147" t="str">
            <v>kanban</v>
          </cell>
          <cell r="K147" t="str">
            <v>kanban</v>
          </cell>
          <cell r="L147">
            <v>3</v>
          </cell>
          <cell r="M147">
            <v>4033.409090909091</v>
          </cell>
          <cell r="N147">
            <v>9230.8289291573165</v>
          </cell>
          <cell r="O147">
            <v>20000</v>
          </cell>
          <cell r="P147">
            <v>2</v>
          </cell>
          <cell r="Q147" t="str">
            <v>K_wsp</v>
          </cell>
          <cell r="R147" t="str">
            <v>też AM,ID</v>
          </cell>
        </row>
        <row r="148">
          <cell r="B148" t="str">
            <v>26469</v>
          </cell>
          <cell r="C148" t="str">
            <v>Resistor SMD 680R 0.063W 1% 100ppm RoHS 0402</v>
          </cell>
          <cell r="D148">
            <v>10000</v>
          </cell>
          <cell r="E148">
            <v>1</v>
          </cell>
          <cell r="F148">
            <v>321.84848484848487</v>
          </cell>
          <cell r="G148">
            <v>3540.3333333333335</v>
          </cell>
          <cell r="H148">
            <v>1.1931341350601128</v>
          </cell>
          <cell r="I148" t="str">
            <v>Kanban</v>
          </cell>
          <cell r="J148" t="str">
            <v>kanban</v>
          </cell>
          <cell r="K148" t="str">
            <v>decyzja TCIE: nie kanban - nie ustawiamy nin</v>
          </cell>
          <cell r="L148">
            <v>3</v>
          </cell>
          <cell r="M148">
            <v>965.54545454545462</v>
          </cell>
          <cell r="N148">
            <v>8448.1850989823051</v>
          </cell>
          <cell r="O148">
            <v>10000</v>
          </cell>
          <cell r="P148">
            <v>1</v>
          </cell>
          <cell r="Q148" t="str">
            <v>K_wsp</v>
          </cell>
          <cell r="R148"/>
        </row>
        <row r="149">
          <cell r="B149" t="str">
            <v>28273</v>
          </cell>
          <cell r="C149" t="str">
            <v>Diode Zener Tripel SMD 39V QFN-6</v>
          </cell>
          <cell r="D149">
            <v>3000</v>
          </cell>
          <cell r="E149">
            <v>1</v>
          </cell>
          <cell r="F149">
            <v>279.530303030303</v>
          </cell>
          <cell r="G149">
            <v>1317.7857142857142</v>
          </cell>
          <cell r="H149">
            <v>0.45398010129109523</v>
          </cell>
          <cell r="I149" t="str">
            <v>Kanban</v>
          </cell>
          <cell r="J149" t="str">
            <v>kanban</v>
          </cell>
          <cell r="K149" t="str">
            <v>za drogi na kanban</v>
          </cell>
          <cell r="L149">
            <v>3</v>
          </cell>
          <cell r="M149">
            <v>838.59090909090901</v>
          </cell>
          <cell r="N149">
            <v>1196.4969841027737</v>
          </cell>
          <cell r="O149">
            <v>3000</v>
          </cell>
          <cell r="P149">
            <v>1</v>
          </cell>
          <cell r="Q149" t="str">
            <v>tylko CX</v>
          </cell>
          <cell r="R149"/>
        </row>
        <row r="150">
          <cell r="B150" t="str">
            <v>28297</v>
          </cell>
          <cell r="C150" t="str">
            <v>Transistor SMD PNP 45V 0.8A BCW68HTA RoHS SOT-23</v>
          </cell>
          <cell r="D150">
            <v>3000</v>
          </cell>
          <cell r="E150">
            <v>1</v>
          </cell>
          <cell r="F150">
            <v>1936.8484848484848</v>
          </cell>
          <cell r="G150">
            <v>2840.7111111111112</v>
          </cell>
          <cell r="H150">
            <v>0.96235152280306002</v>
          </cell>
          <cell r="I150" t="str">
            <v>Kanban</v>
          </cell>
          <cell r="J150" t="str">
            <v>kanban</v>
          </cell>
          <cell r="K150" t="str">
            <v>kanban</v>
          </cell>
          <cell r="L150">
            <v>3</v>
          </cell>
          <cell r="M150">
            <v>5810.545454545454</v>
          </cell>
          <cell r="N150">
            <v>5467.5253272427008</v>
          </cell>
          <cell r="O150">
            <v>12000</v>
          </cell>
          <cell r="P150">
            <v>4</v>
          </cell>
          <cell r="Q150" t="str">
            <v>tylko CX</v>
          </cell>
          <cell r="R150"/>
        </row>
        <row r="151">
          <cell r="B151" t="str">
            <v>28302</v>
          </cell>
          <cell r="C151" t="str">
            <v>Transistor SMD NPN/PNP EMZ1T2R RoHS SOT-563</v>
          </cell>
          <cell r="D151">
            <v>8000</v>
          </cell>
          <cell r="E151">
            <v>1</v>
          </cell>
          <cell r="F151">
            <v>37.803030303030305</v>
          </cell>
          <cell r="G151">
            <v>1247.5</v>
          </cell>
          <cell r="H151">
            <v>0.34179189503445945</v>
          </cell>
          <cell r="I151">
            <v>0</v>
          </cell>
          <cell r="J151" t="str">
            <v>nie kanban</v>
          </cell>
          <cell r="K151" t="str">
            <v>nie kanban</v>
          </cell>
          <cell r="L151">
            <v>3</v>
          </cell>
          <cell r="M151">
            <v>113.40909090909091</v>
          </cell>
          <cell r="N151">
            <v>852.77077811097627</v>
          </cell>
          <cell r="O151">
            <v>8000</v>
          </cell>
          <cell r="P151">
            <v>1</v>
          </cell>
          <cell r="Q151" t="str">
            <v>tylko CX</v>
          </cell>
          <cell r="R151"/>
        </row>
        <row r="152">
          <cell r="B152" t="str">
            <v>28304</v>
          </cell>
          <cell r="C152" t="str">
            <v>Capacitor Cer SMD 1nF 50V 1% NP0 RoHS 0603</v>
          </cell>
          <cell r="D152">
            <v>4000</v>
          </cell>
          <cell r="E152">
            <v>1</v>
          </cell>
          <cell r="F152">
            <v>915.86363636363637</v>
          </cell>
          <cell r="G152">
            <v>2628.1304347826085</v>
          </cell>
          <cell r="H152">
            <v>0.75436091923855741</v>
          </cell>
          <cell r="I152" t="str">
            <v>Kanban</v>
          </cell>
          <cell r="J152" t="str">
            <v>kanban</v>
          </cell>
          <cell r="K152" t="str">
            <v>kanban</v>
          </cell>
          <cell r="L152">
            <v>3</v>
          </cell>
          <cell r="M152">
            <v>2747.590909090909</v>
          </cell>
          <cell r="N152">
            <v>3965.1177813228765</v>
          </cell>
          <cell r="O152">
            <v>8000</v>
          </cell>
          <cell r="P152">
            <v>2</v>
          </cell>
          <cell r="Q152" t="str">
            <v>tylko CX</v>
          </cell>
          <cell r="R152"/>
        </row>
        <row r="153">
          <cell r="B153" t="str">
            <v>28305</v>
          </cell>
          <cell r="C153" t="str">
            <v>Capacitor Cer SMD 2.2nF 50V 1% NP0 RoHS 0603</v>
          </cell>
          <cell r="D153">
            <v>4000</v>
          </cell>
          <cell r="E153">
            <v>1</v>
          </cell>
          <cell r="F153">
            <v>4.5909090909090908</v>
          </cell>
          <cell r="G153">
            <v>101</v>
          </cell>
          <cell r="H153">
            <v>0.4109805461488566</v>
          </cell>
          <cell r="I153" t="str">
            <v>Kanban</v>
          </cell>
          <cell r="J153" t="str">
            <v>nie kanban</v>
          </cell>
          <cell r="K153" t="str">
            <v>nie kanban</v>
          </cell>
          <cell r="L153">
            <v>3</v>
          </cell>
          <cell r="M153">
            <v>13.772727272727273</v>
          </cell>
          <cell r="N153">
            <v>83.018070322069036</v>
          </cell>
          <cell r="O153">
            <v>4000</v>
          </cell>
          <cell r="P153">
            <v>1</v>
          </cell>
          <cell r="Q153" t="str">
            <v>tylko inni</v>
          </cell>
          <cell r="R153"/>
        </row>
        <row r="154">
          <cell r="B154" t="str">
            <v>28306</v>
          </cell>
          <cell r="C154" t="str">
            <v>Capacitor Cer SMD 330pF 50V 1% NP0 RoHS 0402</v>
          </cell>
          <cell r="D154">
            <v>10000</v>
          </cell>
          <cell r="E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 t="str">
            <v>nie kanban</v>
          </cell>
          <cell r="K154" t="str">
            <v>nie kanban</v>
          </cell>
          <cell r="L154">
            <v>3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str">
            <v>tylko inni</v>
          </cell>
          <cell r="R154"/>
        </row>
        <row r="155">
          <cell r="B155" t="str">
            <v>28307</v>
          </cell>
          <cell r="C155" t="str">
            <v>Resistor SMD 10R 0.1W 10% 100ppm RoHS 0603</v>
          </cell>
          <cell r="D155">
            <v>5000</v>
          </cell>
          <cell r="E155">
            <v>1</v>
          </cell>
          <cell r="F155">
            <v>950.33333333333337</v>
          </cell>
          <cell r="G155">
            <v>4480.1428571428569</v>
          </cell>
          <cell r="H155">
            <v>0.94261752122133158</v>
          </cell>
          <cell r="I155">
            <v>0</v>
          </cell>
          <cell r="J155" t="str">
            <v>kanban</v>
          </cell>
          <cell r="K155" t="str">
            <v>kanban</v>
          </cell>
          <cell r="L155">
            <v>3</v>
          </cell>
          <cell r="M155">
            <v>2851</v>
          </cell>
          <cell r="N155">
            <v>8446.1223094349079</v>
          </cell>
          <cell r="O155">
            <v>15000</v>
          </cell>
          <cell r="P155">
            <v>3</v>
          </cell>
          <cell r="Q155" t="str">
            <v>tylko CX</v>
          </cell>
          <cell r="R155"/>
        </row>
        <row r="156">
          <cell r="B156" t="str">
            <v>28309</v>
          </cell>
          <cell r="C156" t="str">
            <v>Resistor SMD 2R2 0.05W 1% 200ppm RoHS 0201</v>
          </cell>
          <cell r="D156">
            <v>10000</v>
          </cell>
          <cell r="E156">
            <v>1</v>
          </cell>
          <cell r="F156">
            <v>110.25757575757575</v>
          </cell>
          <cell r="G156">
            <v>1819.25</v>
          </cell>
          <cell r="H156">
            <v>0.35755563540526258</v>
          </cell>
          <cell r="I156">
            <v>0</v>
          </cell>
          <cell r="J156" t="str">
            <v>nie kanban</v>
          </cell>
          <cell r="K156" t="str">
            <v>nie kanban</v>
          </cell>
          <cell r="L156">
            <v>3</v>
          </cell>
          <cell r="M156">
            <v>330.77272727272725</v>
          </cell>
          <cell r="N156">
            <v>1300.9661794220478</v>
          </cell>
          <cell r="O156">
            <v>10000</v>
          </cell>
          <cell r="P156">
            <v>1</v>
          </cell>
          <cell r="Q156" t="str">
            <v>tylko CX</v>
          </cell>
          <cell r="R156"/>
        </row>
        <row r="157">
          <cell r="B157" t="str">
            <v>28310</v>
          </cell>
          <cell r="C157" t="str">
            <v>Resistor SMD 47K 0.05W 1% 200ppm RoHS 0201</v>
          </cell>
          <cell r="D157">
            <v>10000</v>
          </cell>
          <cell r="E157">
            <v>1</v>
          </cell>
          <cell r="F157">
            <v>411.12121212121212</v>
          </cell>
          <cell r="G157">
            <v>5426.8</v>
          </cell>
          <cell r="H157">
            <v>0.94478271507236777</v>
          </cell>
          <cell r="I157">
            <v>0</v>
          </cell>
          <cell r="J157" t="str">
            <v>nie kanban</v>
          </cell>
          <cell r="K157" t="str">
            <v>nie kanban</v>
          </cell>
          <cell r="L157">
            <v>3</v>
          </cell>
          <cell r="M157">
            <v>1233.3636363636365</v>
          </cell>
          <cell r="N157">
            <v>10254.293676309451</v>
          </cell>
          <cell r="O157">
            <v>20000</v>
          </cell>
          <cell r="P157">
            <v>2</v>
          </cell>
          <cell r="Q157" t="str">
            <v>tylko CX</v>
          </cell>
          <cell r="R157"/>
        </row>
        <row r="158">
          <cell r="B158" t="str">
            <v>28311</v>
          </cell>
          <cell r="C158" t="str">
            <v>Diode SMD 39V 1.3W 5% TCZ1W39 RoHS SOT-23</v>
          </cell>
          <cell r="D158">
            <v>3000</v>
          </cell>
          <cell r="E158">
            <v>1</v>
          </cell>
          <cell r="F158">
            <v>60.530303030303031</v>
          </cell>
          <cell r="G158">
            <v>1997.5</v>
          </cell>
          <cell r="H158">
            <v>1.3805839532553368E-2</v>
          </cell>
          <cell r="I158">
            <v>0</v>
          </cell>
          <cell r="J158" t="str">
            <v>nie kanban</v>
          </cell>
          <cell r="K158" t="str">
            <v>nie kanban</v>
          </cell>
          <cell r="L158">
            <v>3</v>
          </cell>
          <cell r="M158">
            <v>181.59090909090909</v>
          </cell>
          <cell r="N158">
            <v>55.154328932550705</v>
          </cell>
          <cell r="O158">
            <v>3000</v>
          </cell>
          <cell r="P158">
            <v>1</v>
          </cell>
          <cell r="Q158" t="str">
            <v>tylko CX</v>
          </cell>
          <cell r="R158"/>
        </row>
        <row r="159">
          <cell r="B159" t="str">
            <v>28312</v>
          </cell>
          <cell r="C159" t="str">
            <v>Resistor SMD 1R1 0.25W 1% 100ppm RoHS 0603</v>
          </cell>
          <cell r="D159">
            <v>5000</v>
          </cell>
          <cell r="E159">
            <v>1</v>
          </cell>
          <cell r="F159">
            <v>16.59090909090909</v>
          </cell>
          <cell r="G159">
            <v>547.5</v>
          </cell>
          <cell r="H159">
            <v>0.25442928930365272</v>
          </cell>
          <cell r="I159">
            <v>0</v>
          </cell>
          <cell r="J159" t="str">
            <v>nie kanban</v>
          </cell>
          <cell r="K159" t="str">
            <v>nie kanban</v>
          </cell>
          <cell r="L159">
            <v>3</v>
          </cell>
          <cell r="M159">
            <v>49.772727272727266</v>
          </cell>
          <cell r="N159">
            <v>278.6000717874997</v>
          </cell>
          <cell r="O159">
            <v>5000</v>
          </cell>
          <cell r="P159">
            <v>1</v>
          </cell>
          <cell r="Q159" t="str">
            <v>tylko CX</v>
          </cell>
          <cell r="R159"/>
        </row>
        <row r="160">
          <cell r="B160" t="str">
            <v>28318</v>
          </cell>
          <cell r="C160" t="str">
            <v>IC SMD [TI MC33063ADR] RoHS SO-8</v>
          </cell>
          <cell r="D160">
            <v>2500</v>
          </cell>
          <cell r="E160">
            <v>1</v>
          </cell>
          <cell r="F160">
            <v>15.287878787878787</v>
          </cell>
          <cell r="G160">
            <v>1009</v>
          </cell>
          <cell r="H160">
            <v>0</v>
          </cell>
          <cell r="I160">
            <v>0</v>
          </cell>
          <cell r="J160" t="str">
            <v>nie kanban</v>
          </cell>
          <cell r="K160" t="str">
            <v>nie kanban</v>
          </cell>
          <cell r="L160">
            <v>3</v>
          </cell>
          <cell r="M160">
            <v>45.86363636363636</v>
          </cell>
          <cell r="N160">
            <v>0</v>
          </cell>
          <cell r="O160">
            <v>2500</v>
          </cell>
          <cell r="P160">
            <v>1</v>
          </cell>
          <cell r="Q160" t="str">
            <v>tylko CX</v>
          </cell>
          <cell r="R160"/>
        </row>
        <row r="161">
          <cell r="B161" t="str">
            <v>28319</v>
          </cell>
          <cell r="C161" t="str">
            <v>IC SMD [TI LM809M3-4.63/NOPB] RoHS SOT-23</v>
          </cell>
          <cell r="D161">
            <v>1000</v>
          </cell>
          <cell r="E161">
            <v>1</v>
          </cell>
          <cell r="F161">
            <v>15.303030303030303</v>
          </cell>
          <cell r="G161">
            <v>1010</v>
          </cell>
          <cell r="H161">
            <v>0</v>
          </cell>
          <cell r="I161">
            <v>0</v>
          </cell>
          <cell r="J161" t="str">
            <v>nie kanban</v>
          </cell>
          <cell r="K161" t="str">
            <v>nie kanban</v>
          </cell>
          <cell r="L161">
            <v>3</v>
          </cell>
          <cell r="M161">
            <v>45.909090909090907</v>
          </cell>
          <cell r="N161">
            <v>0</v>
          </cell>
          <cell r="O161">
            <v>1000</v>
          </cell>
          <cell r="P161">
            <v>1</v>
          </cell>
          <cell r="Q161" t="str">
            <v>tylko CX</v>
          </cell>
          <cell r="R161"/>
        </row>
        <row r="162">
          <cell r="B162" t="str">
            <v>28320</v>
          </cell>
          <cell r="C162" t="str">
            <v>IC SMD [TI LM2903ITLX/NOPB] RoHS DSBGA-8</v>
          </cell>
          <cell r="D162">
            <v>3000</v>
          </cell>
          <cell r="E162">
            <v>1</v>
          </cell>
          <cell r="F162">
            <v>797.9848484848485</v>
          </cell>
          <cell r="G162">
            <v>7523.8571428571431</v>
          </cell>
          <cell r="H162">
            <v>0.55082385362831654</v>
          </cell>
          <cell r="I162" t="str">
            <v>Kanban</v>
          </cell>
          <cell r="J162" t="str">
            <v>kanban</v>
          </cell>
          <cell r="K162" t="str">
            <v>za drogi na kanban</v>
          </cell>
          <cell r="L162">
            <v>3</v>
          </cell>
          <cell r="M162">
            <v>2393.9545454545455</v>
          </cell>
          <cell r="N162">
            <v>8288.639971155013</v>
          </cell>
          <cell r="O162">
            <v>12000</v>
          </cell>
          <cell r="P162">
            <v>4</v>
          </cell>
          <cell r="Q162" t="str">
            <v>tylko CX</v>
          </cell>
          <cell r="R162"/>
        </row>
        <row r="163">
          <cell r="B163" t="str">
            <v>28321</v>
          </cell>
          <cell r="C163" t="str">
            <v>IC SMD [Lattice M4A5-32/32-10VNC] MSL3 RoHS TQFP-44</v>
          </cell>
          <cell r="D163">
            <v>160</v>
          </cell>
          <cell r="E163">
            <v>1</v>
          </cell>
          <cell r="F163">
            <v>25.242424242424242</v>
          </cell>
          <cell r="G163">
            <v>833</v>
          </cell>
          <cell r="H163">
            <v>0.29710368957417965</v>
          </cell>
          <cell r="I163">
            <v>0</v>
          </cell>
          <cell r="J163" t="str">
            <v>nie kanban</v>
          </cell>
          <cell r="K163" t="str">
            <v>nie kanban</v>
          </cell>
          <cell r="L163">
            <v>3</v>
          </cell>
          <cell r="M163">
            <v>75.72727272727272</v>
          </cell>
          <cell r="N163">
            <v>494.97474683058329</v>
          </cell>
          <cell r="O163">
            <v>640</v>
          </cell>
          <cell r="P163">
            <v>4</v>
          </cell>
          <cell r="Q163" t="str">
            <v>tylko CX</v>
          </cell>
          <cell r="R163"/>
        </row>
        <row r="164">
          <cell r="B164" t="str">
            <v>28322</v>
          </cell>
          <cell r="C164" t="str">
            <v>IC SMD [Nexperia HEF4538BT] RoHS SO-16</v>
          </cell>
          <cell r="D164">
            <v>2500</v>
          </cell>
          <cell r="E164">
            <v>1</v>
          </cell>
          <cell r="F164">
            <v>40.560606060606062</v>
          </cell>
          <cell r="G164">
            <v>1338.5</v>
          </cell>
          <cell r="H164">
            <v>0.71793658246732772</v>
          </cell>
          <cell r="I164">
            <v>0</v>
          </cell>
          <cell r="J164" t="str">
            <v>nie kanban</v>
          </cell>
          <cell r="K164" t="str">
            <v>nie kanban</v>
          </cell>
          <cell r="L164">
            <v>3</v>
          </cell>
          <cell r="M164">
            <v>121.68181818181819</v>
          </cell>
          <cell r="N164">
            <v>1921.9162312650362</v>
          </cell>
          <cell r="O164">
            <v>2500</v>
          </cell>
          <cell r="P164">
            <v>1</v>
          </cell>
          <cell r="Q164" t="str">
            <v>tylko CX</v>
          </cell>
          <cell r="R164"/>
        </row>
        <row r="165">
          <cell r="B165" t="str">
            <v>28323</v>
          </cell>
          <cell r="C165" t="str">
            <v>IC SMD [Nexperia 74AHC1G02GW] RoHS SOT-353</v>
          </cell>
          <cell r="D165">
            <v>3000</v>
          </cell>
          <cell r="E165">
            <v>1</v>
          </cell>
          <cell r="F165">
            <v>15.303030303030303</v>
          </cell>
          <cell r="G165">
            <v>1010</v>
          </cell>
          <cell r="H165">
            <v>0</v>
          </cell>
          <cell r="I165">
            <v>0</v>
          </cell>
          <cell r="J165" t="str">
            <v>nie kanban</v>
          </cell>
          <cell r="K165" t="str">
            <v>nie kanban</v>
          </cell>
          <cell r="L165">
            <v>3</v>
          </cell>
          <cell r="M165">
            <v>45.909090909090907</v>
          </cell>
          <cell r="N165">
            <v>0</v>
          </cell>
          <cell r="O165">
            <v>3000</v>
          </cell>
          <cell r="P165">
            <v>1</v>
          </cell>
          <cell r="Q165" t="str">
            <v>tylko CX</v>
          </cell>
          <cell r="R165"/>
        </row>
        <row r="166">
          <cell r="B166" t="str">
            <v>28324</v>
          </cell>
          <cell r="C166" t="str">
            <v>IC SMD [Nexperia 74AHC1G08GW] RoHS SOT-353</v>
          </cell>
          <cell r="D166">
            <v>3000</v>
          </cell>
          <cell r="E166">
            <v>1</v>
          </cell>
          <cell r="F166">
            <v>71.409090909090907</v>
          </cell>
          <cell r="G166">
            <v>1178.25</v>
          </cell>
          <cell r="H166">
            <v>0.53941797840032657</v>
          </cell>
          <cell r="I166" t="str">
            <v>Kanban</v>
          </cell>
          <cell r="J166" t="str">
            <v>nie kanban</v>
          </cell>
          <cell r="K166" t="str">
            <v>nie kanban</v>
          </cell>
          <cell r="L166">
            <v>3</v>
          </cell>
          <cell r="M166">
            <v>214.22727272727272</v>
          </cell>
          <cell r="N166">
            <v>1271.1384661003697</v>
          </cell>
          <cell r="O166">
            <v>3000</v>
          </cell>
          <cell r="P166">
            <v>1</v>
          </cell>
          <cell r="Q166" t="str">
            <v>K_wsp</v>
          </cell>
          <cell r="R166"/>
        </row>
        <row r="167">
          <cell r="B167" t="str">
            <v>28325</v>
          </cell>
          <cell r="C167" t="str">
            <v>IC SMD [Nexperia 74AHC1G14GW] RoHS SOT-353</v>
          </cell>
          <cell r="D167">
            <v>3000</v>
          </cell>
          <cell r="E167">
            <v>1</v>
          </cell>
          <cell r="F167">
            <v>345.65151515151513</v>
          </cell>
          <cell r="G167">
            <v>1901.0833333333333</v>
          </cell>
          <cell r="H167">
            <v>1.1577144948115585</v>
          </cell>
          <cell r="I167" t="str">
            <v>Kanban</v>
          </cell>
          <cell r="J167" t="str">
            <v>kanban</v>
          </cell>
          <cell r="K167" t="str">
            <v>kanban</v>
          </cell>
          <cell r="L167">
            <v>3</v>
          </cell>
          <cell r="M167">
            <v>1036.9545454545455</v>
          </cell>
          <cell r="N167">
            <v>4401.8234616893469</v>
          </cell>
          <cell r="O167">
            <v>6000</v>
          </cell>
          <cell r="P167">
            <v>2</v>
          </cell>
          <cell r="Q167" t="str">
            <v>tylko CX</v>
          </cell>
          <cell r="R167"/>
        </row>
        <row r="168">
          <cell r="B168" t="str">
            <v>28326</v>
          </cell>
          <cell r="C168" t="str">
            <v>IC SMD [Nexperia 74AHC1G32GW] RoHS SOT-353</v>
          </cell>
          <cell r="D168">
            <v>3000</v>
          </cell>
          <cell r="E168">
            <v>1</v>
          </cell>
          <cell r="F168">
            <v>105.01515151515152</v>
          </cell>
          <cell r="G168">
            <v>3465.5</v>
          </cell>
          <cell r="H168">
            <v>1.0020491710884822</v>
          </cell>
          <cell r="I168">
            <v>0</v>
          </cell>
          <cell r="J168" t="str">
            <v>nie kanban</v>
          </cell>
          <cell r="K168" t="str">
            <v>nie kanban</v>
          </cell>
          <cell r="L168">
            <v>3</v>
          </cell>
          <cell r="M168">
            <v>315.04545454545456</v>
          </cell>
          <cell r="N168">
            <v>6945.2028048142702</v>
          </cell>
          <cell r="O168">
            <v>9000</v>
          </cell>
          <cell r="P168">
            <v>3</v>
          </cell>
          <cell r="Q168" t="str">
            <v>tylko CX</v>
          </cell>
          <cell r="R168"/>
        </row>
        <row r="169">
          <cell r="B169" t="str">
            <v>28327</v>
          </cell>
          <cell r="C169" t="str">
            <v>Transistor SMD PNP 50V 100mA PDTA114ET RoHS SOT-23</v>
          </cell>
          <cell r="D169">
            <v>3000</v>
          </cell>
          <cell r="E169">
            <v>1</v>
          </cell>
          <cell r="F169">
            <v>40.560606060606062</v>
          </cell>
          <cell r="G169">
            <v>1338.5</v>
          </cell>
          <cell r="H169">
            <v>0.71688001648871502</v>
          </cell>
          <cell r="I169">
            <v>0</v>
          </cell>
          <cell r="J169" t="str">
            <v>nie kanban</v>
          </cell>
          <cell r="K169" t="str">
            <v>nie kanban</v>
          </cell>
          <cell r="L169">
            <v>3</v>
          </cell>
          <cell r="M169">
            <v>121.68181818181819</v>
          </cell>
          <cell r="N169">
            <v>1919.08780414029</v>
          </cell>
          <cell r="O169">
            <v>3000</v>
          </cell>
          <cell r="P169">
            <v>1</v>
          </cell>
          <cell r="Q169" t="str">
            <v>tylko CX</v>
          </cell>
          <cell r="R169"/>
        </row>
        <row r="170">
          <cell r="B170" t="str">
            <v>28329</v>
          </cell>
          <cell r="C170" t="str">
            <v>IC SMD [Nexperia 74HC273PW] RoHS TSSOP-20</v>
          </cell>
          <cell r="D170">
            <v>2500</v>
          </cell>
          <cell r="E170">
            <v>1</v>
          </cell>
          <cell r="F170">
            <v>81.606060606060609</v>
          </cell>
          <cell r="G170">
            <v>1346.5</v>
          </cell>
          <cell r="H170">
            <v>0.45830205644044419</v>
          </cell>
          <cell r="I170">
            <v>0</v>
          </cell>
          <cell r="J170" t="str">
            <v>nie kanban</v>
          </cell>
          <cell r="K170" t="str">
            <v>nie kanban</v>
          </cell>
          <cell r="L170">
            <v>3</v>
          </cell>
          <cell r="M170">
            <v>244.81818181818181</v>
          </cell>
          <cell r="N170">
            <v>1234.2074379941162</v>
          </cell>
          <cell r="O170">
            <v>2500</v>
          </cell>
          <cell r="P170">
            <v>1</v>
          </cell>
          <cell r="Q170" t="str">
            <v>tylko CX</v>
          </cell>
          <cell r="R170"/>
        </row>
        <row r="171">
          <cell r="B171" t="str">
            <v>28330</v>
          </cell>
          <cell r="C171" t="str">
            <v>IC SMD [AMS 189290007] RoHS BGA-15</v>
          </cell>
          <cell r="D171">
            <v>12000</v>
          </cell>
          <cell r="E171">
            <v>1</v>
          </cell>
          <cell r="F171">
            <v>2010.3636363636363</v>
          </cell>
          <cell r="G171">
            <v>3317.1</v>
          </cell>
          <cell r="H171">
            <v>0.97216292046367003</v>
          </cell>
          <cell r="I171" t="str">
            <v>Kanban</v>
          </cell>
          <cell r="J171" t="str">
            <v>kanban</v>
          </cell>
          <cell r="K171" t="str">
            <v>za drogi na kanban</v>
          </cell>
          <cell r="L171">
            <v>3</v>
          </cell>
          <cell r="M171">
            <v>6031.090909090909</v>
          </cell>
          <cell r="N171">
            <v>6449.5232469400798</v>
          </cell>
          <cell r="O171">
            <v>24000</v>
          </cell>
          <cell r="P171">
            <v>2</v>
          </cell>
          <cell r="Q171" t="str">
            <v>tylko CX</v>
          </cell>
          <cell r="R171"/>
        </row>
        <row r="172">
          <cell r="B172" t="str">
            <v>28331</v>
          </cell>
          <cell r="C172" t="str">
            <v>Transistor SMD PNP 50V 100mA PDTA143ZT RoHS SOT-23</v>
          </cell>
          <cell r="D172">
            <v>3000</v>
          </cell>
          <cell r="E172">
            <v>1</v>
          </cell>
          <cell r="F172">
            <v>460.60606060606062</v>
          </cell>
          <cell r="G172">
            <v>10133.333333333334</v>
          </cell>
          <cell r="H172">
            <v>0.57716035133791876</v>
          </cell>
          <cell r="I172">
            <v>0</v>
          </cell>
          <cell r="J172" t="str">
            <v>nie kanban</v>
          </cell>
          <cell r="K172" t="str">
            <v>nie kanban</v>
          </cell>
          <cell r="L172">
            <v>3</v>
          </cell>
          <cell r="M172">
            <v>1381.818181818182</v>
          </cell>
          <cell r="N172">
            <v>11697.11645378182</v>
          </cell>
          <cell r="O172">
            <v>15000</v>
          </cell>
          <cell r="P172">
            <v>5</v>
          </cell>
          <cell r="Q172" t="str">
            <v>tylko CX</v>
          </cell>
          <cell r="R172"/>
        </row>
        <row r="173">
          <cell r="B173" t="str">
            <v>28340</v>
          </cell>
          <cell r="C173" t="str">
            <v>IC SMD [Nexperia 74HC74PW] RoHS TSSOP-14</v>
          </cell>
          <cell r="D173">
            <v>2500</v>
          </cell>
          <cell r="E173">
            <v>1</v>
          </cell>
          <cell r="F173">
            <v>757.69696969696975</v>
          </cell>
          <cell r="G173">
            <v>8334.6666666666661</v>
          </cell>
          <cell r="H173">
            <v>0.47359248784997071</v>
          </cell>
          <cell r="I173" t="str">
            <v>Kanban</v>
          </cell>
          <cell r="J173" t="str">
            <v>kanban</v>
          </cell>
          <cell r="K173" t="str">
            <v>kanban</v>
          </cell>
          <cell r="L173">
            <v>3</v>
          </cell>
          <cell r="M173">
            <v>2273.090909090909</v>
          </cell>
          <cell r="N173">
            <v>7894.4710441337775</v>
          </cell>
          <cell r="O173">
            <v>12500</v>
          </cell>
          <cell r="P173">
            <v>5</v>
          </cell>
          <cell r="Q173" t="str">
            <v>tylko CX</v>
          </cell>
          <cell r="R173"/>
        </row>
        <row r="174">
          <cell r="B174" t="str">
            <v>28342</v>
          </cell>
          <cell r="C174" t="str">
            <v>Transistor SMD NPN 50V 100mA PDTC114YT RoHS SOT-23</v>
          </cell>
          <cell r="D174">
            <v>3000</v>
          </cell>
          <cell r="E174">
            <v>1</v>
          </cell>
          <cell r="F174">
            <v>827.62121212121212</v>
          </cell>
          <cell r="G174">
            <v>10924.6</v>
          </cell>
          <cell r="H174">
            <v>8.473089377951876E-3</v>
          </cell>
          <cell r="I174">
            <v>0</v>
          </cell>
          <cell r="J174" t="str">
            <v>nie kanban</v>
          </cell>
          <cell r="K174" t="str">
            <v>nie kanban</v>
          </cell>
          <cell r="L174">
            <v>3</v>
          </cell>
          <cell r="M174">
            <v>2482.8636363636365</v>
          </cell>
          <cell r="N174">
            <v>185.13022443674615</v>
          </cell>
          <cell r="O174">
            <v>3000</v>
          </cell>
          <cell r="P174">
            <v>1</v>
          </cell>
          <cell r="Q174" t="str">
            <v>tylko CX</v>
          </cell>
          <cell r="R174"/>
        </row>
        <row r="175">
          <cell r="B175" t="str">
            <v>28343</v>
          </cell>
          <cell r="C175" t="str">
            <v>Transistor SMD MOSFET N 20V 1.7A ZXM61N02FTA RoHS SOT-23</v>
          </cell>
          <cell r="D175">
            <v>3000</v>
          </cell>
          <cell r="E175">
            <v>1</v>
          </cell>
          <cell r="F175">
            <v>35.272727272727273</v>
          </cell>
          <cell r="G175">
            <v>1164</v>
          </cell>
          <cell r="H175">
            <v>0.18710385619025485</v>
          </cell>
          <cell r="I175">
            <v>0</v>
          </cell>
          <cell r="J175" t="str">
            <v>nie kanban</v>
          </cell>
          <cell r="K175" t="str">
            <v>nie kanban</v>
          </cell>
          <cell r="L175">
            <v>3</v>
          </cell>
          <cell r="M175">
            <v>105.81818181818181</v>
          </cell>
          <cell r="N175">
            <v>435.57777721091327</v>
          </cell>
          <cell r="O175">
            <v>3000</v>
          </cell>
          <cell r="P175">
            <v>1</v>
          </cell>
          <cell r="Q175" t="str">
            <v>tylko CX</v>
          </cell>
          <cell r="R175"/>
        </row>
        <row r="176">
          <cell r="B176" t="str">
            <v>28344</v>
          </cell>
          <cell r="C176" t="str">
            <v>Transistor SMD MOSFET P 30V ZXMP3A13FT RoHS SOT-23</v>
          </cell>
          <cell r="D176">
            <v>3000</v>
          </cell>
          <cell r="E176">
            <v>1</v>
          </cell>
          <cell r="F176">
            <v>15.303030303030303</v>
          </cell>
          <cell r="G176">
            <v>1010</v>
          </cell>
          <cell r="H176">
            <v>0</v>
          </cell>
          <cell r="I176">
            <v>0</v>
          </cell>
          <cell r="J176" t="str">
            <v>nie kanban</v>
          </cell>
          <cell r="K176" t="str">
            <v>nie kanban</v>
          </cell>
          <cell r="L176">
            <v>3</v>
          </cell>
          <cell r="M176">
            <v>45.909090909090907</v>
          </cell>
          <cell r="N176">
            <v>0</v>
          </cell>
          <cell r="O176">
            <v>3000</v>
          </cell>
          <cell r="P176">
            <v>1</v>
          </cell>
          <cell r="Q176" t="str">
            <v>tylko CX</v>
          </cell>
          <cell r="R176"/>
        </row>
        <row r="177">
          <cell r="B177" t="str">
            <v>28345</v>
          </cell>
          <cell r="C177" t="str">
            <v>Transistor SMD MOSFET N 30V 2A ZXMN3A01FTA RoHS SOT-23</v>
          </cell>
          <cell r="D177">
            <v>3000</v>
          </cell>
          <cell r="E177">
            <v>1</v>
          </cell>
          <cell r="F177">
            <v>29.333333333333332</v>
          </cell>
          <cell r="G177">
            <v>968</v>
          </cell>
          <cell r="H177">
            <v>6.13605058054442E-2</v>
          </cell>
          <cell r="I177">
            <v>0</v>
          </cell>
          <cell r="J177" t="str">
            <v>nie kanban</v>
          </cell>
          <cell r="K177" t="str">
            <v>nie kanban</v>
          </cell>
          <cell r="L177">
            <v>3</v>
          </cell>
          <cell r="M177">
            <v>88</v>
          </cell>
          <cell r="N177">
            <v>118.79393923933998</v>
          </cell>
          <cell r="O177">
            <v>3000</v>
          </cell>
          <cell r="P177">
            <v>1</v>
          </cell>
          <cell r="Q177" t="str">
            <v>tylko CX</v>
          </cell>
          <cell r="R177"/>
        </row>
        <row r="178">
          <cell r="B178" t="str">
            <v>28347</v>
          </cell>
          <cell r="C178" t="str">
            <v>Diode SMD [Diodes PD3SD2580] RoHS PowerDI323</v>
          </cell>
          <cell r="D178">
            <v>3000</v>
          </cell>
          <cell r="E178">
            <v>1</v>
          </cell>
          <cell r="F178">
            <v>95.742424242424249</v>
          </cell>
          <cell r="G178">
            <v>3159.5</v>
          </cell>
          <cell r="H178">
            <v>5.9307895874168411E-2</v>
          </cell>
          <cell r="I178">
            <v>0</v>
          </cell>
          <cell r="J178" t="str">
            <v>nie kanban</v>
          </cell>
          <cell r="K178" t="str">
            <v>nie kanban</v>
          </cell>
          <cell r="L178">
            <v>3</v>
          </cell>
          <cell r="M178">
            <v>287.22727272727275</v>
          </cell>
          <cell r="N178">
            <v>374.7665940288702</v>
          </cell>
          <cell r="O178">
            <v>3000</v>
          </cell>
          <cell r="P178">
            <v>1</v>
          </cell>
          <cell r="Q178" t="str">
            <v>tylko CX</v>
          </cell>
          <cell r="R178"/>
        </row>
        <row r="179">
          <cell r="B179" t="str">
            <v>28349</v>
          </cell>
          <cell r="C179" t="str">
            <v>Transistor SMD MOSFET P 60V ZXMP6A13FTA RoHS SOT-23</v>
          </cell>
          <cell r="D179">
            <v>3000</v>
          </cell>
          <cell r="E179">
            <v>1</v>
          </cell>
          <cell r="F179">
            <v>10</v>
          </cell>
          <cell r="G179">
            <v>660</v>
          </cell>
          <cell r="H179">
            <v>0</v>
          </cell>
          <cell r="I179">
            <v>0</v>
          </cell>
          <cell r="J179" t="str">
            <v>nie kanban</v>
          </cell>
          <cell r="K179" t="str">
            <v>nie kanban</v>
          </cell>
          <cell r="L179">
            <v>3</v>
          </cell>
          <cell r="M179">
            <v>30</v>
          </cell>
          <cell r="N179">
            <v>0</v>
          </cell>
          <cell r="O179">
            <v>3000</v>
          </cell>
          <cell r="P179">
            <v>1</v>
          </cell>
          <cell r="Q179" t="str">
            <v>tylko CX</v>
          </cell>
          <cell r="R179"/>
        </row>
        <row r="180">
          <cell r="B180" t="str">
            <v>28351</v>
          </cell>
          <cell r="C180" t="str">
            <v>Resistor SMD 12K 0.063W 1% 25ppm RoHS 0402</v>
          </cell>
          <cell r="D180">
            <v>10000</v>
          </cell>
          <cell r="E180">
            <v>1</v>
          </cell>
          <cell r="F180">
            <v>3.7424242424242422</v>
          </cell>
          <cell r="G180">
            <v>247</v>
          </cell>
          <cell r="H180">
            <v>0</v>
          </cell>
          <cell r="I180">
            <v>0</v>
          </cell>
          <cell r="J180" t="str">
            <v>nie kanban</v>
          </cell>
          <cell r="K180" t="str">
            <v>nie kanban</v>
          </cell>
          <cell r="L180">
            <v>3</v>
          </cell>
          <cell r="M180">
            <v>11.227272727272727</v>
          </cell>
          <cell r="N180">
            <v>0</v>
          </cell>
          <cell r="O180">
            <v>10000</v>
          </cell>
          <cell r="P180">
            <v>1</v>
          </cell>
          <cell r="Q180" t="str">
            <v>tylko CX</v>
          </cell>
          <cell r="R180"/>
        </row>
        <row r="181">
          <cell r="B181" t="str">
            <v>28355</v>
          </cell>
          <cell r="C181" t="str">
            <v>Capacitor Cer SMD 1uF 50V 10% X5R RoHS 0603</v>
          </cell>
          <cell r="D181">
            <v>4000</v>
          </cell>
          <cell r="E181">
            <v>1</v>
          </cell>
          <cell r="F181">
            <v>788.84848484848487</v>
          </cell>
          <cell r="G181">
            <v>1679.483870967742</v>
          </cell>
          <cell r="H181">
            <v>0.99451797631941585</v>
          </cell>
          <cell r="I181" t="str">
            <v>Kanban</v>
          </cell>
          <cell r="J181" t="str">
            <v>kanban</v>
          </cell>
          <cell r="K181" t="str">
            <v>kanban</v>
          </cell>
          <cell r="L181">
            <v>3</v>
          </cell>
          <cell r="M181">
            <v>2366.5454545454545</v>
          </cell>
          <cell r="N181">
            <v>3340.5538012318752</v>
          </cell>
          <cell r="O181">
            <v>8000</v>
          </cell>
          <cell r="P181">
            <v>2</v>
          </cell>
          <cell r="Q181" t="str">
            <v>K_wsp</v>
          </cell>
          <cell r="R181"/>
        </row>
        <row r="182">
          <cell r="B182" t="str">
            <v>28357</v>
          </cell>
          <cell r="C182" t="str">
            <v>Diode LED SMD [Osram LO T676-R1S2-24-Z] Orange MSL2 RoHS PLCC-2</v>
          </cell>
          <cell r="D182">
            <v>2000</v>
          </cell>
          <cell r="E182">
            <v>1</v>
          </cell>
          <cell r="F182">
            <v>30.560606060606062</v>
          </cell>
          <cell r="G182">
            <v>2017</v>
          </cell>
          <cell r="H182">
            <v>0</v>
          </cell>
          <cell r="I182">
            <v>0</v>
          </cell>
          <cell r="J182" t="str">
            <v>nie kanban</v>
          </cell>
          <cell r="K182" t="str">
            <v>nie kanban</v>
          </cell>
          <cell r="L182">
            <v>3</v>
          </cell>
          <cell r="M182">
            <v>91.681818181818187</v>
          </cell>
          <cell r="N182">
            <v>0</v>
          </cell>
          <cell r="O182">
            <v>2000</v>
          </cell>
          <cell r="P182">
            <v>1</v>
          </cell>
          <cell r="Q182" t="str">
            <v>tylko CX</v>
          </cell>
          <cell r="R182"/>
        </row>
        <row r="183">
          <cell r="B183" t="str">
            <v>28358</v>
          </cell>
          <cell r="C183" t="str">
            <v>Diode LED SMD [Osram LY T676-R1S2-26-Z] Yellow MSL2 RoHS PLCC-2</v>
          </cell>
          <cell r="D183">
            <v>2000</v>
          </cell>
          <cell r="E183">
            <v>1</v>
          </cell>
          <cell r="F183">
            <v>15.303030303030303</v>
          </cell>
          <cell r="G183">
            <v>1010</v>
          </cell>
          <cell r="H183">
            <v>0</v>
          </cell>
          <cell r="I183">
            <v>0</v>
          </cell>
          <cell r="J183" t="str">
            <v>nie kanban</v>
          </cell>
          <cell r="K183" t="str">
            <v>nie kanban</v>
          </cell>
          <cell r="L183">
            <v>3</v>
          </cell>
          <cell r="M183">
            <v>45.909090909090907</v>
          </cell>
          <cell r="N183">
            <v>0</v>
          </cell>
          <cell r="O183">
            <v>2000</v>
          </cell>
          <cell r="P183">
            <v>1</v>
          </cell>
          <cell r="Q183" t="str">
            <v>tylko CX</v>
          </cell>
          <cell r="R183"/>
        </row>
        <row r="184">
          <cell r="B184" t="str">
            <v>28359</v>
          </cell>
          <cell r="C184" t="str">
            <v>Capacitor Cer SMD 1nF 50V 1% NP0 RoHS 0402</v>
          </cell>
          <cell r="D184">
            <v>10000</v>
          </cell>
          <cell r="E184">
            <v>1</v>
          </cell>
          <cell r="F184">
            <v>17.015151515151516</v>
          </cell>
          <cell r="G184">
            <v>561.5</v>
          </cell>
          <cell r="H184">
            <v>1.1447196154916681</v>
          </cell>
          <cell r="I184" t="str">
            <v>Kanban</v>
          </cell>
          <cell r="J184" t="str">
            <v>nie kanban</v>
          </cell>
          <cell r="K184" t="str">
            <v>nie kanban</v>
          </cell>
          <cell r="L184">
            <v>3</v>
          </cell>
          <cell r="M184">
            <v>51.045454545454547</v>
          </cell>
          <cell r="N184">
            <v>1285.5201281971433</v>
          </cell>
          <cell r="O184">
            <v>10000</v>
          </cell>
          <cell r="P184">
            <v>1</v>
          </cell>
          <cell r="Q184" t="str">
            <v>tylko inni</v>
          </cell>
          <cell r="R184"/>
        </row>
        <row r="185">
          <cell r="B185" t="str">
            <v>28381</v>
          </cell>
          <cell r="C185" t="str">
            <v>Diode LED SMD [Osram SFH 4059] IR MSL3 RoHS 1206</v>
          </cell>
          <cell r="D185">
            <v>2000</v>
          </cell>
          <cell r="E185">
            <v>1</v>
          </cell>
          <cell r="F185">
            <v>471.39393939393938</v>
          </cell>
          <cell r="G185">
            <v>7778</v>
          </cell>
          <cell r="H185">
            <v>0.86928843684385837</v>
          </cell>
          <cell r="I185">
            <v>0</v>
          </cell>
          <cell r="J185" t="str">
            <v>nie kanban</v>
          </cell>
          <cell r="K185" t="str">
            <v>nie kanban</v>
          </cell>
          <cell r="L185">
            <v>3</v>
          </cell>
          <cell r="M185">
            <v>1414.181818181818</v>
          </cell>
          <cell r="N185">
            <v>13522.65092354306</v>
          </cell>
          <cell r="O185">
            <v>16000</v>
          </cell>
          <cell r="P185">
            <v>8</v>
          </cell>
          <cell r="Q185" t="str">
            <v>tylko CX</v>
          </cell>
          <cell r="R185"/>
        </row>
        <row r="186">
          <cell r="B186" t="str">
            <v>28382</v>
          </cell>
          <cell r="C186" t="str">
            <v>Photocoupler SMD LTV-356T RoHS SMD-4</v>
          </cell>
          <cell r="D186">
            <v>3000</v>
          </cell>
          <cell r="E186">
            <v>1</v>
          </cell>
          <cell r="F186">
            <v>95.742424242424249</v>
          </cell>
          <cell r="G186">
            <v>3159.5</v>
          </cell>
          <cell r="H186">
            <v>5.9307895874168411E-2</v>
          </cell>
          <cell r="I186">
            <v>0</v>
          </cell>
          <cell r="J186" t="str">
            <v>nie kanban</v>
          </cell>
          <cell r="K186" t="str">
            <v>nie kanban</v>
          </cell>
          <cell r="L186">
            <v>3</v>
          </cell>
          <cell r="M186">
            <v>287.22727272727275</v>
          </cell>
          <cell r="N186">
            <v>374.7665940288702</v>
          </cell>
          <cell r="O186">
            <v>3000</v>
          </cell>
          <cell r="P186">
            <v>1</v>
          </cell>
          <cell r="Q186" t="str">
            <v>tylko CX</v>
          </cell>
          <cell r="R186"/>
        </row>
        <row r="187">
          <cell r="B187" t="str">
            <v>28383</v>
          </cell>
          <cell r="C187" t="str">
            <v>Diode LED SMD [Broadcom HSMF-A341-A00J1] RGB MSL2 RoHS PLCC-4</v>
          </cell>
          <cell r="D187">
            <v>2000</v>
          </cell>
          <cell r="E187">
            <v>1</v>
          </cell>
          <cell r="F187">
            <v>15.303030303030303</v>
          </cell>
          <cell r="G187">
            <v>1010</v>
          </cell>
          <cell r="H187">
            <v>0</v>
          </cell>
          <cell r="I187">
            <v>0</v>
          </cell>
          <cell r="J187" t="str">
            <v>nie kanban</v>
          </cell>
          <cell r="K187" t="str">
            <v>nie kanban</v>
          </cell>
          <cell r="L187">
            <v>3</v>
          </cell>
          <cell r="M187">
            <v>45.909090909090907</v>
          </cell>
          <cell r="N187">
            <v>0</v>
          </cell>
          <cell r="O187">
            <v>2000</v>
          </cell>
          <cell r="P187">
            <v>1</v>
          </cell>
          <cell r="Q187" t="str">
            <v>tylko CX</v>
          </cell>
          <cell r="R187"/>
        </row>
        <row r="188">
          <cell r="B188" t="str">
            <v>28384</v>
          </cell>
          <cell r="C188" t="str">
            <v>Photodiode SMD [Vishay TEMD1000] MSL3 RoHS SMD-2</v>
          </cell>
          <cell r="D188">
            <v>1000</v>
          </cell>
          <cell r="E188">
            <v>1</v>
          </cell>
          <cell r="F188">
            <v>768.37878787878788</v>
          </cell>
          <cell r="G188">
            <v>8452.1666666666661</v>
          </cell>
          <cell r="H188">
            <v>0.43339350160157725</v>
          </cell>
          <cell r="I188">
            <v>0</v>
          </cell>
          <cell r="J188" t="str">
            <v>nie kanban</v>
          </cell>
          <cell r="K188" t="str">
            <v>nie kanban</v>
          </cell>
          <cell r="L188">
            <v>3</v>
          </cell>
          <cell r="M188">
            <v>2305.1363636363635</v>
          </cell>
          <cell r="N188">
            <v>7326.2282155735948</v>
          </cell>
          <cell r="O188">
            <v>10000</v>
          </cell>
          <cell r="P188">
            <v>10</v>
          </cell>
          <cell r="Q188" t="str">
            <v>tylko CX</v>
          </cell>
          <cell r="R188"/>
        </row>
        <row r="189">
          <cell r="B189" t="str">
            <v>28385</v>
          </cell>
          <cell r="C189" t="str">
            <v>Resistor SMD 4K7 0.2W 1% 50ppm RoHS 0102</v>
          </cell>
          <cell r="D189">
            <v>3000</v>
          </cell>
          <cell r="E189">
            <v>1</v>
          </cell>
          <cell r="F189">
            <v>130.71212121212122</v>
          </cell>
          <cell r="G189">
            <v>4313.5</v>
          </cell>
          <cell r="H189">
            <v>0.74866272624990438</v>
          </cell>
          <cell r="I189">
            <v>0</v>
          </cell>
          <cell r="J189" t="str">
            <v>nie kanban</v>
          </cell>
          <cell r="K189" t="str">
            <v>nie kanban</v>
          </cell>
          <cell r="L189">
            <v>3</v>
          </cell>
          <cell r="M189">
            <v>392.13636363636363</v>
          </cell>
          <cell r="N189">
            <v>6458.7133393579252</v>
          </cell>
          <cell r="O189">
            <v>9000</v>
          </cell>
          <cell r="P189">
            <v>3</v>
          </cell>
          <cell r="Q189" t="str">
            <v>tylko CX</v>
          </cell>
          <cell r="R189"/>
        </row>
        <row r="190">
          <cell r="B190" t="str">
            <v>28387</v>
          </cell>
          <cell r="C190" t="str">
            <v>Resistor SMD 1K 0.3W 1% 50ppm RoHS 0102</v>
          </cell>
          <cell r="D190">
            <v>3000</v>
          </cell>
          <cell r="E190">
            <v>1</v>
          </cell>
          <cell r="F190">
            <v>10.060606060606061</v>
          </cell>
          <cell r="G190">
            <v>664</v>
          </cell>
          <cell r="H190">
            <v>0</v>
          </cell>
          <cell r="I190">
            <v>0</v>
          </cell>
          <cell r="J190" t="str">
            <v>nie kanban</v>
          </cell>
          <cell r="K190" t="str">
            <v>nie kanban</v>
          </cell>
          <cell r="L190">
            <v>3</v>
          </cell>
          <cell r="M190">
            <v>30.18181818181818</v>
          </cell>
          <cell r="N190">
            <v>0</v>
          </cell>
          <cell r="O190">
            <v>3000</v>
          </cell>
          <cell r="P190">
            <v>1</v>
          </cell>
          <cell r="Q190" t="str">
            <v>tylko CX</v>
          </cell>
          <cell r="R190"/>
        </row>
        <row r="191">
          <cell r="B191" t="str">
            <v>28388</v>
          </cell>
          <cell r="C191" t="str">
            <v>Resistor SMD 2R7 0.4W 1% 50ppm RoHS miniMELF</v>
          </cell>
          <cell r="D191">
            <v>3000</v>
          </cell>
          <cell r="E191">
            <v>1</v>
          </cell>
          <cell r="F191">
            <v>40.106060606060609</v>
          </cell>
          <cell r="G191">
            <v>2647</v>
          </cell>
          <cell r="H191">
            <v>0</v>
          </cell>
          <cell r="I191">
            <v>0</v>
          </cell>
          <cell r="J191" t="str">
            <v>nie kanban</v>
          </cell>
          <cell r="K191" t="str">
            <v>nie kanban</v>
          </cell>
          <cell r="L191">
            <v>3</v>
          </cell>
          <cell r="M191">
            <v>120.31818181818183</v>
          </cell>
          <cell r="N191">
            <v>0</v>
          </cell>
          <cell r="O191">
            <v>3000</v>
          </cell>
          <cell r="P191">
            <v>1</v>
          </cell>
          <cell r="Q191" t="str">
            <v>tylko CX</v>
          </cell>
          <cell r="R191"/>
        </row>
        <row r="192">
          <cell r="B192" t="str">
            <v>28389</v>
          </cell>
          <cell r="C192" t="str">
            <v>Resistor SMD 27R 0.25W 1% 100ppm RoHS 1206</v>
          </cell>
          <cell r="D192">
            <v>5000</v>
          </cell>
          <cell r="E192">
            <v>1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 t="str">
            <v>nie kanban</v>
          </cell>
          <cell r="K192" t="str">
            <v>nie kanban</v>
          </cell>
          <cell r="L192">
            <v>3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 t="str">
            <v>tylko CX</v>
          </cell>
          <cell r="R192"/>
        </row>
        <row r="193">
          <cell r="B193" t="str">
            <v>28390</v>
          </cell>
          <cell r="C193" t="str">
            <v>Diode SMD 400V 1A GS1G RoHS DO-214AC</v>
          </cell>
          <cell r="D193">
            <v>7500</v>
          </cell>
          <cell r="E193">
            <v>1</v>
          </cell>
          <cell r="F193">
            <v>101</v>
          </cell>
          <cell r="G193">
            <v>3333</v>
          </cell>
          <cell r="H193">
            <v>0.29616593655458157</v>
          </cell>
          <cell r="I193">
            <v>0</v>
          </cell>
          <cell r="J193" t="str">
            <v>nie kanban</v>
          </cell>
          <cell r="K193" t="str">
            <v>nie kanban</v>
          </cell>
          <cell r="L193">
            <v>3</v>
          </cell>
          <cell r="M193">
            <v>303</v>
          </cell>
          <cell r="N193">
            <v>1974.2421330728407</v>
          </cell>
          <cell r="O193">
            <v>7500</v>
          </cell>
          <cell r="P193">
            <v>1</v>
          </cell>
          <cell r="Q193" t="str">
            <v>tylko CX</v>
          </cell>
          <cell r="R193"/>
        </row>
        <row r="194">
          <cell r="B194" t="str">
            <v>28391</v>
          </cell>
          <cell r="C194" t="str">
            <v>Diode SMD 80V 100mA 1SS361LP3 RoHS X3-DFN0603-2</v>
          </cell>
          <cell r="D194">
            <v>10000</v>
          </cell>
          <cell r="E194">
            <v>1</v>
          </cell>
          <cell r="F194">
            <v>675.33333333333337</v>
          </cell>
          <cell r="G194">
            <v>8914.4</v>
          </cell>
          <cell r="H194">
            <v>0.46939449644408687</v>
          </cell>
          <cell r="I194">
            <v>0</v>
          </cell>
          <cell r="J194" t="str">
            <v>nie kanban</v>
          </cell>
          <cell r="K194" t="str">
            <v>nie kanban</v>
          </cell>
          <cell r="L194">
            <v>3</v>
          </cell>
          <cell r="M194">
            <v>2026</v>
          </cell>
          <cell r="N194">
            <v>8368.7405982023356</v>
          </cell>
          <cell r="O194">
            <v>20000</v>
          </cell>
          <cell r="P194">
            <v>2</v>
          </cell>
          <cell r="Q194" t="str">
            <v>tylko CX</v>
          </cell>
          <cell r="R194"/>
        </row>
        <row r="195">
          <cell r="B195" t="str">
            <v>28392</v>
          </cell>
          <cell r="C195" t="str">
            <v>Diode LED SMD [Kingbright KPHHS-1005SYCK] Yellow MSL3 RoHS 0402</v>
          </cell>
          <cell r="D195">
            <v>2000</v>
          </cell>
          <cell r="E195">
            <v>1</v>
          </cell>
          <cell r="F195">
            <v>1221.6363636363637</v>
          </cell>
          <cell r="G195">
            <v>5039.25</v>
          </cell>
          <cell r="H195">
            <v>0.81990914381690294</v>
          </cell>
          <cell r="I195" t="str">
            <v>Kanban</v>
          </cell>
          <cell r="J195" t="str">
            <v>kanban</v>
          </cell>
          <cell r="K195" t="str">
            <v>kanban</v>
          </cell>
          <cell r="L195">
            <v>3</v>
          </cell>
          <cell r="M195">
            <v>3664.909090909091</v>
          </cell>
          <cell r="N195">
            <v>8263.4543059586558</v>
          </cell>
          <cell r="O195">
            <v>12000</v>
          </cell>
          <cell r="P195">
            <v>6</v>
          </cell>
          <cell r="Q195" t="str">
            <v>tylko CX</v>
          </cell>
          <cell r="R195"/>
        </row>
        <row r="196">
          <cell r="B196" t="str">
            <v>28393</v>
          </cell>
          <cell r="C196" t="str">
            <v>Diode SMD 30V 8.3A 400W RoHS DO-214AC</v>
          </cell>
          <cell r="D196">
            <v>1800</v>
          </cell>
          <cell r="E196">
            <v>1</v>
          </cell>
          <cell r="F196">
            <v>25.303030303030305</v>
          </cell>
          <cell r="G196">
            <v>835</v>
          </cell>
          <cell r="H196">
            <v>0.29639206397040913</v>
          </cell>
          <cell r="I196">
            <v>0</v>
          </cell>
          <cell r="J196" t="str">
            <v>nie kanban</v>
          </cell>
          <cell r="K196" t="str">
            <v>nie kanban</v>
          </cell>
          <cell r="L196">
            <v>3</v>
          </cell>
          <cell r="M196">
            <v>75.909090909090907</v>
          </cell>
          <cell r="N196">
            <v>494.97474683058323</v>
          </cell>
          <cell r="O196">
            <v>1800</v>
          </cell>
          <cell r="P196">
            <v>1</v>
          </cell>
          <cell r="Q196" t="str">
            <v>tylko CX</v>
          </cell>
          <cell r="R196"/>
        </row>
        <row r="197">
          <cell r="B197" t="str">
            <v>28394</v>
          </cell>
          <cell r="C197" t="str">
            <v>Transistor SMD NPN 45V 0.1A BC847B RoHS SOT-23</v>
          </cell>
          <cell r="D197">
            <v>3000</v>
          </cell>
          <cell r="E197">
            <v>1</v>
          </cell>
          <cell r="F197">
            <v>87.939393939393938</v>
          </cell>
          <cell r="G197">
            <v>1160.8</v>
          </cell>
          <cell r="H197">
            <v>0.51766911565063622</v>
          </cell>
          <cell r="I197" t="str">
            <v>Kanban</v>
          </cell>
          <cell r="J197" t="str">
            <v>kanban</v>
          </cell>
          <cell r="K197" t="str">
            <v>kanban</v>
          </cell>
          <cell r="L197">
            <v>3</v>
          </cell>
          <cell r="M197">
            <v>263.81818181818181</v>
          </cell>
          <cell r="N197">
            <v>1201.8206188945171</v>
          </cell>
          <cell r="O197">
            <v>3000</v>
          </cell>
          <cell r="P197">
            <v>1</v>
          </cell>
          <cell r="Q197" t="str">
            <v>tylko CX</v>
          </cell>
          <cell r="R197"/>
        </row>
        <row r="198">
          <cell r="B198" t="str">
            <v>28395</v>
          </cell>
          <cell r="C198" t="str">
            <v>Transistor SMD NPN 45V 0.1A BC857B RoHS SOT-23</v>
          </cell>
          <cell r="D198">
            <v>3000</v>
          </cell>
          <cell r="E198">
            <v>1</v>
          </cell>
          <cell r="F198">
            <v>20</v>
          </cell>
          <cell r="G198">
            <v>1320</v>
          </cell>
          <cell r="H198">
            <v>0</v>
          </cell>
          <cell r="I198">
            <v>0</v>
          </cell>
          <cell r="J198" t="str">
            <v>nie kanban</v>
          </cell>
          <cell r="K198" t="str">
            <v>nie kanban</v>
          </cell>
          <cell r="L198">
            <v>3</v>
          </cell>
          <cell r="M198">
            <v>60</v>
          </cell>
          <cell r="N198">
            <v>0</v>
          </cell>
          <cell r="O198">
            <v>3000</v>
          </cell>
          <cell r="P198">
            <v>1</v>
          </cell>
          <cell r="Q198" t="str">
            <v>tylko CX</v>
          </cell>
          <cell r="R198"/>
        </row>
        <row r="199">
          <cell r="B199" t="str">
            <v>28396</v>
          </cell>
          <cell r="C199" t="str">
            <v>Resistor SMD 0R82 0.1W 2% 200ppm RoHS 0603</v>
          </cell>
          <cell r="D199">
            <v>5000</v>
          </cell>
          <cell r="E199">
            <v>1</v>
          </cell>
          <cell r="F199">
            <v>523.10606060606062</v>
          </cell>
          <cell r="G199">
            <v>2301.6666666666665</v>
          </cell>
          <cell r="H199">
            <v>0.90261257141414586</v>
          </cell>
          <cell r="I199">
            <v>0</v>
          </cell>
          <cell r="J199" t="str">
            <v>kanban</v>
          </cell>
          <cell r="K199" t="str">
            <v>kanban</v>
          </cell>
          <cell r="L199">
            <v>3</v>
          </cell>
          <cell r="M199">
            <v>1569.318181818182</v>
          </cell>
          <cell r="N199">
            <v>4155.0265370764509</v>
          </cell>
          <cell r="O199">
            <v>10000</v>
          </cell>
          <cell r="P199">
            <v>2</v>
          </cell>
          <cell r="Q199" t="str">
            <v>tylko CX</v>
          </cell>
          <cell r="R199"/>
        </row>
        <row r="200">
          <cell r="B200" t="str">
            <v>28397</v>
          </cell>
          <cell r="C200" t="str">
            <v>Diode SMD 5.6V 1.3A 12W ZEN056V130A24LS MSL2a RoHS SMD-3</v>
          </cell>
          <cell r="D200">
            <v>3000</v>
          </cell>
          <cell r="E200">
            <v>1</v>
          </cell>
          <cell r="F200">
            <v>15.303030303030303</v>
          </cell>
          <cell r="G200">
            <v>1010</v>
          </cell>
          <cell r="H200">
            <v>0</v>
          </cell>
          <cell r="I200">
            <v>0</v>
          </cell>
          <cell r="J200" t="str">
            <v>nie kanban</v>
          </cell>
          <cell r="K200" t="str">
            <v>nie kanban</v>
          </cell>
          <cell r="L200">
            <v>3</v>
          </cell>
          <cell r="M200">
            <v>45.909090909090907</v>
          </cell>
          <cell r="N200">
            <v>0</v>
          </cell>
          <cell r="O200">
            <v>3000</v>
          </cell>
          <cell r="P200">
            <v>1</v>
          </cell>
          <cell r="Q200" t="str">
            <v>tylko CX</v>
          </cell>
          <cell r="R200"/>
        </row>
        <row r="201">
          <cell r="B201" t="str">
            <v>28399</v>
          </cell>
          <cell r="C201" t="str">
            <v>Capacitor Cer SMD 820pF 50V 1% NP0 RoHS 0603</v>
          </cell>
          <cell r="D201">
            <v>4000</v>
          </cell>
          <cell r="E201">
            <v>1</v>
          </cell>
          <cell r="F201">
            <v>949.10606060606062</v>
          </cell>
          <cell r="G201">
            <v>4176.0666666666666</v>
          </cell>
          <cell r="H201">
            <v>0.85708135489073856</v>
          </cell>
          <cell r="I201" t="str">
            <v>Kanban</v>
          </cell>
          <cell r="J201" t="str">
            <v>kanban</v>
          </cell>
          <cell r="K201" t="str">
            <v>kanban</v>
          </cell>
          <cell r="L201">
            <v>3</v>
          </cell>
          <cell r="M201">
            <v>2847.318181818182</v>
          </cell>
          <cell r="N201">
            <v>7158.4577535614335</v>
          </cell>
          <cell r="O201">
            <v>12000</v>
          </cell>
          <cell r="P201">
            <v>3</v>
          </cell>
          <cell r="Q201" t="str">
            <v>tylko CX</v>
          </cell>
          <cell r="R201"/>
        </row>
        <row r="202">
          <cell r="B202" t="str">
            <v>28401</v>
          </cell>
          <cell r="C202" t="str">
            <v>Transistor SMD PNP 60V 600mA MMBT2907AT RoHS SOT-523</v>
          </cell>
          <cell r="D202">
            <v>3000</v>
          </cell>
          <cell r="E202">
            <v>1</v>
          </cell>
          <cell r="F202">
            <v>355.30303030303031</v>
          </cell>
          <cell r="G202">
            <v>7816.666666666667</v>
          </cell>
          <cell r="H202">
            <v>0.70670627406477682</v>
          </cell>
          <cell r="I202">
            <v>0</v>
          </cell>
          <cell r="J202" t="str">
            <v>nie kanban</v>
          </cell>
          <cell r="K202" t="str">
            <v>nie kanban</v>
          </cell>
          <cell r="L202">
            <v>3</v>
          </cell>
          <cell r="M202">
            <v>1065.909090909091</v>
          </cell>
          <cell r="N202">
            <v>11048.174751212679</v>
          </cell>
          <cell r="O202">
            <v>15000</v>
          </cell>
          <cell r="P202">
            <v>5</v>
          </cell>
          <cell r="Q202" t="str">
            <v>tylko CX</v>
          </cell>
          <cell r="R202"/>
        </row>
        <row r="203">
          <cell r="B203" t="str">
            <v>28413</v>
          </cell>
          <cell r="C203" t="str">
            <v>Resistor SMD 1R5 0.063W 1% 100ppm RoHS 0402</v>
          </cell>
          <cell r="D203">
            <v>10000</v>
          </cell>
          <cell r="E203">
            <v>1</v>
          </cell>
          <cell r="F203">
            <v>943.60606060606062</v>
          </cell>
          <cell r="G203">
            <v>8896.8571428571431</v>
          </cell>
          <cell r="H203">
            <v>0.78430157908195719</v>
          </cell>
          <cell r="I203">
            <v>0</v>
          </cell>
          <cell r="J203" t="str">
            <v>nie kanban</v>
          </cell>
          <cell r="K203" t="str">
            <v>nie kanban</v>
          </cell>
          <cell r="L203">
            <v>3</v>
          </cell>
          <cell r="M203">
            <v>2830.818181818182</v>
          </cell>
          <cell r="N203">
            <v>13955.638212018896</v>
          </cell>
          <cell r="O203">
            <v>20000</v>
          </cell>
          <cell r="P203">
            <v>2</v>
          </cell>
          <cell r="Q203" t="str">
            <v>tylko CX</v>
          </cell>
          <cell r="R203"/>
        </row>
        <row r="204">
          <cell r="B204" t="str">
            <v>28415</v>
          </cell>
          <cell r="C204" t="str">
            <v>Resistor SMD 2R2 0.25W 5% 200ppm RoHS 1206</v>
          </cell>
          <cell r="D204">
            <v>5000</v>
          </cell>
          <cell r="E204">
            <v>1</v>
          </cell>
          <cell r="F204">
            <v>207.46969696969697</v>
          </cell>
          <cell r="G204">
            <v>6846.5</v>
          </cell>
          <cell r="H204">
            <v>1.204968205083393</v>
          </cell>
          <cell r="I204">
            <v>0</v>
          </cell>
          <cell r="J204" t="str">
            <v>nie kanban</v>
          </cell>
          <cell r="K204" t="str">
            <v>nie kanban</v>
          </cell>
          <cell r="L204">
            <v>3</v>
          </cell>
          <cell r="M204">
            <v>622.40909090909088</v>
          </cell>
          <cell r="N204">
            <v>16499.629632206899</v>
          </cell>
          <cell r="O204">
            <v>20000</v>
          </cell>
          <cell r="P204">
            <v>4</v>
          </cell>
          <cell r="Q204" t="str">
            <v>tylko CX</v>
          </cell>
          <cell r="R204"/>
        </row>
        <row r="205">
          <cell r="B205" t="str">
            <v>28416</v>
          </cell>
          <cell r="C205" t="str">
            <v>Resistor SMD 4K7 0.05W 1% 200ppm RoHS 0201</v>
          </cell>
          <cell r="D205">
            <v>10000</v>
          </cell>
          <cell r="E205">
            <v>1</v>
          </cell>
          <cell r="F205">
            <v>356.45454545454544</v>
          </cell>
          <cell r="G205">
            <v>7842</v>
          </cell>
          <cell r="H205">
            <v>0.70655834397001249</v>
          </cell>
          <cell r="I205">
            <v>0</v>
          </cell>
          <cell r="J205" t="str">
            <v>nie kanban</v>
          </cell>
          <cell r="K205" t="str">
            <v>nie kanban</v>
          </cell>
          <cell r="L205">
            <v>3</v>
          </cell>
          <cell r="M205">
            <v>1069.3636363636363</v>
          </cell>
          <cell r="N205">
            <v>11081.661066825676</v>
          </cell>
          <cell r="O205">
            <v>20000</v>
          </cell>
          <cell r="P205">
            <v>2</v>
          </cell>
          <cell r="Q205" t="str">
            <v>tylko CX</v>
          </cell>
          <cell r="R205"/>
        </row>
        <row r="206">
          <cell r="B206" t="str">
            <v>28419</v>
          </cell>
          <cell r="C206" t="str">
            <v>Capacitor Cer SMD 680pF 50V 5% NP0 RoHS 0402</v>
          </cell>
          <cell r="D206">
            <v>10000</v>
          </cell>
          <cell r="E206">
            <v>1</v>
          </cell>
          <cell r="F206">
            <v>622.06060606060601</v>
          </cell>
          <cell r="G206">
            <v>3732.3636363636365</v>
          </cell>
          <cell r="H206">
            <v>1.0887282165868406</v>
          </cell>
          <cell r="I206">
            <v>0</v>
          </cell>
          <cell r="J206" t="str">
            <v>nie kanban</v>
          </cell>
          <cell r="K206" t="str">
            <v>nie kanban</v>
          </cell>
          <cell r="L206">
            <v>3</v>
          </cell>
          <cell r="M206">
            <v>1866.181818181818</v>
          </cell>
          <cell r="N206">
            <v>8127.0592109435147</v>
          </cell>
          <cell r="O206">
            <v>10000</v>
          </cell>
          <cell r="P206">
            <v>1</v>
          </cell>
          <cell r="Q206" t="str">
            <v>tylko CX</v>
          </cell>
          <cell r="R206"/>
        </row>
        <row r="207">
          <cell r="B207" t="str">
            <v>28420</v>
          </cell>
          <cell r="C207" t="str">
            <v>Resistor SMD 12R 0.25W 1% 100ppm RoHS 1206</v>
          </cell>
          <cell r="D207">
            <v>5000</v>
          </cell>
          <cell r="E207">
            <v>1</v>
          </cell>
          <cell r="F207">
            <v>566.969696969697</v>
          </cell>
          <cell r="G207">
            <v>5345.7142857142853</v>
          </cell>
          <cell r="H207">
            <v>1.0641801607267334</v>
          </cell>
          <cell r="I207">
            <v>0</v>
          </cell>
          <cell r="J207" t="str">
            <v>kanban</v>
          </cell>
          <cell r="K207" t="str">
            <v>kanban</v>
          </cell>
          <cell r="L207">
            <v>3</v>
          </cell>
          <cell r="M207">
            <v>1700.909090909091</v>
          </cell>
          <cell r="N207">
            <v>11377.606175541247</v>
          </cell>
          <cell r="O207">
            <v>15000</v>
          </cell>
          <cell r="P207">
            <v>3</v>
          </cell>
          <cell r="Q207" t="str">
            <v>K_wsp</v>
          </cell>
          <cell r="R207" t="str">
            <v>też AM,ID</v>
          </cell>
        </row>
        <row r="208">
          <cell r="B208" t="str">
            <v>28422</v>
          </cell>
          <cell r="C208" t="str">
            <v>Capacitor Cer SMD 470pF 50V 10% X7R RoHS 0201</v>
          </cell>
          <cell r="D208">
            <v>15000</v>
          </cell>
          <cell r="E208">
            <v>1</v>
          </cell>
          <cell r="F208">
            <v>411.12121212121212</v>
          </cell>
          <cell r="G208">
            <v>5426.8</v>
          </cell>
          <cell r="H208">
            <v>0.94478271507236777</v>
          </cell>
          <cell r="I208">
            <v>0</v>
          </cell>
          <cell r="J208" t="str">
            <v>nie kanban</v>
          </cell>
          <cell r="K208" t="str">
            <v>nie kanban</v>
          </cell>
          <cell r="L208">
            <v>3</v>
          </cell>
          <cell r="M208">
            <v>1233.3636363636365</v>
          </cell>
          <cell r="N208">
            <v>10254.293676309451</v>
          </cell>
          <cell r="O208">
            <v>15000</v>
          </cell>
          <cell r="P208">
            <v>1</v>
          </cell>
          <cell r="Q208" t="str">
            <v>tylko CX</v>
          </cell>
          <cell r="R208"/>
        </row>
        <row r="209">
          <cell r="B209" t="str">
            <v>28424</v>
          </cell>
          <cell r="C209" t="str">
            <v>Resistor SMD 0R33 0.25W 1% 250ppm RoHS 0805</v>
          </cell>
          <cell r="D209">
            <v>5000</v>
          </cell>
          <cell r="E209">
            <v>1</v>
          </cell>
          <cell r="F209">
            <v>15.333333333333334</v>
          </cell>
          <cell r="G209">
            <v>1012</v>
          </cell>
          <cell r="H209">
            <v>0</v>
          </cell>
          <cell r="I209">
            <v>0</v>
          </cell>
          <cell r="J209" t="str">
            <v>nie kanban</v>
          </cell>
          <cell r="K209" t="str">
            <v>nie kanban</v>
          </cell>
          <cell r="L209">
            <v>3</v>
          </cell>
          <cell r="M209">
            <v>46</v>
          </cell>
          <cell r="N209">
            <v>0</v>
          </cell>
          <cell r="O209">
            <v>5000</v>
          </cell>
          <cell r="P209">
            <v>1</v>
          </cell>
          <cell r="Q209" t="str">
            <v>tylko CX</v>
          </cell>
          <cell r="R209"/>
        </row>
        <row r="210">
          <cell r="B210" t="str">
            <v>28427</v>
          </cell>
          <cell r="C210" t="str">
            <v>Fuse SMD 1A 125V RoHS 6.1x2.69</v>
          </cell>
          <cell r="D210">
            <v>1000</v>
          </cell>
          <cell r="E210">
            <v>1</v>
          </cell>
          <cell r="F210">
            <v>25.378787878787879</v>
          </cell>
          <cell r="G210">
            <v>837.5</v>
          </cell>
          <cell r="H210">
            <v>0.29635161814504857</v>
          </cell>
          <cell r="I210">
            <v>0</v>
          </cell>
          <cell r="J210" t="str">
            <v>nie kanban</v>
          </cell>
          <cell r="K210" t="str">
            <v>nie kanban</v>
          </cell>
          <cell r="L210">
            <v>3</v>
          </cell>
          <cell r="M210">
            <v>76.13636363636364</v>
          </cell>
          <cell r="N210">
            <v>496.38896039295633</v>
          </cell>
          <cell r="O210">
            <v>1000</v>
          </cell>
          <cell r="P210">
            <v>1</v>
          </cell>
          <cell r="Q210" t="str">
            <v>tylko CX</v>
          </cell>
          <cell r="R210"/>
        </row>
        <row r="211">
          <cell r="B211" t="str">
            <v>28430</v>
          </cell>
          <cell r="C211" t="str">
            <v>Capacitor Tan SMD 1uF 35V 20% RoHS 3216-18</v>
          </cell>
          <cell r="D211">
            <v>2000</v>
          </cell>
          <cell r="E211">
            <v>1</v>
          </cell>
          <cell r="F211">
            <v>233.12121212121212</v>
          </cell>
          <cell r="G211">
            <v>1282.1666666666667</v>
          </cell>
          <cell r="H211">
            <v>0.7996669636714655</v>
          </cell>
          <cell r="I211" t="str">
            <v>Kanban</v>
          </cell>
          <cell r="J211" t="str">
            <v>kanban</v>
          </cell>
          <cell r="K211" t="str">
            <v>kanban</v>
          </cell>
          <cell r="L211">
            <v>3</v>
          </cell>
          <cell r="M211">
            <v>699.36363636363637</v>
          </cell>
          <cell r="N211">
            <v>2050.6126505081947</v>
          </cell>
          <cell r="O211">
            <v>4000</v>
          </cell>
          <cell r="P211">
            <v>2</v>
          </cell>
          <cell r="Q211" t="str">
            <v>tylko CX</v>
          </cell>
          <cell r="R211"/>
        </row>
        <row r="212">
          <cell r="B212" t="str">
            <v>28431</v>
          </cell>
          <cell r="C212" t="str">
            <v>Capacitor Ele SMD 470uF 25V 20% RoHS 10x10</v>
          </cell>
          <cell r="D212">
            <v>500</v>
          </cell>
          <cell r="E212">
            <v>1</v>
          </cell>
          <cell r="F212">
            <v>15.318181818181818</v>
          </cell>
          <cell r="G212">
            <v>1011</v>
          </cell>
          <cell r="H212">
            <v>0</v>
          </cell>
          <cell r="I212">
            <v>0</v>
          </cell>
          <cell r="J212" t="str">
            <v>nie kanban</v>
          </cell>
          <cell r="K212" t="str">
            <v>nie kanban</v>
          </cell>
          <cell r="L212">
            <v>3</v>
          </cell>
          <cell r="M212">
            <v>45.954545454545453</v>
          </cell>
          <cell r="N212">
            <v>0</v>
          </cell>
          <cell r="O212">
            <v>500</v>
          </cell>
          <cell r="P212">
            <v>1</v>
          </cell>
          <cell r="Q212" t="str">
            <v>tylko CX</v>
          </cell>
          <cell r="R212"/>
        </row>
        <row r="213">
          <cell r="B213" t="str">
            <v>28436</v>
          </cell>
          <cell r="C213" t="str">
            <v>Capacitor Cer SMD 47uF 6.3V 20% X5R RoHS 0805</v>
          </cell>
          <cell r="D213">
            <v>3000</v>
          </cell>
          <cell r="E213">
            <v>1</v>
          </cell>
          <cell r="F213">
            <v>50.666666666666664</v>
          </cell>
          <cell r="G213">
            <v>1672</v>
          </cell>
          <cell r="H213">
            <v>0.29772917102591473</v>
          </cell>
          <cell r="I213">
            <v>0</v>
          </cell>
          <cell r="J213" t="str">
            <v>nie kanban</v>
          </cell>
          <cell r="K213" t="str">
            <v>nie kanban</v>
          </cell>
          <cell r="L213">
            <v>3</v>
          </cell>
          <cell r="M213">
            <v>152</v>
          </cell>
          <cell r="N213">
            <v>995.60634791065888</v>
          </cell>
          <cell r="O213">
            <v>3000</v>
          </cell>
          <cell r="P213">
            <v>1</v>
          </cell>
          <cell r="Q213" t="str">
            <v>tylko CX</v>
          </cell>
          <cell r="R213"/>
        </row>
        <row r="214">
          <cell r="B214" t="str">
            <v>28437</v>
          </cell>
          <cell r="C214" t="str">
            <v>IC SMD [TI LM339PWRG4] RoHS TSSOP-14</v>
          </cell>
          <cell r="D214">
            <v>2000</v>
          </cell>
          <cell r="E214">
            <v>1</v>
          </cell>
          <cell r="F214">
            <v>37.712121212121211</v>
          </cell>
          <cell r="G214">
            <v>1244.5</v>
          </cell>
          <cell r="H214">
            <v>0.3426158208561576</v>
          </cell>
          <cell r="I214">
            <v>0</v>
          </cell>
          <cell r="J214" t="str">
            <v>nie kanban</v>
          </cell>
          <cell r="K214" t="str">
            <v>nie kanban</v>
          </cell>
          <cell r="L214">
            <v>3</v>
          </cell>
          <cell r="M214">
            <v>113.13636363636363</v>
          </cell>
          <cell r="N214">
            <v>852.77077811097627</v>
          </cell>
          <cell r="O214">
            <v>2000</v>
          </cell>
          <cell r="P214">
            <v>1</v>
          </cell>
          <cell r="Q214" t="str">
            <v>tylko CX</v>
          </cell>
          <cell r="R214"/>
        </row>
        <row r="215">
          <cell r="B215" t="str">
            <v>28439</v>
          </cell>
          <cell r="C215" t="str">
            <v>Capacitor Cer SMD 10nF 50V 1% NP0 RoHS 0805</v>
          </cell>
          <cell r="D215">
            <v>4000</v>
          </cell>
          <cell r="E215">
            <v>1</v>
          </cell>
          <cell r="F215">
            <v>25.363636363636363</v>
          </cell>
          <cell r="G215">
            <v>837</v>
          </cell>
          <cell r="H215">
            <v>0.29568383920584423</v>
          </cell>
          <cell r="I215">
            <v>0</v>
          </cell>
          <cell r="J215" t="str">
            <v>nie kanban</v>
          </cell>
          <cell r="K215" t="str">
            <v>nie kanban</v>
          </cell>
          <cell r="L215">
            <v>3</v>
          </cell>
          <cell r="M215">
            <v>76.090909090909093</v>
          </cell>
          <cell r="N215">
            <v>494.97474683058323</v>
          </cell>
          <cell r="O215">
            <v>4000</v>
          </cell>
          <cell r="P215">
            <v>1</v>
          </cell>
          <cell r="Q215" t="str">
            <v>tylko CX</v>
          </cell>
          <cell r="R215"/>
        </row>
        <row r="216">
          <cell r="B216" t="str">
            <v>28440</v>
          </cell>
          <cell r="C216" t="str">
            <v>Capacitor Cer SMD 2.2nF 50V 1% NP0 RoHS 0805</v>
          </cell>
          <cell r="D216">
            <v>4000</v>
          </cell>
          <cell r="E216">
            <v>1</v>
          </cell>
          <cell r="F216">
            <v>91.757575757575751</v>
          </cell>
          <cell r="G216">
            <v>1514</v>
          </cell>
          <cell r="H216">
            <v>1.0861174029419169</v>
          </cell>
          <cell r="I216">
            <v>0</v>
          </cell>
          <cell r="J216" t="str">
            <v>nie kanban</v>
          </cell>
          <cell r="K216" t="str">
            <v>nie kanban</v>
          </cell>
          <cell r="L216">
            <v>3</v>
          </cell>
          <cell r="M216">
            <v>275.27272727272725</v>
          </cell>
          <cell r="N216">
            <v>3288.7634961081244</v>
          </cell>
          <cell r="O216">
            <v>4000</v>
          </cell>
          <cell r="P216">
            <v>1</v>
          </cell>
          <cell r="Q216" t="str">
            <v>tylko CX</v>
          </cell>
          <cell r="R216"/>
        </row>
        <row r="217">
          <cell r="B217" t="str">
            <v>28442</v>
          </cell>
          <cell r="C217" t="str">
            <v>Capacitor Cer SMD 470pF 50V 1% NP0 RoHS 0603</v>
          </cell>
          <cell r="D217">
            <v>4000</v>
          </cell>
          <cell r="E217">
            <v>1</v>
          </cell>
          <cell r="F217">
            <v>637.9848484848485</v>
          </cell>
          <cell r="G217">
            <v>7017.833333333333</v>
          </cell>
          <cell r="H217">
            <v>0.97386556867005891</v>
          </cell>
          <cell r="I217" t="str">
            <v>Kanban</v>
          </cell>
          <cell r="J217" t="str">
            <v>kanban</v>
          </cell>
          <cell r="K217" t="str">
            <v>kanban</v>
          </cell>
          <cell r="L217">
            <v>3</v>
          </cell>
          <cell r="M217">
            <v>1913.9545454545455</v>
          </cell>
          <cell r="N217">
            <v>13668.852499996723</v>
          </cell>
          <cell r="O217">
            <v>16000</v>
          </cell>
          <cell r="P217">
            <v>4</v>
          </cell>
          <cell r="Q217" t="str">
            <v>tylko CX</v>
          </cell>
          <cell r="R217"/>
        </row>
        <row r="218">
          <cell r="B218" t="str">
            <v>28443</v>
          </cell>
          <cell r="C218" t="str">
            <v>Capacitor Cer SMD 470pF 2000V 10% X7R RoHS 1206</v>
          </cell>
          <cell r="D218">
            <v>3000</v>
          </cell>
          <cell r="E218">
            <v>1</v>
          </cell>
          <cell r="F218">
            <v>25.378787878787879</v>
          </cell>
          <cell r="G218">
            <v>837.5</v>
          </cell>
          <cell r="H218">
            <v>0.29635161814504857</v>
          </cell>
          <cell r="I218">
            <v>0</v>
          </cell>
          <cell r="J218" t="str">
            <v>nie kanban</v>
          </cell>
          <cell r="K218" t="str">
            <v>nie kanban</v>
          </cell>
          <cell r="L218">
            <v>3</v>
          </cell>
          <cell r="M218">
            <v>76.13636363636364</v>
          </cell>
          <cell r="N218">
            <v>496.38896039295633</v>
          </cell>
          <cell r="O218">
            <v>3000</v>
          </cell>
          <cell r="P218">
            <v>1</v>
          </cell>
          <cell r="Q218" t="str">
            <v>tylko CX</v>
          </cell>
          <cell r="R218"/>
        </row>
        <row r="219">
          <cell r="B219" t="str">
            <v>28444</v>
          </cell>
          <cell r="C219" t="str">
            <v>Inductor SMD 150uH 0.46A 10% RoHS 6x5</v>
          </cell>
          <cell r="D219">
            <v>1500</v>
          </cell>
          <cell r="E219">
            <v>1</v>
          </cell>
          <cell r="F219">
            <v>15.333333333333334</v>
          </cell>
          <cell r="G219">
            <v>1012</v>
          </cell>
          <cell r="H219">
            <v>0</v>
          </cell>
          <cell r="I219">
            <v>0</v>
          </cell>
          <cell r="J219" t="str">
            <v>nie kanban</v>
          </cell>
          <cell r="K219" t="str">
            <v>nie kanban</v>
          </cell>
          <cell r="L219">
            <v>3</v>
          </cell>
          <cell r="M219">
            <v>46</v>
          </cell>
          <cell r="N219">
            <v>0</v>
          </cell>
          <cell r="O219">
            <v>1500</v>
          </cell>
          <cell r="P219">
            <v>1</v>
          </cell>
          <cell r="Q219" t="str">
            <v>tylko CX</v>
          </cell>
          <cell r="R219"/>
        </row>
        <row r="220">
          <cell r="B220" t="str">
            <v>28445</v>
          </cell>
          <cell r="C220" t="str">
            <v>Transistor SMD NPN 30V 1.2A MMBTA13 RoHS SOT-23</v>
          </cell>
          <cell r="D220">
            <v>3000</v>
          </cell>
          <cell r="E220">
            <v>1</v>
          </cell>
          <cell r="F220">
            <v>600.93939393939399</v>
          </cell>
          <cell r="G220">
            <v>13220.666666666666</v>
          </cell>
          <cell r="H220">
            <v>3.7905806589929543E-2</v>
          </cell>
          <cell r="I220">
            <v>0</v>
          </cell>
          <cell r="J220" t="str">
            <v>nie kanban</v>
          </cell>
          <cell r="K220" t="str">
            <v>nie kanban</v>
          </cell>
          <cell r="L220">
            <v>3</v>
          </cell>
          <cell r="M220">
            <v>1802.818181818182</v>
          </cell>
          <cell r="N220">
            <v>1002.2800673131903</v>
          </cell>
          <cell r="O220">
            <v>3000</v>
          </cell>
          <cell r="P220">
            <v>1</v>
          </cell>
          <cell r="Q220" t="str">
            <v>tylko CX</v>
          </cell>
          <cell r="R220"/>
        </row>
        <row r="221">
          <cell r="B221" t="str">
            <v>28446</v>
          </cell>
          <cell r="C221" t="str">
            <v>Transistor SMD MOSFET N 30V 6.3A FDC655BN RoHS SSOT-6</v>
          </cell>
          <cell r="D221">
            <v>3000</v>
          </cell>
          <cell r="E221">
            <v>1</v>
          </cell>
          <cell r="F221">
            <v>10</v>
          </cell>
          <cell r="G221">
            <v>660</v>
          </cell>
          <cell r="H221">
            <v>0</v>
          </cell>
          <cell r="I221">
            <v>0</v>
          </cell>
          <cell r="J221" t="str">
            <v>nie kanban</v>
          </cell>
          <cell r="K221" t="str">
            <v>nie kanban</v>
          </cell>
          <cell r="L221">
            <v>3</v>
          </cell>
          <cell r="M221">
            <v>30</v>
          </cell>
          <cell r="N221">
            <v>0</v>
          </cell>
          <cell r="O221">
            <v>3000</v>
          </cell>
          <cell r="P221">
            <v>1</v>
          </cell>
          <cell r="Q221" t="str">
            <v>tylko CX</v>
          </cell>
          <cell r="R221"/>
        </row>
        <row r="222">
          <cell r="B222" t="str">
            <v>28447</v>
          </cell>
          <cell r="C222" t="str">
            <v>IC SMD [ON MC14093BDR2G] RoHS SO-14</v>
          </cell>
          <cell r="D222">
            <v>2500</v>
          </cell>
          <cell r="E222">
            <v>1</v>
          </cell>
          <cell r="F222">
            <v>9.9848484848484844</v>
          </cell>
          <cell r="G222">
            <v>659</v>
          </cell>
          <cell r="H222">
            <v>0</v>
          </cell>
          <cell r="I222">
            <v>0</v>
          </cell>
          <cell r="J222" t="str">
            <v>nie kanban</v>
          </cell>
          <cell r="K222" t="str">
            <v>nie kanban</v>
          </cell>
          <cell r="L222">
            <v>3</v>
          </cell>
          <cell r="M222">
            <v>29.954545454545453</v>
          </cell>
          <cell r="N222">
            <v>0</v>
          </cell>
          <cell r="O222">
            <v>2500</v>
          </cell>
          <cell r="P222">
            <v>1</v>
          </cell>
          <cell r="Q222" t="str">
            <v>tylko CX</v>
          </cell>
          <cell r="R222"/>
        </row>
        <row r="223">
          <cell r="B223" t="str">
            <v>28448</v>
          </cell>
          <cell r="C223" t="str">
            <v>Transistor SMD PNP 45V 800mA BCW68H RoHS SOT-23</v>
          </cell>
          <cell r="D223">
            <v>3000</v>
          </cell>
          <cell r="E223">
            <v>1</v>
          </cell>
          <cell r="F223">
            <v>19.969696969696969</v>
          </cell>
          <cell r="G223">
            <v>1318</v>
          </cell>
          <cell r="H223">
            <v>0</v>
          </cell>
          <cell r="I223">
            <v>0</v>
          </cell>
          <cell r="J223" t="str">
            <v>nie kanban</v>
          </cell>
          <cell r="K223" t="str">
            <v>nie kanban</v>
          </cell>
          <cell r="L223">
            <v>3</v>
          </cell>
          <cell r="M223">
            <v>59.909090909090907</v>
          </cell>
          <cell r="N223">
            <v>0</v>
          </cell>
          <cell r="O223">
            <v>3000</v>
          </cell>
          <cell r="P223">
            <v>1</v>
          </cell>
          <cell r="Q223" t="str">
            <v>tylko CX</v>
          </cell>
          <cell r="R223"/>
        </row>
        <row r="224">
          <cell r="B224" t="str">
            <v>28449</v>
          </cell>
          <cell r="C224" t="str">
            <v>PCB Conn SMD [Preci-dip 830-10-004-40-001191] 1x4 RoHS</v>
          </cell>
          <cell r="D224">
            <v>2400</v>
          </cell>
          <cell r="E224">
            <v>1</v>
          </cell>
          <cell r="F224">
            <v>273.81818181818181</v>
          </cell>
          <cell r="G224">
            <v>2259</v>
          </cell>
          <cell r="H224">
            <v>0.36786222824005149</v>
          </cell>
          <cell r="I224" t="str">
            <v>Kanban</v>
          </cell>
          <cell r="J224" t="str">
            <v>kanban</v>
          </cell>
          <cell r="K224" t="str">
            <v>za drogi na kanban</v>
          </cell>
          <cell r="L224">
            <v>3</v>
          </cell>
          <cell r="M224">
            <v>821.4545454545455</v>
          </cell>
          <cell r="N224">
            <v>1662.0015471885526</v>
          </cell>
          <cell r="O224">
            <v>4800</v>
          </cell>
          <cell r="P224">
            <v>2</v>
          </cell>
          <cell r="Q224" t="str">
            <v>tylko CX</v>
          </cell>
          <cell r="R224"/>
        </row>
        <row r="225">
          <cell r="B225" t="str">
            <v>28450</v>
          </cell>
          <cell r="C225" t="str">
            <v>Transistor SMD NPN 2SC4617 RoHS SOT-416</v>
          </cell>
          <cell r="D225">
            <v>3000</v>
          </cell>
          <cell r="E225">
            <v>1</v>
          </cell>
          <cell r="F225">
            <v>75.36363636363636</v>
          </cell>
          <cell r="G225">
            <v>2487</v>
          </cell>
          <cell r="H225">
            <v>0.34289134624486378</v>
          </cell>
          <cell r="I225">
            <v>0</v>
          </cell>
          <cell r="J225" t="str">
            <v>nie kanban</v>
          </cell>
          <cell r="K225" t="str">
            <v>nie kanban</v>
          </cell>
          <cell r="L225">
            <v>3</v>
          </cell>
          <cell r="M225">
            <v>226.09090909090907</v>
          </cell>
          <cell r="N225">
            <v>1705.5415562219525</v>
          </cell>
          <cell r="O225">
            <v>3000</v>
          </cell>
          <cell r="P225">
            <v>1</v>
          </cell>
          <cell r="Q225" t="str">
            <v>tylko CX</v>
          </cell>
          <cell r="R225"/>
        </row>
        <row r="226">
          <cell r="B226" t="str">
            <v>28451</v>
          </cell>
          <cell r="C226" t="str">
            <v>PCB Conn SMD [Preci-dip 831-83-004-40-001191] 1x4 RoHS</v>
          </cell>
          <cell r="D226">
            <v>2400</v>
          </cell>
          <cell r="E226">
            <v>1</v>
          </cell>
          <cell r="F226">
            <v>276.37878787878788</v>
          </cell>
          <cell r="G226">
            <v>2280.125</v>
          </cell>
          <cell r="H226">
            <v>0.36762585805022102</v>
          </cell>
          <cell r="I226" t="str">
            <v>Kanban</v>
          </cell>
          <cell r="J226" t="str">
            <v>kanban</v>
          </cell>
          <cell r="K226" t="str">
            <v>za drogi na kanban</v>
          </cell>
          <cell r="L226">
            <v>3</v>
          </cell>
          <cell r="M226">
            <v>829.13636363636363</v>
          </cell>
          <cell r="N226">
            <v>1676.4658191735205</v>
          </cell>
          <cell r="O226">
            <v>4800</v>
          </cell>
          <cell r="P226">
            <v>2</v>
          </cell>
          <cell r="Q226" t="str">
            <v>tylko CX</v>
          </cell>
          <cell r="R226"/>
        </row>
        <row r="227">
          <cell r="B227" t="str">
            <v>28452</v>
          </cell>
          <cell r="C227" t="str">
            <v>Transistor SMD PNP 2SA1576A RoHS SOT-323</v>
          </cell>
          <cell r="D227">
            <v>3000</v>
          </cell>
          <cell r="E227">
            <v>1</v>
          </cell>
          <cell r="F227">
            <v>37.742424242424242</v>
          </cell>
          <cell r="G227">
            <v>1245.5</v>
          </cell>
          <cell r="H227">
            <v>0.34234073790083352</v>
          </cell>
          <cell r="I227">
            <v>0</v>
          </cell>
          <cell r="J227" t="str">
            <v>nie kanban</v>
          </cell>
          <cell r="K227" t="str">
            <v>nie kanban</v>
          </cell>
          <cell r="L227">
            <v>3</v>
          </cell>
          <cell r="M227">
            <v>113.22727272727272</v>
          </cell>
          <cell r="N227">
            <v>852.77077811097627</v>
          </cell>
          <cell r="O227">
            <v>3000</v>
          </cell>
          <cell r="P227">
            <v>1</v>
          </cell>
          <cell r="Q227" t="str">
            <v>tylko CX</v>
          </cell>
          <cell r="R227"/>
        </row>
        <row r="228">
          <cell r="B228" t="str">
            <v>28453</v>
          </cell>
          <cell r="C228" t="str">
            <v>Diode Schottky SMD 60V 2A SR26 RoHS DO-214AC</v>
          </cell>
          <cell r="D228">
            <v>1800</v>
          </cell>
          <cell r="E228">
            <v>1</v>
          </cell>
          <cell r="F228">
            <v>15.303030303030303</v>
          </cell>
          <cell r="G228">
            <v>1010</v>
          </cell>
          <cell r="H228">
            <v>0</v>
          </cell>
          <cell r="I228">
            <v>0</v>
          </cell>
          <cell r="J228" t="str">
            <v>nie kanban</v>
          </cell>
          <cell r="K228" t="str">
            <v>nie kanban</v>
          </cell>
          <cell r="L228">
            <v>3</v>
          </cell>
          <cell r="M228">
            <v>45.909090909090907</v>
          </cell>
          <cell r="N228">
            <v>0</v>
          </cell>
          <cell r="O228">
            <v>1800</v>
          </cell>
          <cell r="P228">
            <v>1</v>
          </cell>
          <cell r="Q228" t="str">
            <v>tylko CX</v>
          </cell>
          <cell r="R228"/>
        </row>
        <row r="229">
          <cell r="B229" t="str">
            <v>28454</v>
          </cell>
          <cell r="C229" t="str">
            <v>Transistor SMD NPN 2SC4081 RoHS SOT-323</v>
          </cell>
          <cell r="D229">
            <v>3000</v>
          </cell>
          <cell r="E229">
            <v>1</v>
          </cell>
          <cell r="F229">
            <v>113.10606060606061</v>
          </cell>
          <cell r="G229">
            <v>3732.5</v>
          </cell>
          <cell r="H229">
            <v>0.34270761344044592</v>
          </cell>
          <cell r="I229">
            <v>0</v>
          </cell>
          <cell r="J229" t="str">
            <v>nie kanban</v>
          </cell>
          <cell r="K229" t="str">
            <v>nie kanban</v>
          </cell>
          <cell r="L229">
            <v>3</v>
          </cell>
          <cell r="M229">
            <v>339.31818181818181</v>
          </cell>
          <cell r="N229">
            <v>2558.3123343329289</v>
          </cell>
          <cell r="O229">
            <v>3000</v>
          </cell>
          <cell r="P229">
            <v>1</v>
          </cell>
          <cell r="Q229" t="str">
            <v>tylko CX</v>
          </cell>
          <cell r="R229"/>
        </row>
        <row r="230">
          <cell r="B230" t="str">
            <v>28455</v>
          </cell>
          <cell r="C230" t="str">
            <v>Transistor SMD NPN 2SD1834 RoHS SOT-89</v>
          </cell>
          <cell r="D230">
            <v>1000</v>
          </cell>
          <cell r="E230">
            <v>1</v>
          </cell>
          <cell r="F230">
            <v>37.712121212121211</v>
          </cell>
          <cell r="G230">
            <v>1244.5</v>
          </cell>
          <cell r="H230">
            <v>0.3426158208561576</v>
          </cell>
          <cell r="I230">
            <v>0</v>
          </cell>
          <cell r="J230" t="str">
            <v>nie kanban</v>
          </cell>
          <cell r="K230" t="str">
            <v>nie kanban</v>
          </cell>
          <cell r="L230">
            <v>3</v>
          </cell>
          <cell r="M230">
            <v>113.13636363636363</v>
          </cell>
          <cell r="N230">
            <v>852.77077811097627</v>
          </cell>
          <cell r="O230">
            <v>1000</v>
          </cell>
          <cell r="P230">
            <v>1</v>
          </cell>
          <cell r="Q230" t="str">
            <v>tylko CX</v>
          </cell>
          <cell r="R230"/>
        </row>
        <row r="231">
          <cell r="B231" t="str">
            <v>28456</v>
          </cell>
          <cell r="C231" t="str">
            <v>Transistor SMD NPN+NPN EMX1 RoHS SOT-563</v>
          </cell>
          <cell r="D231">
            <v>8000</v>
          </cell>
          <cell r="E231">
            <v>1</v>
          </cell>
          <cell r="F231">
            <v>75.606060606060609</v>
          </cell>
          <cell r="G231">
            <v>2495</v>
          </cell>
          <cell r="H231">
            <v>0.34179189503445945</v>
          </cell>
          <cell r="I231">
            <v>0</v>
          </cell>
          <cell r="J231" t="str">
            <v>nie kanban</v>
          </cell>
          <cell r="K231" t="str">
            <v>nie kanban</v>
          </cell>
          <cell r="L231">
            <v>3</v>
          </cell>
          <cell r="M231">
            <v>226.81818181818181</v>
          </cell>
          <cell r="N231">
            <v>1705.5415562219525</v>
          </cell>
          <cell r="O231">
            <v>8000</v>
          </cell>
          <cell r="P231">
            <v>1</v>
          </cell>
          <cell r="Q231" t="str">
            <v>tylko CX</v>
          </cell>
          <cell r="R231"/>
        </row>
        <row r="232">
          <cell r="B232" t="str">
            <v>28457</v>
          </cell>
          <cell r="C232" t="str">
            <v>Diode Zener SMD [Rohm 1SS400GT2R] RoHS 0402</v>
          </cell>
          <cell r="D232">
            <v>8000</v>
          </cell>
          <cell r="E232">
            <v>1</v>
          </cell>
          <cell r="F232">
            <v>802.25757575757575</v>
          </cell>
          <cell r="G232">
            <v>2521.3809523809523</v>
          </cell>
          <cell r="H232">
            <v>0.99630423015943959</v>
          </cell>
          <cell r="I232" t="str">
            <v>Kanban</v>
          </cell>
          <cell r="J232" t="str">
            <v>kanban</v>
          </cell>
          <cell r="K232" t="str">
            <v>kanban</v>
          </cell>
          <cell r="L232">
            <v>3</v>
          </cell>
          <cell r="M232">
            <v>2406.772727272727</v>
          </cell>
          <cell r="N232">
            <v>5024.1250174011584</v>
          </cell>
          <cell r="O232">
            <v>8000</v>
          </cell>
          <cell r="P232">
            <v>1</v>
          </cell>
          <cell r="Q232" t="str">
            <v>tylko CX</v>
          </cell>
          <cell r="R232"/>
        </row>
        <row r="233">
          <cell r="B233" t="str">
            <v>28458</v>
          </cell>
          <cell r="C233" t="str">
            <v>Diode Zener SMD UDZS6.2B RoHS SOD-323F</v>
          </cell>
          <cell r="D233">
            <v>3000</v>
          </cell>
          <cell r="E233">
            <v>1</v>
          </cell>
          <cell r="F233">
            <v>37.742424242424242</v>
          </cell>
          <cell r="G233">
            <v>1245.5</v>
          </cell>
          <cell r="H233">
            <v>0.34234073790083352</v>
          </cell>
          <cell r="I233">
            <v>0</v>
          </cell>
          <cell r="J233" t="str">
            <v>nie kanban</v>
          </cell>
          <cell r="K233" t="str">
            <v>nie kanban</v>
          </cell>
          <cell r="L233">
            <v>3</v>
          </cell>
          <cell r="M233">
            <v>113.22727272727272</v>
          </cell>
          <cell r="N233">
            <v>852.77077811097627</v>
          </cell>
          <cell r="O233">
            <v>3000</v>
          </cell>
          <cell r="P233">
            <v>1</v>
          </cell>
          <cell r="Q233" t="str">
            <v>tylko CX</v>
          </cell>
          <cell r="R233"/>
        </row>
        <row r="234">
          <cell r="B234" t="str">
            <v>28460</v>
          </cell>
          <cell r="C234" t="str">
            <v>Diode LED SMD [Osram LG T67K-H2K1-24-Z] Green MSL2 RoHS PLCC-2</v>
          </cell>
          <cell r="D234">
            <v>2000</v>
          </cell>
          <cell r="E234">
            <v>1</v>
          </cell>
          <cell r="F234">
            <v>37.742424242424242</v>
          </cell>
          <cell r="G234">
            <v>1245.5</v>
          </cell>
          <cell r="H234">
            <v>0.34234073790083352</v>
          </cell>
          <cell r="I234">
            <v>0</v>
          </cell>
          <cell r="J234" t="str">
            <v>nie kanban</v>
          </cell>
          <cell r="K234" t="str">
            <v>nie kanban</v>
          </cell>
          <cell r="L234">
            <v>3</v>
          </cell>
          <cell r="M234">
            <v>113.22727272727272</v>
          </cell>
          <cell r="N234">
            <v>852.77077811097627</v>
          </cell>
          <cell r="O234">
            <v>2000</v>
          </cell>
          <cell r="P234">
            <v>1</v>
          </cell>
          <cell r="Q234" t="str">
            <v>tylko CX</v>
          </cell>
          <cell r="R234"/>
        </row>
        <row r="235">
          <cell r="B235" t="str">
            <v>28461</v>
          </cell>
          <cell r="C235" t="str">
            <v>Diode LED SMD [Osram LY T67K-J2L1-26-Z] Yellow MSL2 RoHS PLCC-2</v>
          </cell>
          <cell r="D235">
            <v>2000</v>
          </cell>
          <cell r="E235">
            <v>1</v>
          </cell>
          <cell r="F235">
            <v>37.742424242424242</v>
          </cell>
          <cell r="G235">
            <v>1245.5</v>
          </cell>
          <cell r="H235">
            <v>0.34234073790083352</v>
          </cell>
          <cell r="I235">
            <v>0</v>
          </cell>
          <cell r="J235" t="str">
            <v>nie kanban</v>
          </cell>
          <cell r="K235" t="str">
            <v>nie kanban</v>
          </cell>
          <cell r="L235">
            <v>3</v>
          </cell>
          <cell r="M235">
            <v>113.22727272727272</v>
          </cell>
          <cell r="N235">
            <v>852.77077811097627</v>
          </cell>
          <cell r="O235">
            <v>2000</v>
          </cell>
          <cell r="P235">
            <v>1</v>
          </cell>
          <cell r="Q235" t="str">
            <v>tylko CX</v>
          </cell>
          <cell r="R235"/>
        </row>
        <row r="236">
          <cell r="B236" t="str">
            <v>28465</v>
          </cell>
          <cell r="C236" t="str">
            <v>Resistor SMD 220K 0.063W 1% 100ppm RoHS 0402</v>
          </cell>
          <cell r="D236">
            <v>10000</v>
          </cell>
          <cell r="E236">
            <v>1</v>
          </cell>
          <cell r="F236">
            <v>91.878787878787875</v>
          </cell>
          <cell r="G236">
            <v>758</v>
          </cell>
          <cell r="H236">
            <v>0.80327858038592226</v>
          </cell>
          <cell r="I236" t="str">
            <v>Kanban</v>
          </cell>
          <cell r="J236" t="str">
            <v>kanban</v>
          </cell>
          <cell r="K236" t="str">
            <v>kanban</v>
          </cell>
          <cell r="L236">
            <v>3</v>
          </cell>
          <cell r="M236">
            <v>275.63636363636363</v>
          </cell>
          <cell r="N236">
            <v>1217.7703278650581</v>
          </cell>
          <cell r="O236">
            <v>10000</v>
          </cell>
          <cell r="P236">
            <v>1</v>
          </cell>
          <cell r="Q236" t="str">
            <v>K_wsp</v>
          </cell>
          <cell r="R236" t="str">
            <v>też AM,ID</v>
          </cell>
        </row>
        <row r="237">
          <cell r="B237" t="str">
            <v>28468</v>
          </cell>
          <cell r="C237" t="str">
            <v>Resistor SMD 680K 0.063W 1% 100ppm RoHS 0402</v>
          </cell>
          <cell r="D237">
            <v>10000</v>
          </cell>
          <cell r="E237">
            <v>1</v>
          </cell>
          <cell r="F237">
            <v>75.590909090909093</v>
          </cell>
          <cell r="G237">
            <v>2494.5</v>
          </cell>
          <cell r="H237">
            <v>0.34271080314874158</v>
          </cell>
          <cell r="I237">
            <v>0</v>
          </cell>
          <cell r="J237" t="str">
            <v>nie kanban</v>
          </cell>
          <cell r="K237" t="str">
            <v>nie kanban</v>
          </cell>
          <cell r="L237">
            <v>3</v>
          </cell>
          <cell r="M237">
            <v>226.77272727272728</v>
          </cell>
          <cell r="N237">
            <v>1709.7841969090719</v>
          </cell>
          <cell r="O237">
            <v>10000</v>
          </cell>
          <cell r="P237">
            <v>1</v>
          </cell>
          <cell r="Q237" t="str">
            <v>tylko CX</v>
          </cell>
          <cell r="R237"/>
        </row>
        <row r="238">
          <cell r="B238" t="str">
            <v>28472</v>
          </cell>
          <cell r="C238" t="str">
            <v>Resistor SMD 10R 0.1W 10% 100ppm RoHS 0805</v>
          </cell>
          <cell r="D238">
            <v>5000</v>
          </cell>
          <cell r="E238">
            <v>1</v>
          </cell>
          <cell r="F238">
            <v>476.68181818181819</v>
          </cell>
          <cell r="G238">
            <v>1655.8421052631579</v>
          </cell>
          <cell r="H238">
            <v>1.0267069606524495</v>
          </cell>
          <cell r="I238" t="str">
            <v>Kanban</v>
          </cell>
          <cell r="J238" t="str">
            <v>kanban</v>
          </cell>
          <cell r="K238" t="str">
            <v>kanban</v>
          </cell>
          <cell r="L238">
            <v>3</v>
          </cell>
          <cell r="M238">
            <v>1430.0454545454545</v>
          </cell>
          <cell r="N238">
            <v>3400.1292304301805</v>
          </cell>
          <cell r="O238">
            <v>5000</v>
          </cell>
          <cell r="P238">
            <v>1</v>
          </cell>
          <cell r="Q238" t="str">
            <v>tylko CX</v>
          </cell>
          <cell r="R238"/>
        </row>
        <row r="239">
          <cell r="B239" t="str">
            <v>28473</v>
          </cell>
          <cell r="C239" t="str">
            <v>Resistor Trim SMD 10K 0.25W 20% 100ppm RoHS SMD-3</v>
          </cell>
          <cell r="D239">
            <v>500</v>
          </cell>
          <cell r="E239">
            <v>1</v>
          </cell>
          <cell r="F239">
            <v>37.742424242424242</v>
          </cell>
          <cell r="G239">
            <v>1245.5</v>
          </cell>
          <cell r="H239">
            <v>0.34234073790083352</v>
          </cell>
          <cell r="I239">
            <v>0</v>
          </cell>
          <cell r="J239" t="str">
            <v>nie kanban</v>
          </cell>
          <cell r="K239" t="str">
            <v>nie kanban</v>
          </cell>
          <cell r="L239">
            <v>3</v>
          </cell>
          <cell r="M239">
            <v>113.22727272727272</v>
          </cell>
          <cell r="N239">
            <v>852.77077811097627</v>
          </cell>
          <cell r="O239">
            <v>1000</v>
          </cell>
          <cell r="P239">
            <v>2</v>
          </cell>
          <cell r="Q239" t="str">
            <v>tylko CX</v>
          </cell>
          <cell r="R239"/>
        </row>
        <row r="240">
          <cell r="B240" t="str">
            <v>28474</v>
          </cell>
          <cell r="C240" t="str">
            <v>Capacitor Cer SMD 1uF 50V 10% X7R RoHS 1210</v>
          </cell>
          <cell r="D240">
            <v>2000</v>
          </cell>
          <cell r="E240">
            <v>1</v>
          </cell>
          <cell r="F240">
            <v>3.8484848484848486</v>
          </cell>
          <cell r="G240">
            <v>254</v>
          </cell>
          <cell r="H240">
            <v>0</v>
          </cell>
          <cell r="I240">
            <v>0</v>
          </cell>
          <cell r="J240" t="str">
            <v>nie kanban</v>
          </cell>
          <cell r="K240" t="str">
            <v>nie kanban</v>
          </cell>
          <cell r="L240">
            <v>3</v>
          </cell>
          <cell r="M240">
            <v>11.545454545454547</v>
          </cell>
          <cell r="N240">
            <v>0</v>
          </cell>
          <cell r="O240">
            <v>2000</v>
          </cell>
          <cell r="P240">
            <v>1</v>
          </cell>
          <cell r="Q240" t="str">
            <v>tylko inni</v>
          </cell>
          <cell r="R240"/>
        </row>
        <row r="241">
          <cell r="B241" t="str">
            <v>28475</v>
          </cell>
          <cell r="C241" t="str">
            <v>Capacitor Cer SMD 68pF 50V 1% NP0 RoHS 0402</v>
          </cell>
          <cell r="D241">
            <v>10000</v>
          </cell>
          <cell r="E241">
            <v>1</v>
          </cell>
          <cell r="F241">
            <v>37.878787878787875</v>
          </cell>
          <cell r="G241">
            <v>1250</v>
          </cell>
          <cell r="H241">
            <v>0.34167399666933973</v>
          </cell>
          <cell r="I241">
            <v>0</v>
          </cell>
          <cell r="J241" t="str">
            <v>nie kanban</v>
          </cell>
          <cell r="K241" t="str">
            <v>nie kanban</v>
          </cell>
          <cell r="L241">
            <v>3</v>
          </cell>
          <cell r="M241">
            <v>113.63636363636363</v>
          </cell>
          <cell r="N241">
            <v>854.18499167334937</v>
          </cell>
          <cell r="O241">
            <v>10000</v>
          </cell>
          <cell r="P241">
            <v>1</v>
          </cell>
          <cell r="Q241" t="str">
            <v>tylko CX</v>
          </cell>
          <cell r="R241"/>
        </row>
        <row r="242">
          <cell r="B242" t="str">
            <v>28481</v>
          </cell>
          <cell r="C242" t="str">
            <v>Capacitor Cer SMD 22nF 50V 10% X7R RoHS 0402</v>
          </cell>
          <cell r="D242">
            <v>10000</v>
          </cell>
          <cell r="E242">
            <v>1</v>
          </cell>
          <cell r="F242">
            <v>426.10606060606062</v>
          </cell>
          <cell r="G242">
            <v>4687.166666666667</v>
          </cell>
          <cell r="H242">
            <v>1.0500281043706263</v>
          </cell>
          <cell r="I242" t="str">
            <v>Kanban</v>
          </cell>
          <cell r="J242" t="str">
            <v>kanban</v>
          </cell>
          <cell r="K242" t="str">
            <v>kanban</v>
          </cell>
          <cell r="L242">
            <v>3</v>
          </cell>
          <cell r="M242">
            <v>1278.318181818182</v>
          </cell>
          <cell r="N242">
            <v>9843.313459738376</v>
          </cell>
          <cell r="O242">
            <v>20000</v>
          </cell>
          <cell r="P242">
            <v>2</v>
          </cell>
          <cell r="Q242" t="str">
            <v>K_wsp</v>
          </cell>
          <cell r="R242"/>
        </row>
        <row r="243">
          <cell r="B243" t="str">
            <v>28653</v>
          </cell>
          <cell r="C243" t="str">
            <v>Capacitor Cer SMD 47nF 25V 10% X7R RoHS 0402</v>
          </cell>
          <cell r="D243">
            <v>10000</v>
          </cell>
          <cell r="E243">
            <v>1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 t="str">
            <v>nie kanban</v>
          </cell>
          <cell r="K243" t="str">
            <v>nie kanban</v>
          </cell>
          <cell r="L243">
            <v>3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 t="str">
            <v>tylko inni</v>
          </cell>
          <cell r="R243"/>
        </row>
        <row r="244">
          <cell r="B244" t="str">
            <v>29591</v>
          </cell>
          <cell r="C244" t="str">
            <v>Varistor SMD 30V VJ13PC0300KBA RoHS 1210</v>
          </cell>
          <cell r="D244">
            <v>2000</v>
          </cell>
          <cell r="E244">
            <v>1</v>
          </cell>
          <cell r="F244">
            <v>61.727272727272727</v>
          </cell>
          <cell r="G244">
            <v>2037</v>
          </cell>
          <cell r="H244">
            <v>0</v>
          </cell>
          <cell r="I244">
            <v>0</v>
          </cell>
          <cell r="J244" t="str">
            <v>nie kanban</v>
          </cell>
          <cell r="K244" t="str">
            <v>nie kanban</v>
          </cell>
          <cell r="L244">
            <v>3</v>
          </cell>
          <cell r="M244">
            <v>185.18181818181819</v>
          </cell>
          <cell r="N244">
            <v>0</v>
          </cell>
          <cell r="O244">
            <v>2000</v>
          </cell>
          <cell r="P244">
            <v>1</v>
          </cell>
          <cell r="Q244" t="str">
            <v>tylko CX</v>
          </cell>
          <cell r="R244"/>
        </row>
        <row r="245">
          <cell r="B245" t="str">
            <v>29592</v>
          </cell>
          <cell r="C245" t="str">
            <v>Transistor SMD NPN 45V 800mA BCW66H RoHS SOT-23</v>
          </cell>
          <cell r="D245">
            <v>3000</v>
          </cell>
          <cell r="E245">
            <v>1</v>
          </cell>
          <cell r="F245">
            <v>337.24242424242425</v>
          </cell>
          <cell r="G245">
            <v>1483.8666666666666</v>
          </cell>
          <cell r="H245">
            <v>0.72246973941545634</v>
          </cell>
          <cell r="I245" t="str">
            <v>Kanban</v>
          </cell>
          <cell r="J245" t="str">
            <v>kanban</v>
          </cell>
          <cell r="K245" t="str">
            <v>kanban</v>
          </cell>
          <cell r="L245">
            <v>3</v>
          </cell>
          <cell r="M245">
            <v>1011.7272727272727</v>
          </cell>
          <cell r="N245">
            <v>2144.0975279878967</v>
          </cell>
          <cell r="O245">
            <v>6000</v>
          </cell>
          <cell r="P245">
            <v>2</v>
          </cell>
          <cell r="Q245" t="str">
            <v>tylko CX</v>
          </cell>
          <cell r="R245"/>
        </row>
        <row r="246">
          <cell r="B246" t="str">
            <v>29594</v>
          </cell>
          <cell r="C246" t="str">
            <v>Transistor SMD NPN 80V 1A DSS4160V RoHS SOT-563</v>
          </cell>
          <cell r="D246">
            <v>3000</v>
          </cell>
          <cell r="E246">
            <v>1</v>
          </cell>
          <cell r="F246">
            <v>54.515151515151516</v>
          </cell>
          <cell r="G246">
            <v>1799</v>
          </cell>
          <cell r="H246">
            <v>0</v>
          </cell>
          <cell r="I246">
            <v>0</v>
          </cell>
          <cell r="J246" t="str">
            <v>nie kanban</v>
          </cell>
          <cell r="K246" t="str">
            <v>nie kanban</v>
          </cell>
          <cell r="L246">
            <v>3</v>
          </cell>
          <cell r="M246">
            <v>163.54545454545456</v>
          </cell>
          <cell r="N246">
            <v>0</v>
          </cell>
          <cell r="O246">
            <v>3000</v>
          </cell>
          <cell r="P246">
            <v>1</v>
          </cell>
          <cell r="Q246" t="str">
            <v>tylko CX</v>
          </cell>
          <cell r="R246"/>
        </row>
        <row r="247">
          <cell r="B247" t="str">
            <v>29600</v>
          </cell>
          <cell r="C247" t="str">
            <v>Transistor SMD PNP 60V 500mA BCV46 RoHS SOT-23</v>
          </cell>
          <cell r="D247">
            <v>3000</v>
          </cell>
          <cell r="E247">
            <v>1</v>
          </cell>
          <cell r="F247">
            <v>591.69696969696975</v>
          </cell>
          <cell r="G247">
            <v>1697.9130434782608</v>
          </cell>
          <cell r="H247">
            <v>0.91154689550434853</v>
          </cell>
          <cell r="I247" t="str">
            <v>Kanban</v>
          </cell>
          <cell r="J247" t="str">
            <v>kanban</v>
          </cell>
          <cell r="K247" t="str">
            <v>kanban</v>
          </cell>
          <cell r="L247">
            <v>3</v>
          </cell>
          <cell r="M247">
            <v>1775.0909090909092</v>
          </cell>
          <cell r="N247">
            <v>3095.4547272378973</v>
          </cell>
          <cell r="O247">
            <v>6000</v>
          </cell>
          <cell r="P247">
            <v>2</v>
          </cell>
          <cell r="Q247" t="str">
            <v>tylko CX</v>
          </cell>
          <cell r="R247"/>
        </row>
        <row r="248">
          <cell r="B248" t="str">
            <v>29602</v>
          </cell>
          <cell r="C248" t="str">
            <v>Transistor SMD PNP 60V 500mA BCV48 RoHS SOT-89</v>
          </cell>
          <cell r="D248">
            <v>1000</v>
          </cell>
          <cell r="E248">
            <v>1</v>
          </cell>
          <cell r="F248">
            <v>81.772727272727266</v>
          </cell>
          <cell r="G248">
            <v>674.625</v>
          </cell>
          <cell r="H248">
            <v>0.40847805476419846</v>
          </cell>
          <cell r="I248">
            <v>0</v>
          </cell>
          <cell r="J248" t="str">
            <v>nie kanban</v>
          </cell>
          <cell r="K248" t="str">
            <v>nie kanban</v>
          </cell>
          <cell r="L248">
            <v>3</v>
          </cell>
          <cell r="M248">
            <v>245.31818181818181</v>
          </cell>
          <cell r="N248">
            <v>551.13901539059475</v>
          </cell>
          <cell r="O248">
            <v>1000</v>
          </cell>
          <cell r="P248">
            <v>1</v>
          </cell>
          <cell r="Q248" t="str">
            <v>tylko CX</v>
          </cell>
          <cell r="R248"/>
        </row>
        <row r="249">
          <cell r="B249" t="str">
            <v>29617</v>
          </cell>
          <cell r="C249" t="str">
            <v>Photodiode SMD [OSRAM SFH2400] MSL4 RoHS SMD-3</v>
          </cell>
          <cell r="D249">
            <v>2000</v>
          </cell>
          <cell r="E249">
            <v>1</v>
          </cell>
          <cell r="F249">
            <v>35.272727272727273</v>
          </cell>
          <cell r="G249">
            <v>582</v>
          </cell>
          <cell r="H249">
            <v>0.15192346198072573</v>
          </cell>
          <cell r="I249">
            <v>0</v>
          </cell>
          <cell r="J249" t="str">
            <v>nie kanban</v>
          </cell>
          <cell r="K249" t="str">
            <v>nie kanban</v>
          </cell>
          <cell r="L249">
            <v>3</v>
          </cell>
          <cell r="M249">
            <v>105.81818181818181</v>
          </cell>
          <cell r="N249">
            <v>176.83890974556476</v>
          </cell>
          <cell r="O249">
            <v>2000</v>
          </cell>
          <cell r="P249">
            <v>1</v>
          </cell>
          <cell r="Q249" t="str">
            <v>tylko CX</v>
          </cell>
          <cell r="R249"/>
        </row>
        <row r="250">
          <cell r="B250" t="str">
            <v>29620</v>
          </cell>
          <cell r="C250" t="str">
            <v>Transistor SMD MOSFET N 30V 1.5A RTF015N03 RoHS SOT-323 SOT-323</v>
          </cell>
          <cell r="D250">
            <v>3000</v>
          </cell>
          <cell r="E250">
            <v>1</v>
          </cell>
          <cell r="F250">
            <v>81.893939393939391</v>
          </cell>
          <cell r="G250">
            <v>675.625</v>
          </cell>
          <cell r="H250">
            <v>0.40787346189868251</v>
          </cell>
          <cell r="I250">
            <v>0</v>
          </cell>
          <cell r="J250" t="str">
            <v>nie kanban</v>
          </cell>
          <cell r="K250" t="str">
            <v>nie kanban</v>
          </cell>
          <cell r="L250">
            <v>3</v>
          </cell>
          <cell r="M250">
            <v>245.68181818181819</v>
          </cell>
          <cell r="N250">
            <v>551.13901539059475</v>
          </cell>
          <cell r="O250">
            <v>3000</v>
          </cell>
          <cell r="P250">
            <v>1</v>
          </cell>
          <cell r="Q250" t="str">
            <v>tylko CX</v>
          </cell>
          <cell r="R250"/>
        </row>
        <row r="251">
          <cell r="B251" t="str">
            <v>29637</v>
          </cell>
          <cell r="C251" t="str">
            <v>Diode LED SMD [Vishay TSML1000] IR MSL3 RoHS SMD-2</v>
          </cell>
          <cell r="D251">
            <v>1000</v>
          </cell>
          <cell r="E251">
            <v>1</v>
          </cell>
          <cell r="F251">
            <v>201.54545454545453</v>
          </cell>
          <cell r="G251">
            <v>6651</v>
          </cell>
          <cell r="H251">
            <v>1.2738766279021521</v>
          </cell>
          <cell r="I251">
            <v>0</v>
          </cell>
          <cell r="J251" t="str">
            <v>nie kanban</v>
          </cell>
          <cell r="K251" t="str">
            <v>nie kanban</v>
          </cell>
          <cell r="L251">
            <v>3</v>
          </cell>
          <cell r="M251">
            <v>604.63636363636363</v>
          </cell>
          <cell r="N251">
            <v>16945.106904354427</v>
          </cell>
          <cell r="O251">
            <v>18000</v>
          </cell>
          <cell r="P251">
            <v>18</v>
          </cell>
          <cell r="Q251" t="str">
            <v>tylko CX</v>
          </cell>
          <cell r="R251"/>
        </row>
        <row r="252">
          <cell r="B252" t="str">
            <v>29638</v>
          </cell>
          <cell r="C252" t="str">
            <v>Resistor SMD 10R 0.2W 1% 50ppm RoHS MicroMELF</v>
          </cell>
          <cell r="D252">
            <v>3000</v>
          </cell>
          <cell r="E252">
            <v>1</v>
          </cell>
          <cell r="F252">
            <v>51.954545454545453</v>
          </cell>
          <cell r="G252">
            <v>571.5</v>
          </cell>
          <cell r="H252">
            <v>0.45907371770498906</v>
          </cell>
          <cell r="I252">
            <v>0</v>
          </cell>
          <cell r="J252" t="str">
            <v>nie kanban</v>
          </cell>
          <cell r="K252" t="str">
            <v>nie kanban</v>
          </cell>
          <cell r="L252">
            <v>3</v>
          </cell>
          <cell r="M252">
            <v>155.86363636363637</v>
          </cell>
          <cell r="N252">
            <v>524.72125933680252</v>
          </cell>
          <cell r="O252">
            <v>3000</v>
          </cell>
          <cell r="P252">
            <v>1</v>
          </cell>
          <cell r="Q252" t="str">
            <v>tylko CX</v>
          </cell>
          <cell r="R252"/>
        </row>
        <row r="253">
          <cell r="B253" t="str">
            <v>29692</v>
          </cell>
          <cell r="C253" t="str">
            <v>Capacitor Cer SMD 560pF 50V 5% NP0 RoHS 0402</v>
          </cell>
          <cell r="D253">
            <v>10000</v>
          </cell>
          <cell r="E253">
            <v>1</v>
          </cell>
          <cell r="F253">
            <v>666.030303030303</v>
          </cell>
          <cell r="G253">
            <v>3996.181818181818</v>
          </cell>
          <cell r="H253">
            <v>1.0041002477737362</v>
          </cell>
          <cell r="I253" t="str">
            <v>Kanban</v>
          </cell>
          <cell r="J253" t="str">
            <v>nie kanban</v>
          </cell>
          <cell r="K253" t="str">
            <v>nie kanban</v>
          </cell>
          <cell r="L253">
            <v>3</v>
          </cell>
          <cell r="M253">
            <v>1998.090909090909</v>
          </cell>
          <cell r="N253">
            <v>8025.1343075705263</v>
          </cell>
          <cell r="O253">
            <v>20000</v>
          </cell>
          <cell r="P253">
            <v>2</v>
          </cell>
          <cell r="Q253" t="str">
            <v>tylko CX</v>
          </cell>
          <cell r="R253"/>
        </row>
        <row r="254">
          <cell r="B254" t="str">
            <v>29693</v>
          </cell>
          <cell r="C254" t="str">
            <v>Resistor SMD 30R 0.063W 1% 100ppm RoHS 0402</v>
          </cell>
          <cell r="D254">
            <v>10000</v>
          </cell>
          <cell r="E254">
            <v>1</v>
          </cell>
          <cell r="F254">
            <v>89.015151515151516</v>
          </cell>
          <cell r="G254">
            <v>1175</v>
          </cell>
          <cell r="H254">
            <v>0.65941054929497678</v>
          </cell>
          <cell r="I254">
            <v>0</v>
          </cell>
          <cell r="J254" t="str">
            <v>nie kanban</v>
          </cell>
          <cell r="K254" t="str">
            <v>nie kanban</v>
          </cell>
          <cell r="L254">
            <v>3</v>
          </cell>
          <cell r="M254">
            <v>267.04545454545456</v>
          </cell>
          <cell r="N254">
            <v>1549.6147908431954</v>
          </cell>
          <cell r="O254">
            <v>10000</v>
          </cell>
          <cell r="P254">
            <v>1</v>
          </cell>
          <cell r="Q254" t="str">
            <v>tylko CX</v>
          </cell>
          <cell r="R254"/>
        </row>
        <row r="255">
          <cell r="B255" t="str">
            <v>29694</v>
          </cell>
          <cell r="C255" t="str">
            <v>Capacitor Cer SMD 1.2nF 50V 1% NP0 RoHS 0603</v>
          </cell>
          <cell r="D255">
            <v>4000</v>
          </cell>
          <cell r="E255">
            <v>1</v>
          </cell>
          <cell r="F255">
            <v>102.16666666666667</v>
          </cell>
          <cell r="G255">
            <v>1348.6</v>
          </cell>
          <cell r="H255">
            <v>1.0153148122305309</v>
          </cell>
          <cell r="I255" t="str">
            <v>Kanban</v>
          </cell>
          <cell r="J255" t="str">
            <v>kanban</v>
          </cell>
          <cell r="K255" t="str">
            <v>kanban</v>
          </cell>
          <cell r="L255">
            <v>3</v>
          </cell>
          <cell r="M255">
            <v>306.5</v>
          </cell>
          <cell r="N255">
            <v>2738.5071115481878</v>
          </cell>
          <cell r="O255">
            <v>4000</v>
          </cell>
          <cell r="P255">
            <v>1</v>
          </cell>
          <cell r="Q255" t="str">
            <v>tylko CX</v>
          </cell>
          <cell r="R255"/>
        </row>
        <row r="256">
          <cell r="B256" t="str">
            <v>29695</v>
          </cell>
          <cell r="C256" t="str">
            <v>Capacitor Cer SMD 4.7uF 16V 10% X5R RoHS 0603</v>
          </cell>
          <cell r="D256">
            <v>4000</v>
          </cell>
          <cell r="E256">
            <v>1</v>
          </cell>
          <cell r="F256">
            <v>1.9090909090909092</v>
          </cell>
          <cell r="G256">
            <v>126</v>
          </cell>
          <cell r="H256">
            <v>0</v>
          </cell>
          <cell r="I256">
            <v>0</v>
          </cell>
          <cell r="J256" t="str">
            <v>nie kanban</v>
          </cell>
          <cell r="K256" t="str">
            <v>nie kanban</v>
          </cell>
          <cell r="L256">
            <v>3</v>
          </cell>
          <cell r="M256">
            <v>5.7272727272727275</v>
          </cell>
          <cell r="N256">
            <v>0</v>
          </cell>
          <cell r="O256">
            <v>4000</v>
          </cell>
          <cell r="P256">
            <v>1</v>
          </cell>
          <cell r="Q256" t="str">
            <v>tylko inni</v>
          </cell>
          <cell r="R256"/>
        </row>
        <row r="257">
          <cell r="B257" t="str">
            <v>29697</v>
          </cell>
          <cell r="C257" t="str">
            <v>Capacitor Cer SMD 3.3nF 50V 1% NP0 RoHS 0805</v>
          </cell>
          <cell r="D257">
            <v>4000</v>
          </cell>
          <cell r="E257">
            <v>1</v>
          </cell>
          <cell r="F257">
            <v>47.090909090909093</v>
          </cell>
          <cell r="G257">
            <v>1554</v>
          </cell>
          <cell r="H257">
            <v>0.94189899424462897</v>
          </cell>
          <cell r="I257">
            <v>0</v>
          </cell>
          <cell r="J257" t="str">
            <v>nie kanban</v>
          </cell>
          <cell r="K257" t="str">
            <v>nie kanban</v>
          </cell>
          <cell r="L257">
            <v>3</v>
          </cell>
          <cell r="M257">
            <v>141.27272727272728</v>
          </cell>
          <cell r="N257">
            <v>2927.4220741123067</v>
          </cell>
          <cell r="O257">
            <v>4000</v>
          </cell>
          <cell r="P257">
            <v>1</v>
          </cell>
          <cell r="Q257" t="str">
            <v>tylko CX</v>
          </cell>
          <cell r="R257"/>
        </row>
        <row r="258">
          <cell r="B258" t="str">
            <v>29698</v>
          </cell>
          <cell r="C258" t="str">
            <v>Capacitor Cer SMD 4.7uF 16V 10% X5R RoHS 0805</v>
          </cell>
          <cell r="D258">
            <v>3000</v>
          </cell>
          <cell r="E258">
            <v>1</v>
          </cell>
          <cell r="F258">
            <v>7.3636363636363633</v>
          </cell>
          <cell r="G258">
            <v>486</v>
          </cell>
          <cell r="H258">
            <v>0</v>
          </cell>
          <cell r="I258">
            <v>0</v>
          </cell>
          <cell r="J258" t="str">
            <v>nie kanban</v>
          </cell>
          <cell r="K258" t="str">
            <v>nie kanban</v>
          </cell>
          <cell r="L258">
            <v>3</v>
          </cell>
          <cell r="M258">
            <v>22.09090909090909</v>
          </cell>
          <cell r="N258">
            <v>0</v>
          </cell>
          <cell r="O258">
            <v>3000</v>
          </cell>
          <cell r="P258">
            <v>1</v>
          </cell>
          <cell r="Q258" t="str">
            <v>tylko CX</v>
          </cell>
          <cell r="R258"/>
        </row>
        <row r="259">
          <cell r="B259" t="str">
            <v>29700</v>
          </cell>
          <cell r="C259" t="str">
            <v>Capacitor Cer SMD 4.7nF 50V 1% NP0 RoHS 0805</v>
          </cell>
          <cell r="D259">
            <v>4000</v>
          </cell>
          <cell r="E259">
            <v>1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 t="str">
            <v>nie kanban</v>
          </cell>
          <cell r="K259" t="str">
            <v>nie kanban</v>
          </cell>
          <cell r="L259">
            <v>3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 t="str">
            <v>tylko CX</v>
          </cell>
          <cell r="R259"/>
        </row>
        <row r="260">
          <cell r="B260" t="str">
            <v>29701</v>
          </cell>
          <cell r="C260" t="str">
            <v>Resistor SMD 2R2 0.1W 1% 100ppm RoHS 0603</v>
          </cell>
          <cell r="D260">
            <v>5000</v>
          </cell>
          <cell r="E260">
            <v>1</v>
          </cell>
          <cell r="F260">
            <v>28.59090909090909</v>
          </cell>
          <cell r="G260">
            <v>629</v>
          </cell>
          <cell r="H260">
            <v>0.24163772855099963</v>
          </cell>
          <cell r="I260">
            <v>0</v>
          </cell>
          <cell r="J260" t="str">
            <v>nie kanban</v>
          </cell>
          <cell r="K260" t="str">
            <v>nie kanban</v>
          </cell>
          <cell r="L260">
            <v>3</v>
          </cell>
          <cell r="M260">
            <v>85.772727272727266</v>
          </cell>
          <cell r="N260">
            <v>303.98026251715754</v>
          </cell>
          <cell r="O260">
            <v>5000</v>
          </cell>
          <cell r="P260">
            <v>1</v>
          </cell>
          <cell r="Q260" t="str">
            <v>tylko CX</v>
          </cell>
          <cell r="R260"/>
        </row>
        <row r="261">
          <cell r="B261" t="str">
            <v>29702</v>
          </cell>
          <cell r="C261" t="str">
            <v>Resistor SMD 30R 0.1W 1% 100ppm RoHS 0603</v>
          </cell>
          <cell r="D261">
            <v>5000</v>
          </cell>
          <cell r="E261">
            <v>1</v>
          </cell>
          <cell r="F261">
            <v>5.5757575757575761</v>
          </cell>
          <cell r="G261">
            <v>368</v>
          </cell>
          <cell r="H261">
            <v>0</v>
          </cell>
          <cell r="I261">
            <v>0</v>
          </cell>
          <cell r="J261" t="str">
            <v>nie kanban</v>
          </cell>
          <cell r="K261" t="str">
            <v>nie kanban</v>
          </cell>
          <cell r="L261">
            <v>3</v>
          </cell>
          <cell r="M261">
            <v>16.727272727272727</v>
          </cell>
          <cell r="N261">
            <v>0</v>
          </cell>
          <cell r="O261">
            <v>5000</v>
          </cell>
          <cell r="P261">
            <v>1</v>
          </cell>
          <cell r="Q261" t="str">
            <v>tylko CX</v>
          </cell>
          <cell r="R261"/>
        </row>
        <row r="262">
          <cell r="B262" t="str">
            <v>29706</v>
          </cell>
          <cell r="C262" t="str">
            <v>Resistor SMD 2R2 0.2W 1% 100ppm RoHS 0402</v>
          </cell>
          <cell r="D262">
            <v>10000</v>
          </cell>
          <cell r="E262">
            <v>1</v>
          </cell>
          <cell r="F262">
            <v>557.24242424242425</v>
          </cell>
          <cell r="G262">
            <v>5254</v>
          </cell>
          <cell r="H262">
            <v>0.71833130093129549</v>
          </cell>
          <cell r="I262">
            <v>0</v>
          </cell>
          <cell r="J262" t="str">
            <v>nie kanban</v>
          </cell>
          <cell r="K262" t="str">
            <v>nie kanban</v>
          </cell>
          <cell r="L262">
            <v>3</v>
          </cell>
          <cell r="M262">
            <v>1671.7272727272727</v>
          </cell>
          <cell r="N262">
            <v>7548.2253101860533</v>
          </cell>
          <cell r="O262">
            <v>10000</v>
          </cell>
          <cell r="P262">
            <v>1</v>
          </cell>
          <cell r="Q262" t="str">
            <v>tylko CX</v>
          </cell>
          <cell r="R262"/>
        </row>
        <row r="263">
          <cell r="B263" t="str">
            <v>29709</v>
          </cell>
          <cell r="C263" t="str">
            <v>Resistor SMD 12R 0.1W 1% 100ppm RoHS 0603</v>
          </cell>
          <cell r="D263">
            <v>5000</v>
          </cell>
          <cell r="E263">
            <v>1</v>
          </cell>
          <cell r="F263">
            <v>27.166666666666668</v>
          </cell>
          <cell r="G263">
            <v>597.66666666666663</v>
          </cell>
          <cell r="H263">
            <v>0.17478323649394498</v>
          </cell>
          <cell r="I263">
            <v>0</v>
          </cell>
          <cell r="J263" t="str">
            <v>nie kanban</v>
          </cell>
          <cell r="K263" t="str">
            <v>nie kanban</v>
          </cell>
          <cell r="L263">
            <v>3</v>
          </cell>
          <cell r="M263">
            <v>81.5</v>
          </cell>
          <cell r="N263">
            <v>208.92422868909554</v>
          </cell>
          <cell r="O263">
            <v>5000</v>
          </cell>
          <cell r="P263">
            <v>1</v>
          </cell>
          <cell r="Q263" t="str">
            <v>tylko CX</v>
          </cell>
          <cell r="R263"/>
        </row>
        <row r="264">
          <cell r="B264" t="str">
            <v>29712</v>
          </cell>
          <cell r="C264" t="str">
            <v>Resistor SMD 8K2 0.063W 1% 100ppm RoHS 0402</v>
          </cell>
          <cell r="D264">
            <v>10000</v>
          </cell>
          <cell r="E264">
            <v>1</v>
          </cell>
          <cell r="F264">
            <v>281.92424242424244</v>
          </cell>
          <cell r="G264">
            <v>2067.4444444444443</v>
          </cell>
          <cell r="H264">
            <v>1.0889443492986066</v>
          </cell>
          <cell r="I264">
            <v>0</v>
          </cell>
          <cell r="J264" t="str">
            <v>nie kanban</v>
          </cell>
          <cell r="K264" t="str">
            <v>nie kanban</v>
          </cell>
          <cell r="L264">
            <v>3</v>
          </cell>
          <cell r="M264">
            <v>845.77272727272725</v>
          </cell>
          <cell r="N264">
            <v>4502.6638905331492</v>
          </cell>
          <cell r="O264">
            <v>10000</v>
          </cell>
          <cell r="P264">
            <v>1</v>
          </cell>
          <cell r="Q264" t="str">
            <v>tylko CX</v>
          </cell>
          <cell r="R264"/>
        </row>
        <row r="265">
          <cell r="B265" t="str">
            <v>29713</v>
          </cell>
          <cell r="C265" t="str">
            <v>Resistor SMD 1R2 0.1W 1% 100ppm RoHS 0603</v>
          </cell>
          <cell r="D265">
            <v>5000</v>
          </cell>
          <cell r="E265">
            <v>1</v>
          </cell>
          <cell r="F265">
            <v>458.15151515151513</v>
          </cell>
          <cell r="G265">
            <v>1591.4736842105262</v>
          </cell>
          <cell r="H265">
            <v>1.0872183977614009</v>
          </cell>
          <cell r="I265">
            <v>0</v>
          </cell>
          <cell r="J265" t="str">
            <v>nie kanban</v>
          </cell>
          <cell r="K265" t="str">
            <v>nie kanban</v>
          </cell>
          <cell r="L265">
            <v>3</v>
          </cell>
          <cell r="M265">
            <v>1374.4545454545455</v>
          </cell>
          <cell r="N265">
            <v>3460.5589380536044</v>
          </cell>
          <cell r="O265">
            <v>5000</v>
          </cell>
          <cell r="P265">
            <v>1</v>
          </cell>
          <cell r="Q265" t="str">
            <v>tylko CX</v>
          </cell>
          <cell r="R265"/>
        </row>
        <row r="266">
          <cell r="B266" t="str">
            <v>29718</v>
          </cell>
          <cell r="C266" t="str">
            <v>Resistor SMD 39K 0.1W 1% 100ppm RoHS 0402</v>
          </cell>
          <cell r="D266">
            <v>10000</v>
          </cell>
          <cell r="E266">
            <v>1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 t="str">
            <v>nie kanban</v>
          </cell>
          <cell r="K266" t="str">
            <v>nie kanban</v>
          </cell>
          <cell r="L266">
            <v>3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 t="str">
            <v>tylko CX</v>
          </cell>
          <cell r="R266"/>
        </row>
        <row r="267">
          <cell r="B267" t="str">
            <v>29720</v>
          </cell>
          <cell r="C267" t="str">
            <v>Resistor SMD 15K 0.063W 0.5% 25ppm RoHS 0402</v>
          </cell>
          <cell r="D267">
            <v>10000</v>
          </cell>
          <cell r="E267">
            <v>1</v>
          </cell>
          <cell r="F267">
            <v>425.30303030303031</v>
          </cell>
          <cell r="G267">
            <v>1871.3333333333333</v>
          </cell>
          <cell r="H267">
            <v>0.98826413494568643</v>
          </cell>
          <cell r="I267">
            <v>0</v>
          </cell>
          <cell r="J267" t="str">
            <v>nie kanban</v>
          </cell>
          <cell r="K267" t="str">
            <v>nie kanban</v>
          </cell>
          <cell r="L267">
            <v>3</v>
          </cell>
          <cell r="M267">
            <v>1275.909090909091</v>
          </cell>
          <cell r="N267">
            <v>3698.7432357233888</v>
          </cell>
          <cell r="O267">
            <v>10000</v>
          </cell>
          <cell r="P267">
            <v>1</v>
          </cell>
          <cell r="Q267" t="str">
            <v>tylko CX</v>
          </cell>
          <cell r="R267"/>
        </row>
        <row r="268">
          <cell r="B268" t="str">
            <v>29733</v>
          </cell>
          <cell r="C268" t="str">
            <v>Resistor SMD 10K 0.25W 1% 50ppm RoHS MiniMELF</v>
          </cell>
          <cell r="D268">
            <v>3000</v>
          </cell>
          <cell r="E268">
            <v>1</v>
          </cell>
          <cell r="F268">
            <v>8.6212121212121211</v>
          </cell>
          <cell r="G268">
            <v>569</v>
          </cell>
          <cell r="H268">
            <v>0</v>
          </cell>
          <cell r="I268">
            <v>0</v>
          </cell>
          <cell r="J268" t="str">
            <v>nie kanban</v>
          </cell>
          <cell r="K268" t="str">
            <v>nie kanban</v>
          </cell>
          <cell r="L268">
            <v>3</v>
          </cell>
          <cell r="M268">
            <v>25.863636363636363</v>
          </cell>
          <cell r="N268">
            <v>0</v>
          </cell>
          <cell r="O268">
            <v>3000</v>
          </cell>
          <cell r="P268">
            <v>1</v>
          </cell>
          <cell r="Q268" t="str">
            <v>tylko CX</v>
          </cell>
          <cell r="R268"/>
        </row>
        <row r="269">
          <cell r="B269" t="str">
            <v>29735</v>
          </cell>
          <cell r="C269" t="str">
            <v>Resistor SMD 68K 0.4W 1% 50ppm RoHS MiniMELF</v>
          </cell>
          <cell r="D269">
            <v>3000</v>
          </cell>
          <cell r="E269">
            <v>1</v>
          </cell>
          <cell r="F269">
            <v>8.6212121212121211</v>
          </cell>
          <cell r="G269">
            <v>569</v>
          </cell>
          <cell r="H269">
            <v>0</v>
          </cell>
          <cell r="I269">
            <v>0</v>
          </cell>
          <cell r="J269" t="str">
            <v>nie kanban</v>
          </cell>
          <cell r="K269" t="str">
            <v>nie kanban</v>
          </cell>
          <cell r="L269">
            <v>3</v>
          </cell>
          <cell r="M269">
            <v>25.863636363636363</v>
          </cell>
          <cell r="N269">
            <v>0</v>
          </cell>
          <cell r="O269">
            <v>3000</v>
          </cell>
          <cell r="P269">
            <v>1</v>
          </cell>
          <cell r="Q269" t="str">
            <v>tylko CX</v>
          </cell>
          <cell r="R269"/>
        </row>
        <row r="270">
          <cell r="B270" t="str">
            <v>29738</v>
          </cell>
          <cell r="C270" t="str">
            <v>IC SMD [AMS 129340015] RoHS BGA-40</v>
          </cell>
          <cell r="D270">
            <v>10000</v>
          </cell>
          <cell r="E270">
            <v>1</v>
          </cell>
          <cell r="F270">
            <v>191.34848484848484</v>
          </cell>
          <cell r="G270">
            <v>1052.4166666666667</v>
          </cell>
          <cell r="H270">
            <v>0.6555992373449584</v>
          </cell>
          <cell r="I270" t="str">
            <v>Kanban</v>
          </cell>
          <cell r="J270" t="str">
            <v>kanban</v>
          </cell>
          <cell r="K270" t="str">
            <v>za drogi na kanban</v>
          </cell>
          <cell r="L270">
            <v>3</v>
          </cell>
          <cell r="M270">
            <v>574.0454545454545</v>
          </cell>
          <cell r="N270">
            <v>1379.92712807158</v>
          </cell>
          <cell r="O270">
            <v>10000</v>
          </cell>
          <cell r="P270">
            <v>1</v>
          </cell>
          <cell r="Q270" t="str">
            <v>tylko CX</v>
          </cell>
          <cell r="R270"/>
        </row>
        <row r="271">
          <cell r="B271" t="str">
            <v>29739</v>
          </cell>
          <cell r="C271" t="str">
            <v>Needle 1.8x6 mm SMD [Yokowo S-J-4614R07-1-00-0000]</v>
          </cell>
          <cell r="D271">
            <v>8000</v>
          </cell>
          <cell r="E271">
            <v>1</v>
          </cell>
          <cell r="F271">
            <v>170.78787878787878</v>
          </cell>
          <cell r="G271">
            <v>2254.4</v>
          </cell>
          <cell r="H271">
            <v>0.29426939965346915</v>
          </cell>
          <cell r="I271">
            <v>0</v>
          </cell>
          <cell r="J271" t="str">
            <v>nie kanban</v>
          </cell>
          <cell r="K271" t="str">
            <v>nie kanban</v>
          </cell>
          <cell r="L271">
            <v>3</v>
          </cell>
          <cell r="M271">
            <v>512.36363636363637</v>
          </cell>
          <cell r="N271">
            <v>1326.8018691575617</v>
          </cell>
          <cell r="O271">
            <v>8000</v>
          </cell>
          <cell r="P271">
            <v>1</v>
          </cell>
          <cell r="Q271" t="str">
            <v>tylko CX</v>
          </cell>
          <cell r="R271"/>
        </row>
        <row r="272">
          <cell r="B272" t="str">
            <v>29740</v>
          </cell>
          <cell r="C272" t="str">
            <v>Resistor SMD 100R 0.25W 1% 50ppm RoHS MicroMELF</v>
          </cell>
          <cell r="D272">
            <v>3000</v>
          </cell>
          <cell r="E272">
            <v>1</v>
          </cell>
          <cell r="F272">
            <v>920.59090909090912</v>
          </cell>
          <cell r="G272">
            <v>3037.95</v>
          </cell>
          <cell r="H272">
            <v>0.88360416369252037</v>
          </cell>
          <cell r="I272" t="str">
            <v>Kanban</v>
          </cell>
          <cell r="J272" t="str">
            <v>kanban</v>
          </cell>
          <cell r="K272" t="str">
            <v>kanban</v>
          </cell>
          <cell r="L272">
            <v>3</v>
          </cell>
          <cell r="M272">
            <v>2761.7727272727275</v>
          </cell>
          <cell r="N272">
            <v>5368.690538179384</v>
          </cell>
          <cell r="O272">
            <v>9000</v>
          </cell>
          <cell r="P272">
            <v>3</v>
          </cell>
          <cell r="Q272" t="str">
            <v>tylko CX</v>
          </cell>
          <cell r="R272"/>
        </row>
        <row r="273">
          <cell r="B273" t="str">
            <v>29744</v>
          </cell>
          <cell r="C273" t="str">
            <v>Diode LED SMD [Osram LG T676-P1Q2-24-Z] Green MSL2 RoHS PLCC-2</v>
          </cell>
          <cell r="D273">
            <v>2000</v>
          </cell>
          <cell r="E273">
            <v>1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 t="str">
            <v>nie kanban</v>
          </cell>
          <cell r="K273" t="str">
            <v>nie kanban</v>
          </cell>
          <cell r="L273">
            <v>3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 t="str">
            <v>tylko CX</v>
          </cell>
          <cell r="R273"/>
        </row>
        <row r="274">
          <cell r="B274" t="str">
            <v>29745</v>
          </cell>
          <cell r="C274" t="str">
            <v>Diode LED SMD [Kingbright KPA-3210SYCK] Yellow MSL3 RoHS SMD-2</v>
          </cell>
          <cell r="D274">
            <v>2000</v>
          </cell>
          <cell r="E274">
            <v>1</v>
          </cell>
          <cell r="F274">
            <v>105.10606060606061</v>
          </cell>
          <cell r="G274">
            <v>1734.25</v>
          </cell>
          <cell r="H274">
            <v>0.3560616981404065</v>
          </cell>
          <cell r="I274">
            <v>0</v>
          </cell>
          <cell r="J274" t="str">
            <v>nie kanban</v>
          </cell>
          <cell r="K274" t="str">
            <v>nie kanban</v>
          </cell>
          <cell r="L274">
            <v>3</v>
          </cell>
          <cell r="M274">
            <v>315.31818181818181</v>
          </cell>
          <cell r="N274">
            <v>1235</v>
          </cell>
          <cell r="O274">
            <v>2000</v>
          </cell>
          <cell r="P274">
            <v>1</v>
          </cell>
          <cell r="Q274" t="str">
            <v>tylko CX</v>
          </cell>
          <cell r="R274"/>
        </row>
        <row r="275">
          <cell r="B275" t="str">
            <v>29746</v>
          </cell>
          <cell r="C275" t="str">
            <v>Transistor SMD PNP 50V 100mA PDTA114TT RoHS SOT-23 SOT-23</v>
          </cell>
          <cell r="D275">
            <v>3000</v>
          </cell>
          <cell r="E275">
            <v>1</v>
          </cell>
          <cell r="F275">
            <v>196.25757575757575</v>
          </cell>
          <cell r="G275">
            <v>6476.5</v>
          </cell>
          <cell r="H275">
            <v>1.3463033611999256</v>
          </cell>
          <cell r="I275">
            <v>0</v>
          </cell>
          <cell r="J275" t="str">
            <v>nie kanban</v>
          </cell>
          <cell r="K275" t="str">
            <v>nie kanban</v>
          </cell>
          <cell r="L275">
            <v>3</v>
          </cell>
          <cell r="M275">
            <v>588.77272727272725</v>
          </cell>
          <cell r="N275">
            <v>17438.667437622636</v>
          </cell>
          <cell r="O275">
            <v>21000</v>
          </cell>
          <cell r="P275">
            <v>7</v>
          </cell>
          <cell r="Q275" t="str">
            <v>tylko CX</v>
          </cell>
          <cell r="R275"/>
        </row>
        <row r="276">
          <cell r="B276" t="str">
            <v>29754</v>
          </cell>
          <cell r="C276" t="str">
            <v>Diode LED SMD [Refond RF-YUB170TS-AE] Yellow MSL3 RoHS 0805</v>
          </cell>
          <cell r="D276">
            <v>4000</v>
          </cell>
          <cell r="E276">
            <v>1</v>
          </cell>
          <cell r="F276">
            <v>40.363636363636367</v>
          </cell>
          <cell r="G276">
            <v>1332</v>
          </cell>
          <cell r="H276">
            <v>0.75276082261450783</v>
          </cell>
          <cell r="I276">
            <v>0</v>
          </cell>
          <cell r="J276" t="str">
            <v>nie kanban</v>
          </cell>
          <cell r="K276" t="str">
            <v>nie kanban</v>
          </cell>
          <cell r="L276">
            <v>3</v>
          </cell>
          <cell r="M276">
            <v>121.09090909090909</v>
          </cell>
          <cell r="N276">
            <v>2005.3548314450488</v>
          </cell>
          <cell r="O276">
            <v>4000</v>
          </cell>
          <cell r="P276">
            <v>1</v>
          </cell>
          <cell r="Q276" t="str">
            <v>tylko CX</v>
          </cell>
          <cell r="R276"/>
        </row>
        <row r="277">
          <cell r="B277" t="str">
            <v>29755</v>
          </cell>
          <cell r="C277" t="str">
            <v>Diode LED SMD [Rohm SML-A12WTT86] Yellow MSL3 RoHS SMD-2</v>
          </cell>
          <cell r="D277">
            <v>3000</v>
          </cell>
          <cell r="E277">
            <v>1</v>
          </cell>
          <cell r="F277">
            <v>652.09090909090912</v>
          </cell>
          <cell r="G277">
            <v>2049.4285714285716</v>
          </cell>
          <cell r="H277">
            <v>0.81057364976138135</v>
          </cell>
          <cell r="I277" t="str">
            <v>Kanban</v>
          </cell>
          <cell r="J277" t="str">
            <v>kanban</v>
          </cell>
          <cell r="K277" t="str">
            <v>kanban</v>
          </cell>
          <cell r="L277">
            <v>3</v>
          </cell>
          <cell r="M277">
            <v>1956.2727272727275</v>
          </cell>
          <cell r="N277">
            <v>3322.4255941362221</v>
          </cell>
          <cell r="O277">
            <v>6000</v>
          </cell>
          <cell r="P277">
            <v>2</v>
          </cell>
          <cell r="Q277" t="str">
            <v>tylko CX</v>
          </cell>
          <cell r="R277"/>
        </row>
        <row r="278">
          <cell r="B278" t="str">
            <v>29757</v>
          </cell>
          <cell r="C278" t="str">
            <v>Diode SMD 1SS400TE61 RoHS SMD-2</v>
          </cell>
          <cell r="D278">
            <v>3000</v>
          </cell>
          <cell r="E278">
            <v>1</v>
          </cell>
          <cell r="F278">
            <v>313.0151515151515</v>
          </cell>
          <cell r="G278">
            <v>1721.5833333333333</v>
          </cell>
          <cell r="H278">
            <v>0.38553265577260065</v>
          </cell>
          <cell r="I278" t="str">
            <v>Kanban</v>
          </cell>
          <cell r="J278" t="str">
            <v>kanban</v>
          </cell>
          <cell r="K278" t="str">
            <v>kanban</v>
          </cell>
          <cell r="L278">
            <v>3</v>
          </cell>
          <cell r="M278">
            <v>939.0454545454545</v>
          </cell>
          <cell r="N278">
            <v>1327.4531892676928</v>
          </cell>
          <cell r="O278">
            <v>3000</v>
          </cell>
          <cell r="P278">
            <v>1</v>
          </cell>
          <cell r="Q278" t="str">
            <v>tylko CX</v>
          </cell>
          <cell r="R278"/>
        </row>
        <row r="279">
          <cell r="B279" t="str">
            <v>29758</v>
          </cell>
          <cell r="C279" t="str">
            <v>Diode Zener SMD BZX84C39LT1G RoHS SOT-23</v>
          </cell>
          <cell r="D279">
            <v>3000</v>
          </cell>
          <cell r="E279">
            <v>1</v>
          </cell>
          <cell r="F279">
            <v>2225.287878787879</v>
          </cell>
          <cell r="G279">
            <v>3864.9736842105262</v>
          </cell>
          <cell r="H279">
            <v>1.0488713740885556</v>
          </cell>
          <cell r="I279" t="str">
            <v>Kanban</v>
          </cell>
          <cell r="J279" t="str">
            <v>kanban</v>
          </cell>
          <cell r="K279" t="str">
            <v>kanban</v>
          </cell>
          <cell r="L279">
            <v>3</v>
          </cell>
          <cell r="M279">
            <v>6675.8636363636369</v>
          </cell>
          <cell r="N279">
            <v>8107.7205179480034</v>
          </cell>
          <cell r="O279">
            <v>15000</v>
          </cell>
          <cell r="P279">
            <v>5</v>
          </cell>
          <cell r="Q279" t="str">
            <v>tylko CX</v>
          </cell>
          <cell r="R279"/>
        </row>
        <row r="280">
          <cell r="B280" t="str">
            <v>29759</v>
          </cell>
          <cell r="C280" t="str">
            <v>Diode LED SMD [Refond RF-YUB191TS-AE] Yellow MSL3 RoHS 0603</v>
          </cell>
          <cell r="D280">
            <v>4000</v>
          </cell>
          <cell r="E280">
            <v>1</v>
          </cell>
          <cell r="F280">
            <v>673.72727272727275</v>
          </cell>
          <cell r="G280">
            <v>5558.25</v>
          </cell>
          <cell r="H280">
            <v>1.0148801989335767</v>
          </cell>
          <cell r="I280" t="str">
            <v>Kanban</v>
          </cell>
          <cell r="J280" t="str">
            <v>kanban</v>
          </cell>
          <cell r="K280" t="str">
            <v>kanban</v>
          </cell>
          <cell r="L280">
            <v>3</v>
          </cell>
          <cell r="M280">
            <v>2021.1818181818182</v>
          </cell>
          <cell r="N280">
            <v>11281.915731445106</v>
          </cell>
          <cell r="O280">
            <v>16000</v>
          </cell>
          <cell r="P280">
            <v>4</v>
          </cell>
          <cell r="Q280" t="str">
            <v>tylko CX</v>
          </cell>
          <cell r="R280"/>
        </row>
        <row r="281">
          <cell r="B281" t="str">
            <v>29760</v>
          </cell>
          <cell r="C281" t="str">
            <v>IC SMD [HMT HMT778.2-QFN] RoHS SMD-44</v>
          </cell>
          <cell r="D281">
            <v>5000</v>
          </cell>
          <cell r="E281">
            <v>1</v>
          </cell>
          <cell r="F281">
            <v>437.68181818181819</v>
          </cell>
          <cell r="G281">
            <v>1699.2352941176471</v>
          </cell>
          <cell r="H281">
            <v>1.05339510993347</v>
          </cell>
          <cell r="I281" t="str">
            <v>Kanban</v>
          </cell>
          <cell r="J281" t="str">
            <v>kanban</v>
          </cell>
          <cell r="K281" t="str">
            <v>za drogi na kanban</v>
          </cell>
          <cell r="L281">
            <v>3</v>
          </cell>
          <cell r="M281">
            <v>1313.0454545454545</v>
          </cell>
          <cell r="N281">
            <v>3579.9322988997819</v>
          </cell>
          <cell r="O281">
            <v>5000</v>
          </cell>
          <cell r="P281">
            <v>1</v>
          </cell>
          <cell r="Q281" t="str">
            <v>tylko CX</v>
          </cell>
          <cell r="R281"/>
        </row>
        <row r="282">
          <cell r="B282" t="str">
            <v>29761</v>
          </cell>
          <cell r="C282" t="str">
            <v>Transistor SMD MOSFET N 80V 1.1A PMXB360ENEA RoHS SMD-3</v>
          </cell>
          <cell r="D282">
            <v>5000</v>
          </cell>
          <cell r="E282">
            <v>1</v>
          </cell>
          <cell r="F282">
            <v>875.19696969696975</v>
          </cell>
          <cell r="G282">
            <v>3397.8235294117649</v>
          </cell>
          <cell r="H282">
            <v>1.0536643037600426</v>
          </cell>
          <cell r="I282" t="str">
            <v>Kanban</v>
          </cell>
          <cell r="J282" t="str">
            <v>kanban</v>
          </cell>
          <cell r="K282" t="str">
            <v>kanban</v>
          </cell>
          <cell r="L282">
            <v>3</v>
          </cell>
          <cell r="M282">
            <v>2625.590909090909</v>
          </cell>
          <cell r="N282">
            <v>7160.330726834276</v>
          </cell>
          <cell r="O282">
            <v>10000</v>
          </cell>
          <cell r="P282">
            <v>2</v>
          </cell>
          <cell r="Q282" t="str">
            <v>tylko CX</v>
          </cell>
          <cell r="R282"/>
        </row>
        <row r="283">
          <cell r="B283" t="str">
            <v>29762</v>
          </cell>
          <cell r="C283" t="str">
            <v>Diode LED SMD [Rohm SML-P12YTT86] Yellow MSL3 RoHS 0402</v>
          </cell>
          <cell r="D283">
            <v>10000</v>
          </cell>
          <cell r="E283">
            <v>1</v>
          </cell>
          <cell r="F283">
            <v>70.727272727272734</v>
          </cell>
          <cell r="G283">
            <v>1556</v>
          </cell>
          <cell r="H283">
            <v>0.3892946783789259</v>
          </cell>
          <cell r="I283">
            <v>0</v>
          </cell>
          <cell r="J283" t="str">
            <v>nie kanban</v>
          </cell>
          <cell r="K283" t="str">
            <v>nie kanban</v>
          </cell>
          <cell r="L283">
            <v>3</v>
          </cell>
          <cell r="M283">
            <v>212.18181818181819</v>
          </cell>
          <cell r="N283">
            <v>1211.4850391152174</v>
          </cell>
          <cell r="O283">
            <v>10000</v>
          </cell>
          <cell r="P283">
            <v>1</v>
          </cell>
          <cell r="Q283" t="str">
            <v>tylko CX</v>
          </cell>
          <cell r="R283"/>
        </row>
        <row r="284">
          <cell r="B284" t="str">
            <v>29853</v>
          </cell>
          <cell r="C284" t="str">
            <v>Resistor SMD 0R82 0.125W 5% 500ppm RoHS 0805</v>
          </cell>
          <cell r="D284">
            <v>5000</v>
          </cell>
          <cell r="E284">
            <v>1</v>
          </cell>
          <cell r="F284">
            <v>213.57575757575756</v>
          </cell>
          <cell r="G284">
            <v>1762</v>
          </cell>
          <cell r="H284">
            <v>0.41083007217055661</v>
          </cell>
          <cell r="I284">
            <v>0</v>
          </cell>
          <cell r="J284" t="str">
            <v>nie kanban</v>
          </cell>
          <cell r="K284" t="str">
            <v>nie kanban</v>
          </cell>
          <cell r="L284">
            <v>3</v>
          </cell>
          <cell r="M284">
            <v>640.72727272727275</v>
          </cell>
          <cell r="N284">
            <v>1447.7651743290414</v>
          </cell>
          <cell r="O284">
            <v>5000</v>
          </cell>
          <cell r="P284">
            <v>1</v>
          </cell>
          <cell r="Q284" t="str">
            <v>tylko CX</v>
          </cell>
          <cell r="R284"/>
        </row>
        <row r="285">
          <cell r="B285" t="str">
            <v>29857</v>
          </cell>
          <cell r="C285" t="str">
            <v>Resistor SMD 2K2 0.063W 1% 100ppm RoHS 0402</v>
          </cell>
          <cell r="D285">
            <v>10000</v>
          </cell>
          <cell r="E285">
            <v>1</v>
          </cell>
          <cell r="F285">
            <v>188.89393939393941</v>
          </cell>
          <cell r="G285">
            <v>6233.5</v>
          </cell>
          <cell r="H285">
            <v>0.34269184021249061</v>
          </cell>
          <cell r="I285">
            <v>0</v>
          </cell>
          <cell r="J285" t="str">
            <v>nie kanban</v>
          </cell>
          <cell r="K285" t="str">
            <v>nie kanban</v>
          </cell>
          <cell r="L285">
            <v>3</v>
          </cell>
          <cell r="M285">
            <v>566.68181818181824</v>
          </cell>
          <cell r="N285">
            <v>4272.3391719291203</v>
          </cell>
          <cell r="O285">
            <v>10000</v>
          </cell>
          <cell r="P285">
            <v>1</v>
          </cell>
          <cell r="Q285" t="str">
            <v>tylko CX</v>
          </cell>
          <cell r="R285"/>
        </row>
        <row r="286">
          <cell r="B286" t="str">
            <v>29869</v>
          </cell>
          <cell r="C286" t="str">
            <v>Resistor SMD 3R3 0.1W 1% 100ppm RoHS 0603</v>
          </cell>
          <cell r="D286">
            <v>5000</v>
          </cell>
          <cell r="E286">
            <v>1</v>
          </cell>
          <cell r="F286">
            <v>37.878787878787875</v>
          </cell>
          <cell r="G286">
            <v>1250</v>
          </cell>
          <cell r="H286">
            <v>0.34167399666933973</v>
          </cell>
          <cell r="I286">
            <v>0</v>
          </cell>
          <cell r="J286" t="str">
            <v>nie kanban</v>
          </cell>
          <cell r="K286" t="str">
            <v>nie kanban</v>
          </cell>
          <cell r="L286">
            <v>3</v>
          </cell>
          <cell r="M286">
            <v>113.63636363636363</v>
          </cell>
          <cell r="N286">
            <v>854.18499167334937</v>
          </cell>
          <cell r="O286">
            <v>5000</v>
          </cell>
          <cell r="P286">
            <v>1</v>
          </cell>
          <cell r="Q286" t="str">
            <v>tylko CX</v>
          </cell>
          <cell r="R286"/>
        </row>
        <row r="287">
          <cell r="B287" t="str">
            <v>29973</v>
          </cell>
          <cell r="C287" t="str">
            <v>Capacitor Cer SMD 1uF 50V 10% X5R RoHS 0805</v>
          </cell>
          <cell r="D287">
            <v>4000</v>
          </cell>
          <cell r="E287">
            <v>1</v>
          </cell>
          <cell r="F287">
            <v>55.924242424242422</v>
          </cell>
          <cell r="G287">
            <v>922.75</v>
          </cell>
          <cell r="H287">
            <v>0.54674890655901343</v>
          </cell>
          <cell r="I287">
            <v>0</v>
          </cell>
          <cell r="J287" t="str">
            <v>nie kanban</v>
          </cell>
          <cell r="K287" t="str">
            <v>nie kanban</v>
          </cell>
          <cell r="L287">
            <v>3</v>
          </cell>
          <cell r="M287">
            <v>167.77272727272725</v>
          </cell>
          <cell r="N287">
            <v>1009.0251070546593</v>
          </cell>
          <cell r="O287">
            <v>4000</v>
          </cell>
          <cell r="P287">
            <v>1</v>
          </cell>
          <cell r="Q287" t="str">
            <v>tylko CX</v>
          </cell>
          <cell r="R287"/>
        </row>
        <row r="288">
          <cell r="B288" t="str">
            <v>29991</v>
          </cell>
          <cell r="C288" t="str">
            <v>X-tal SMD [Murata CSTCC2M50G53-R0] 2.5MHz 15pF 3000ppm RoHS SMD-3</v>
          </cell>
          <cell r="D288">
            <v>2000</v>
          </cell>
          <cell r="E288">
            <v>1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 t="str">
            <v>nie kanban</v>
          </cell>
          <cell r="K288" t="str">
            <v>nie kanban</v>
          </cell>
          <cell r="L288">
            <v>3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 t="str">
            <v>tylko CX</v>
          </cell>
          <cell r="R288"/>
        </row>
        <row r="289">
          <cell r="B289" t="str">
            <v>29992</v>
          </cell>
          <cell r="C289" t="str">
            <v>IC SMD [Nexperia 74HC161PW] RoHS TSSOP-16</v>
          </cell>
          <cell r="D289">
            <v>2500</v>
          </cell>
          <cell r="E289">
            <v>1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 t="str">
            <v>nie kanban</v>
          </cell>
          <cell r="K289" t="str">
            <v>nie kanban</v>
          </cell>
          <cell r="L289">
            <v>3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 t="str">
            <v>tylko CX</v>
          </cell>
          <cell r="R289"/>
        </row>
        <row r="290">
          <cell r="B290" t="str">
            <v>29994</v>
          </cell>
          <cell r="C290" t="str">
            <v>Transistor SMD PNP 300V 1A FFZT95 RoHS SOT-223</v>
          </cell>
          <cell r="D290">
            <v>1000</v>
          </cell>
          <cell r="E290">
            <v>1</v>
          </cell>
          <cell r="F290">
            <v>8.5606060606060606</v>
          </cell>
          <cell r="G290">
            <v>565</v>
          </cell>
          <cell r="H290">
            <v>0</v>
          </cell>
          <cell r="I290">
            <v>0</v>
          </cell>
          <cell r="J290" t="str">
            <v>nie kanban</v>
          </cell>
          <cell r="K290" t="str">
            <v>nie kanban</v>
          </cell>
          <cell r="L290">
            <v>3</v>
          </cell>
          <cell r="M290">
            <v>25.68181818181818</v>
          </cell>
          <cell r="N290">
            <v>0</v>
          </cell>
          <cell r="O290">
            <v>1000</v>
          </cell>
          <cell r="P290">
            <v>1</v>
          </cell>
          <cell r="Q290" t="str">
            <v>tylko CX</v>
          </cell>
          <cell r="R290"/>
        </row>
        <row r="291">
          <cell r="B291" t="str">
            <v>29995</v>
          </cell>
          <cell r="C291" t="str">
            <v>Transistor SMD PNP 300V 0.2A FMMT59 RoHS SOT-23</v>
          </cell>
          <cell r="D291">
            <v>3000</v>
          </cell>
          <cell r="E291">
            <v>1</v>
          </cell>
          <cell r="F291">
            <v>8.5757575757575761</v>
          </cell>
          <cell r="G291">
            <v>566</v>
          </cell>
          <cell r="H291">
            <v>0</v>
          </cell>
          <cell r="I291">
            <v>0</v>
          </cell>
          <cell r="J291" t="str">
            <v>nie kanban</v>
          </cell>
          <cell r="K291" t="str">
            <v>nie kanban</v>
          </cell>
          <cell r="L291">
            <v>3</v>
          </cell>
          <cell r="M291">
            <v>25.727272727272727</v>
          </cell>
          <cell r="N291">
            <v>0</v>
          </cell>
          <cell r="O291">
            <v>3000</v>
          </cell>
          <cell r="P291">
            <v>1</v>
          </cell>
          <cell r="Q291" t="str">
            <v>tylko CX</v>
          </cell>
          <cell r="R291"/>
        </row>
        <row r="292">
          <cell r="B292" t="str">
            <v>29996</v>
          </cell>
          <cell r="C292" t="str">
            <v>Diode LED SMD [Osram LS T676-Q1R2-1-Z] Red MSL2 RoHS PLCC-2</v>
          </cell>
          <cell r="D292">
            <v>2000</v>
          </cell>
          <cell r="E292">
            <v>1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 t="str">
            <v>nie kanban</v>
          </cell>
          <cell r="K292" t="str">
            <v>nie kanban</v>
          </cell>
          <cell r="L292">
            <v>3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 t="str">
            <v>tylko CX</v>
          </cell>
          <cell r="R292"/>
        </row>
        <row r="293">
          <cell r="B293" t="str">
            <v>30003</v>
          </cell>
          <cell r="C293" t="str">
            <v>Spacer Relay R SMD [VogtAG ZSCDMI20.900.4/C] RoHS</v>
          </cell>
          <cell r="D293">
            <v>10000</v>
          </cell>
          <cell r="E293">
            <v>1</v>
          </cell>
          <cell r="F293">
            <v>93.545454545454547</v>
          </cell>
          <cell r="G293">
            <v>3087</v>
          </cell>
          <cell r="H293">
            <v>0.77926053436884835</v>
          </cell>
          <cell r="I293">
            <v>0</v>
          </cell>
          <cell r="J293" t="str">
            <v>nie kanban</v>
          </cell>
          <cell r="K293" t="str">
            <v>nie kanban</v>
          </cell>
          <cell r="L293">
            <v>3</v>
          </cell>
          <cell r="M293">
            <v>280.63636363636363</v>
          </cell>
          <cell r="N293">
            <v>4811.1545391932696</v>
          </cell>
          <cell r="O293">
            <v>10000</v>
          </cell>
          <cell r="P293">
            <v>1</v>
          </cell>
          <cell r="Q293" t="str">
            <v>tylko CX</v>
          </cell>
          <cell r="R293"/>
        </row>
        <row r="294">
          <cell r="B294" t="str">
            <v>30005</v>
          </cell>
          <cell r="C294" t="str">
            <v>Diode LED SMD [Refond RF-GNB191TS] Green MSL3 RoHS 0603</v>
          </cell>
          <cell r="D294">
            <v>4000</v>
          </cell>
          <cell r="E294">
            <v>1</v>
          </cell>
          <cell r="F294">
            <v>75.333333333333329</v>
          </cell>
          <cell r="G294">
            <v>1243</v>
          </cell>
          <cell r="H294">
            <v>0.69160908427997703</v>
          </cell>
          <cell r="I294">
            <v>0</v>
          </cell>
          <cell r="J294" t="str">
            <v>nie kanban</v>
          </cell>
          <cell r="K294" t="str">
            <v>nie kanban</v>
          </cell>
          <cell r="L294">
            <v>3</v>
          </cell>
          <cell r="M294">
            <v>226</v>
          </cell>
          <cell r="N294">
            <v>1719.3401835200229</v>
          </cell>
          <cell r="O294">
            <v>4000</v>
          </cell>
          <cell r="P294">
            <v>1</v>
          </cell>
          <cell r="Q294" t="str">
            <v>tylko CX</v>
          </cell>
          <cell r="R294"/>
        </row>
        <row r="295">
          <cell r="B295" t="str">
            <v>30008</v>
          </cell>
          <cell r="C295" t="str">
            <v>Diode TVS SMD P4SMA250A RoHS DO-214AC</v>
          </cell>
          <cell r="D295">
            <v>5000</v>
          </cell>
          <cell r="E295">
            <v>1</v>
          </cell>
          <cell r="F295">
            <v>25.681818181818183</v>
          </cell>
          <cell r="G295">
            <v>1695</v>
          </cell>
          <cell r="H295">
            <v>0</v>
          </cell>
          <cell r="I295">
            <v>0</v>
          </cell>
          <cell r="J295" t="str">
            <v>nie kanban</v>
          </cell>
          <cell r="K295" t="str">
            <v>nie kanban</v>
          </cell>
          <cell r="L295">
            <v>3</v>
          </cell>
          <cell r="M295">
            <v>77.045454545454547</v>
          </cell>
          <cell r="N295">
            <v>0</v>
          </cell>
          <cell r="O295">
            <v>5000</v>
          </cell>
          <cell r="P295">
            <v>1</v>
          </cell>
          <cell r="Q295" t="str">
            <v>tylko CX</v>
          </cell>
          <cell r="R295"/>
        </row>
        <row r="296">
          <cell r="B296" t="str">
            <v>30057</v>
          </cell>
          <cell r="C296" t="str">
            <v>Resistor SMD 1K1 0.063W 0.5% 25ppm RoHS 0402</v>
          </cell>
          <cell r="D296">
            <v>10000</v>
          </cell>
          <cell r="E296">
            <v>1</v>
          </cell>
          <cell r="F296">
            <v>34.863636363636367</v>
          </cell>
          <cell r="G296">
            <v>2301</v>
          </cell>
          <cell r="H296">
            <v>0</v>
          </cell>
          <cell r="I296">
            <v>0</v>
          </cell>
          <cell r="J296" t="str">
            <v>nie kanban</v>
          </cell>
          <cell r="K296" t="str">
            <v>nie kanban</v>
          </cell>
          <cell r="L296">
            <v>3</v>
          </cell>
          <cell r="M296">
            <v>104.59090909090909</v>
          </cell>
          <cell r="N296">
            <v>0</v>
          </cell>
          <cell r="O296">
            <v>10000</v>
          </cell>
          <cell r="P296">
            <v>1</v>
          </cell>
          <cell r="Q296" t="str">
            <v>tylko CX</v>
          </cell>
          <cell r="R296"/>
        </row>
        <row r="297">
          <cell r="B297" t="str">
            <v>30059</v>
          </cell>
          <cell r="C297" t="str">
            <v>Resistor SMD 43K 0.063W 1% 100ppm RoHS 0402</v>
          </cell>
          <cell r="D297">
            <v>10000</v>
          </cell>
          <cell r="E297">
            <v>1</v>
          </cell>
          <cell r="F297">
            <v>30.833333333333332</v>
          </cell>
          <cell r="G297">
            <v>2035</v>
          </cell>
          <cell r="H297">
            <v>0</v>
          </cell>
          <cell r="I297">
            <v>0</v>
          </cell>
          <cell r="J297" t="str">
            <v>nie kanban</v>
          </cell>
          <cell r="K297" t="str">
            <v>nie kanban</v>
          </cell>
          <cell r="L297">
            <v>3</v>
          </cell>
          <cell r="M297">
            <v>92.5</v>
          </cell>
          <cell r="N297">
            <v>0</v>
          </cell>
          <cell r="O297">
            <v>10000</v>
          </cell>
          <cell r="P297">
            <v>1</v>
          </cell>
          <cell r="Q297" t="str">
            <v>tylko CX</v>
          </cell>
          <cell r="R297"/>
        </row>
        <row r="298">
          <cell r="B298" t="str">
            <v>30068</v>
          </cell>
          <cell r="C298" t="str">
            <v>Resistor SMD 2K4 0.063W 1% 100ppm RoHS 0402</v>
          </cell>
          <cell r="D298">
            <v>10000</v>
          </cell>
          <cell r="E298">
            <v>1</v>
          </cell>
          <cell r="F298">
            <v>34.863636363636367</v>
          </cell>
          <cell r="G298">
            <v>2301</v>
          </cell>
          <cell r="H298">
            <v>0</v>
          </cell>
          <cell r="I298">
            <v>0</v>
          </cell>
          <cell r="J298" t="str">
            <v>nie kanban</v>
          </cell>
          <cell r="K298" t="str">
            <v>nie kanban</v>
          </cell>
          <cell r="L298">
            <v>3</v>
          </cell>
          <cell r="M298">
            <v>104.59090909090909</v>
          </cell>
          <cell r="N298">
            <v>0</v>
          </cell>
          <cell r="O298">
            <v>10000</v>
          </cell>
          <cell r="P298">
            <v>1</v>
          </cell>
          <cell r="Q298" t="str">
            <v>tylko CX</v>
          </cell>
          <cell r="R298"/>
        </row>
        <row r="299">
          <cell r="B299" t="str">
            <v>30074</v>
          </cell>
          <cell r="C299" t="str">
            <v>Resistor SMD 1R 0.1W 1% 100ppm RoHS 0603</v>
          </cell>
          <cell r="D299">
            <v>5000</v>
          </cell>
          <cell r="E299">
            <v>1</v>
          </cell>
          <cell r="F299">
            <v>46.833333333333336</v>
          </cell>
          <cell r="G299">
            <v>772.75</v>
          </cell>
          <cell r="H299">
            <v>0.495057611588264</v>
          </cell>
          <cell r="I299">
            <v>0</v>
          </cell>
          <cell r="J299" t="str">
            <v>nie kanban</v>
          </cell>
          <cell r="K299" t="str">
            <v>nie kanban</v>
          </cell>
          <cell r="L299">
            <v>3</v>
          </cell>
          <cell r="M299">
            <v>140.5</v>
          </cell>
          <cell r="N299">
            <v>765.111538709662</v>
          </cell>
          <cell r="O299">
            <v>5000</v>
          </cell>
          <cell r="P299">
            <v>1</v>
          </cell>
          <cell r="Q299" t="str">
            <v>tylko CX</v>
          </cell>
          <cell r="R299"/>
        </row>
        <row r="300">
          <cell r="B300" t="str">
            <v>30127</v>
          </cell>
          <cell r="C300" t="str">
            <v>Resistor SMD 1R3 0.1W 1% 100ppm RoHS 0603 0603</v>
          </cell>
          <cell r="D300">
            <v>5000</v>
          </cell>
          <cell r="E300">
            <v>1</v>
          </cell>
          <cell r="F300">
            <v>68.515151515151516</v>
          </cell>
          <cell r="G300">
            <v>1130.5</v>
          </cell>
          <cell r="H300">
            <v>0.25040671645360879</v>
          </cell>
          <cell r="I300">
            <v>0</v>
          </cell>
          <cell r="J300" t="str">
            <v>nie kanban</v>
          </cell>
          <cell r="K300" t="str">
            <v>nie kanban</v>
          </cell>
          <cell r="L300">
            <v>3</v>
          </cell>
          <cell r="M300">
            <v>205.54545454545456</v>
          </cell>
          <cell r="N300">
            <v>566.16958590160948</v>
          </cell>
          <cell r="O300">
            <v>5000</v>
          </cell>
          <cell r="P300">
            <v>1</v>
          </cell>
          <cell r="Q300" t="str">
            <v>K_wsp</v>
          </cell>
          <cell r="R300"/>
        </row>
        <row r="301">
          <cell r="B301" t="str">
            <v>30151</v>
          </cell>
          <cell r="C301" t="str">
            <v>Transistor SMD dual NPN/PNP 50V 150mA UMZ1N RoHS SOT-363</v>
          </cell>
          <cell r="D301">
            <v>3000</v>
          </cell>
          <cell r="E301">
            <v>1</v>
          </cell>
          <cell r="F301">
            <v>19.59090909090909</v>
          </cell>
          <cell r="G301">
            <v>1293</v>
          </cell>
          <cell r="H301">
            <v>0</v>
          </cell>
          <cell r="I301">
            <v>0</v>
          </cell>
          <cell r="J301" t="str">
            <v>nie kanban</v>
          </cell>
          <cell r="K301" t="str">
            <v>nie kanban</v>
          </cell>
          <cell r="L301">
            <v>3</v>
          </cell>
          <cell r="M301">
            <v>58.772727272727266</v>
          </cell>
          <cell r="N301">
            <v>0</v>
          </cell>
          <cell r="O301">
            <v>3000</v>
          </cell>
          <cell r="P301">
            <v>1</v>
          </cell>
          <cell r="Q301" t="str">
            <v>tylko CX</v>
          </cell>
          <cell r="R301"/>
        </row>
        <row r="302">
          <cell r="B302" t="str">
            <v>30152</v>
          </cell>
          <cell r="C302" t="str">
            <v>Diode SMD 1SS355 RoHS SOT-323</v>
          </cell>
          <cell r="D302">
            <v>3000</v>
          </cell>
          <cell r="E302">
            <v>1</v>
          </cell>
          <cell r="F302">
            <v>19.59090909090909</v>
          </cell>
          <cell r="G302">
            <v>1293</v>
          </cell>
          <cell r="H302">
            <v>0</v>
          </cell>
          <cell r="I302">
            <v>0</v>
          </cell>
          <cell r="J302" t="str">
            <v>nie kanban</v>
          </cell>
          <cell r="K302" t="str">
            <v>nie kanban</v>
          </cell>
          <cell r="L302">
            <v>3</v>
          </cell>
          <cell r="M302">
            <v>58.772727272727266</v>
          </cell>
          <cell r="N302">
            <v>0</v>
          </cell>
          <cell r="O302">
            <v>3000</v>
          </cell>
          <cell r="P302">
            <v>1</v>
          </cell>
          <cell r="Q302" t="str">
            <v>tylko CX</v>
          </cell>
          <cell r="R302"/>
        </row>
        <row r="303">
          <cell r="B303" t="str">
            <v>30154</v>
          </cell>
          <cell r="C303" t="str">
            <v>Diode Zener SMD UDZS8.2B RoHS SOD-323</v>
          </cell>
          <cell r="D303">
            <v>3000</v>
          </cell>
          <cell r="E303">
            <v>1</v>
          </cell>
          <cell r="F303">
            <v>19.59090909090909</v>
          </cell>
          <cell r="G303">
            <v>1293</v>
          </cell>
          <cell r="H303">
            <v>0</v>
          </cell>
          <cell r="I303">
            <v>0</v>
          </cell>
          <cell r="J303" t="str">
            <v>nie kanban</v>
          </cell>
          <cell r="K303" t="str">
            <v>nie kanban</v>
          </cell>
          <cell r="L303">
            <v>3</v>
          </cell>
          <cell r="M303">
            <v>58.772727272727266</v>
          </cell>
          <cell r="N303">
            <v>0</v>
          </cell>
          <cell r="O303">
            <v>3000</v>
          </cell>
          <cell r="P303">
            <v>1</v>
          </cell>
          <cell r="Q303" t="str">
            <v>tylko CX</v>
          </cell>
          <cell r="R303"/>
        </row>
        <row r="304">
          <cell r="B304" t="str">
            <v>30156</v>
          </cell>
          <cell r="C304" t="str">
            <v>Diode LED SMD [Lumex SML-LXL1209SYC-TR] Yellow MSL2 RoHS 1206</v>
          </cell>
          <cell r="D304">
            <v>1000</v>
          </cell>
          <cell r="E304">
            <v>1</v>
          </cell>
          <cell r="F304">
            <v>24.469696969696969</v>
          </cell>
          <cell r="G304">
            <v>807.5</v>
          </cell>
          <cell r="H304">
            <v>0.29685349699348557</v>
          </cell>
          <cell r="I304">
            <v>0</v>
          </cell>
          <cell r="J304" t="str">
            <v>nie kanban</v>
          </cell>
          <cell r="K304" t="str">
            <v>nie kanban</v>
          </cell>
          <cell r="L304">
            <v>3</v>
          </cell>
          <cell r="M304">
            <v>73.409090909090907</v>
          </cell>
          <cell r="N304">
            <v>479.41839764447917</v>
          </cell>
          <cell r="O304">
            <v>1000</v>
          </cell>
          <cell r="P304">
            <v>1</v>
          </cell>
          <cell r="Q304" t="str">
            <v>tylko CX</v>
          </cell>
          <cell r="R304"/>
        </row>
        <row r="305">
          <cell r="B305" t="str">
            <v>30168</v>
          </cell>
          <cell r="C305" t="str">
            <v>Resistor SMD 100R 0.125W 10% 200ppm RoHS 0805</v>
          </cell>
          <cell r="D305">
            <v>5000</v>
          </cell>
          <cell r="E305">
            <v>1</v>
          </cell>
          <cell r="F305">
            <v>1.303030303030303</v>
          </cell>
          <cell r="G305">
            <v>43</v>
          </cell>
          <cell r="H305">
            <v>0</v>
          </cell>
          <cell r="I305">
            <v>0</v>
          </cell>
          <cell r="J305" t="str">
            <v>nie kanban</v>
          </cell>
          <cell r="K305" t="str">
            <v>nie kanban</v>
          </cell>
          <cell r="L305">
            <v>3</v>
          </cell>
          <cell r="M305">
            <v>3.9090909090909092</v>
          </cell>
          <cell r="N305">
            <v>0</v>
          </cell>
          <cell r="O305">
            <v>5000</v>
          </cell>
          <cell r="P305">
            <v>1</v>
          </cell>
          <cell r="Q305" t="str">
            <v>tylko CX</v>
          </cell>
          <cell r="R305"/>
        </row>
        <row r="306">
          <cell r="B306" t="str">
            <v>30172</v>
          </cell>
          <cell r="C306" t="str">
            <v>Resistor SMD 27K 0.063W 1% 100ppm RoHS 0402</v>
          </cell>
          <cell r="D306">
            <v>10000</v>
          </cell>
          <cell r="E306">
            <v>1</v>
          </cell>
          <cell r="F306">
            <v>15.454545454545455</v>
          </cell>
          <cell r="G306">
            <v>1020</v>
          </cell>
          <cell r="H306">
            <v>0</v>
          </cell>
          <cell r="I306">
            <v>0</v>
          </cell>
          <cell r="J306" t="str">
            <v>nie kanban</v>
          </cell>
          <cell r="K306" t="str">
            <v>nie kanban</v>
          </cell>
          <cell r="L306">
            <v>3</v>
          </cell>
          <cell r="M306">
            <v>46.363636363636367</v>
          </cell>
          <cell r="N306">
            <v>0</v>
          </cell>
          <cell r="O306">
            <v>10000</v>
          </cell>
          <cell r="P306">
            <v>1</v>
          </cell>
          <cell r="Q306" t="str">
            <v>tylko CX</v>
          </cell>
          <cell r="R306"/>
        </row>
        <row r="307">
          <cell r="B307" t="str">
            <v>30177</v>
          </cell>
          <cell r="C307" t="str">
            <v>Potentiometer SMD [Bourns 3313J-1-103E] RoHS SMD-3</v>
          </cell>
          <cell r="D307">
            <v>1000</v>
          </cell>
          <cell r="E307">
            <v>1</v>
          </cell>
          <cell r="F307">
            <v>65.318181818181813</v>
          </cell>
          <cell r="G307">
            <v>1437</v>
          </cell>
          <cell r="H307">
            <v>0.64805763776028968</v>
          </cell>
          <cell r="I307">
            <v>0</v>
          </cell>
          <cell r="J307" t="str">
            <v>nie kanban</v>
          </cell>
          <cell r="K307" t="str">
            <v>nie kanban</v>
          </cell>
          <cell r="L307">
            <v>3</v>
          </cell>
          <cell r="M307">
            <v>195.95454545454544</v>
          </cell>
          <cell r="N307">
            <v>1862.5176509230726</v>
          </cell>
          <cell r="O307">
            <v>3000</v>
          </cell>
          <cell r="P307">
            <v>3</v>
          </cell>
          <cell r="Q307" t="str">
            <v>tylko CX</v>
          </cell>
          <cell r="R307"/>
        </row>
        <row r="308">
          <cell r="B308" t="str">
            <v>30666</v>
          </cell>
          <cell r="C308" t="str">
            <v>Resistor SMD 100R 0.50W 10% RoHS MiniMELF</v>
          </cell>
          <cell r="D308">
            <v>3000</v>
          </cell>
          <cell r="E308">
            <v>1</v>
          </cell>
          <cell r="F308">
            <v>204.0151515151515</v>
          </cell>
          <cell r="G308">
            <v>1496.1111111111111</v>
          </cell>
          <cell r="H308">
            <v>0.50740666803092949</v>
          </cell>
          <cell r="I308">
            <v>0</v>
          </cell>
          <cell r="J308" t="str">
            <v>nie kanban</v>
          </cell>
          <cell r="K308" t="str">
            <v>nie kanban</v>
          </cell>
          <cell r="L308">
            <v>3</v>
          </cell>
          <cell r="M308">
            <v>612.0454545454545</v>
          </cell>
          <cell r="N308">
            <v>1518.2735077858813</v>
          </cell>
          <cell r="O308">
            <v>3000</v>
          </cell>
          <cell r="P308">
            <v>1</v>
          </cell>
          <cell r="Q308" t="str">
            <v>tylko CX</v>
          </cell>
          <cell r="R308"/>
        </row>
        <row r="309">
          <cell r="B309" t="str">
            <v>31093</v>
          </cell>
          <cell r="C309" t="str">
            <v>PCB Conn SMD [ETec BS2-010-TB365-55/B] 2x5 RoHS</v>
          </cell>
          <cell r="D309">
            <v>1000</v>
          </cell>
          <cell r="E309">
            <v>1</v>
          </cell>
          <cell r="F309">
            <v>9.2727272727272734</v>
          </cell>
          <cell r="G309">
            <v>612</v>
          </cell>
          <cell r="H309">
            <v>0</v>
          </cell>
          <cell r="I309">
            <v>0</v>
          </cell>
          <cell r="J309" t="str">
            <v>nie kanban</v>
          </cell>
          <cell r="K309" t="str">
            <v>nie kanban</v>
          </cell>
          <cell r="L309">
            <v>3</v>
          </cell>
          <cell r="M309">
            <v>27.81818181818182</v>
          </cell>
          <cell r="N309">
            <v>0</v>
          </cell>
          <cell r="O309">
            <v>1000</v>
          </cell>
          <cell r="P309">
            <v>1</v>
          </cell>
          <cell r="Q309" t="str">
            <v>tylko CX</v>
          </cell>
          <cell r="R309"/>
        </row>
        <row r="310">
          <cell r="B310" t="str">
            <v>31146</v>
          </cell>
          <cell r="C310" t="str">
            <v>Resistor SMD 330K 0.063W 1% 100ppm RoHS 0402</v>
          </cell>
          <cell r="D310">
            <v>10000</v>
          </cell>
          <cell r="E310">
            <v>1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 t="str">
            <v>nie kanban</v>
          </cell>
          <cell r="K310" t="str">
            <v>nie kanban</v>
          </cell>
          <cell r="L310">
            <v>3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 t="str">
            <v>tylko CX</v>
          </cell>
          <cell r="R310"/>
        </row>
        <row r="311">
          <cell r="B311" t="str">
            <v>31150</v>
          </cell>
          <cell r="C311" t="str">
            <v>Position sensitive detector SMD [Hamamatsu S4584T-06] RoHS</v>
          </cell>
          <cell r="D311">
            <v>2000</v>
          </cell>
          <cell r="E311">
            <v>1</v>
          </cell>
          <cell r="F311">
            <v>27.954545454545453</v>
          </cell>
          <cell r="G311">
            <v>922.5</v>
          </cell>
          <cell r="H311">
            <v>0.20772459371442212</v>
          </cell>
          <cell r="I311">
            <v>0</v>
          </cell>
          <cell r="J311" t="str">
            <v>nie kanban</v>
          </cell>
          <cell r="K311" t="str">
            <v>nie kanban</v>
          </cell>
          <cell r="L311">
            <v>3</v>
          </cell>
          <cell r="M311">
            <v>83.86363636363636</v>
          </cell>
          <cell r="N311">
            <v>383.25187540310878</v>
          </cell>
          <cell r="O311">
            <v>2000</v>
          </cell>
          <cell r="P311">
            <v>1</v>
          </cell>
          <cell r="Q311" t="str">
            <v>tylko CX</v>
          </cell>
          <cell r="R311"/>
        </row>
        <row r="312">
          <cell r="B312" t="str">
            <v>31151</v>
          </cell>
          <cell r="C312" t="str">
            <v>Diode LED SMD [Chips4LightC4L-CL300HRE-03AL] Hyper Red MSL5 RoHS SMD-2</v>
          </cell>
          <cell r="D312">
            <v>1000</v>
          </cell>
          <cell r="E312">
            <v>1</v>
          </cell>
          <cell r="F312">
            <v>27.954545454545453</v>
          </cell>
          <cell r="G312">
            <v>922.5</v>
          </cell>
          <cell r="H312">
            <v>0.20772459371442212</v>
          </cell>
          <cell r="I312">
            <v>0</v>
          </cell>
          <cell r="J312" t="str">
            <v>nie kanban</v>
          </cell>
          <cell r="K312" t="str">
            <v>nie kanban</v>
          </cell>
          <cell r="L312">
            <v>3</v>
          </cell>
          <cell r="M312">
            <v>83.86363636363636</v>
          </cell>
          <cell r="N312">
            <v>383.25187540310878</v>
          </cell>
          <cell r="O312">
            <v>1000</v>
          </cell>
          <cell r="P312">
            <v>1</v>
          </cell>
          <cell r="Q312" t="str">
            <v>tylko CX</v>
          </cell>
          <cell r="R312"/>
        </row>
        <row r="313">
          <cell r="B313" t="str">
            <v>32465</v>
          </cell>
          <cell r="C313" t="str">
            <v>IC SMD [Nexperia 74LVC1G06GW] RoHS SOT-353</v>
          </cell>
          <cell r="D313">
            <v>3000</v>
          </cell>
          <cell r="E313">
            <v>1</v>
          </cell>
          <cell r="F313">
            <v>29.924242424242426</v>
          </cell>
          <cell r="G313">
            <v>1975</v>
          </cell>
          <cell r="H313">
            <v>0</v>
          </cell>
          <cell r="I313">
            <v>0</v>
          </cell>
          <cell r="J313" t="str">
            <v>nie kanban</v>
          </cell>
          <cell r="K313" t="str">
            <v>nie kanban</v>
          </cell>
          <cell r="L313">
            <v>3</v>
          </cell>
          <cell r="M313">
            <v>89.77272727272728</v>
          </cell>
          <cell r="N313">
            <v>0</v>
          </cell>
          <cell r="O313">
            <v>3000</v>
          </cell>
          <cell r="P313">
            <v>1</v>
          </cell>
          <cell r="Q313" t="str">
            <v>tylko CX</v>
          </cell>
          <cell r="R313"/>
        </row>
        <row r="314">
          <cell r="B314" t="str">
            <v>33239</v>
          </cell>
          <cell r="C314" t="str">
            <v>Diode Zener SMD 39V 0.3W 5% MM3Z39V RoHS SOD-323</v>
          </cell>
          <cell r="D314">
            <v>3000</v>
          </cell>
          <cell r="E314">
            <v>1</v>
          </cell>
          <cell r="F314">
            <v>2262.8939393939395</v>
          </cell>
          <cell r="G314">
            <v>10667.928571428571</v>
          </cell>
          <cell r="H314">
            <v>0.46296819435536196</v>
          </cell>
          <cell r="I314" t="str">
            <v>Kanban</v>
          </cell>
          <cell r="J314" t="str">
            <v>kanban</v>
          </cell>
          <cell r="K314" t="str">
            <v>kanban</v>
          </cell>
          <cell r="L314">
            <v>3</v>
          </cell>
          <cell r="M314">
            <v>6788.681818181818</v>
          </cell>
          <cell r="N314">
            <v>9877.8232564525224</v>
          </cell>
          <cell r="O314">
            <v>18000</v>
          </cell>
          <cell r="P314">
            <v>6</v>
          </cell>
          <cell r="Q314" t="str">
            <v>tylko CX</v>
          </cell>
          <cell r="R314"/>
        </row>
        <row r="315">
          <cell r="B315" t="str">
            <v>33245</v>
          </cell>
          <cell r="C315" t="str">
            <v>Resistor SMD 1R3 0.63W 1% 100ppm RoHS 0402</v>
          </cell>
          <cell r="D315">
            <v>10000</v>
          </cell>
          <cell r="E315">
            <v>1</v>
          </cell>
          <cell r="F315">
            <v>541.15151515151513</v>
          </cell>
          <cell r="G315">
            <v>5952.666666666667</v>
          </cell>
          <cell r="H315">
            <v>0.6055259190801815</v>
          </cell>
          <cell r="I315" t="str">
            <v>Kanban</v>
          </cell>
          <cell r="J315" t="str">
            <v>kanban</v>
          </cell>
          <cell r="K315" t="str">
            <v>kanban</v>
          </cell>
          <cell r="L315">
            <v>3</v>
          </cell>
          <cell r="M315">
            <v>1623.4545454545455</v>
          </cell>
          <cell r="N315">
            <v>7208.9879086225874</v>
          </cell>
          <cell r="O315">
            <v>10000</v>
          </cell>
          <cell r="P315">
            <v>1</v>
          </cell>
          <cell r="Q315" t="str">
            <v>tylko CX</v>
          </cell>
          <cell r="R315"/>
        </row>
        <row r="316">
          <cell r="B316" t="str">
            <v>33741</v>
          </cell>
          <cell r="C316" t="str">
            <v>Resistor SMD 0R75 0.5W 5% 100ppm RoHS 0805</v>
          </cell>
          <cell r="D316">
            <v>5000</v>
          </cell>
          <cell r="E316">
            <v>1</v>
          </cell>
          <cell r="F316">
            <v>44.030303030303031</v>
          </cell>
          <cell r="G316">
            <v>1453</v>
          </cell>
          <cell r="H316">
            <v>0</v>
          </cell>
          <cell r="I316">
            <v>0</v>
          </cell>
          <cell r="J316" t="str">
            <v>nie kanban</v>
          </cell>
          <cell r="K316" t="str">
            <v>nie kanban</v>
          </cell>
          <cell r="L316">
            <v>3</v>
          </cell>
          <cell r="M316">
            <v>132.09090909090909</v>
          </cell>
          <cell r="N316">
            <v>0</v>
          </cell>
          <cell r="O316">
            <v>5000</v>
          </cell>
          <cell r="P316">
            <v>1</v>
          </cell>
          <cell r="Q316" t="str">
            <v>tylko CX</v>
          </cell>
          <cell r="R316"/>
        </row>
        <row r="317">
          <cell r="B317" t="str">
            <v>34033</v>
          </cell>
          <cell r="C317" t="str">
            <v>Capacitor Cer SMD 100nF 25V 10% X7R RoHS 0603</v>
          </cell>
          <cell r="D317">
            <v>4000</v>
          </cell>
          <cell r="E317">
            <v>1</v>
          </cell>
          <cell r="F317">
            <v>667.12121212121212</v>
          </cell>
          <cell r="G317">
            <v>4403</v>
          </cell>
          <cell r="H317">
            <v>0.8665632149051421</v>
          </cell>
          <cell r="I317" t="str">
            <v>Kanban</v>
          </cell>
          <cell r="J317" t="str">
            <v>kanban</v>
          </cell>
          <cell r="K317" t="str">
            <v>kanban</v>
          </cell>
          <cell r="L317">
            <v>3</v>
          </cell>
          <cell r="M317">
            <v>2001.3636363636365</v>
          </cell>
          <cell r="N317">
            <v>7630.9556704546812</v>
          </cell>
          <cell r="O317">
            <v>12000</v>
          </cell>
          <cell r="P317">
            <v>3</v>
          </cell>
          <cell r="Q317" t="str">
            <v>tylko inni</v>
          </cell>
          <cell r="R317"/>
        </row>
        <row r="318">
          <cell r="B318" t="str">
            <v>34734</v>
          </cell>
          <cell r="C318" t="str">
            <v>Diode Zener SMD [Diodes AZ23C39-7-F] RoHS SOT-23</v>
          </cell>
          <cell r="D318">
            <v>3000</v>
          </cell>
          <cell r="E318">
            <v>1</v>
          </cell>
          <cell r="F318">
            <v>7.2878787878787881</v>
          </cell>
          <cell r="G318">
            <v>481</v>
          </cell>
          <cell r="H318">
            <v>0</v>
          </cell>
          <cell r="I318">
            <v>0</v>
          </cell>
          <cell r="J318" t="str">
            <v>nie kanban</v>
          </cell>
          <cell r="K318" t="str">
            <v>nie kanban</v>
          </cell>
          <cell r="L318">
            <v>3</v>
          </cell>
          <cell r="M318">
            <v>21.863636363636363</v>
          </cell>
          <cell r="N318">
            <v>0</v>
          </cell>
          <cell r="O318">
            <v>3000</v>
          </cell>
          <cell r="P318">
            <v>1</v>
          </cell>
          <cell r="Q318" t="str">
            <v>tylko CX</v>
          </cell>
          <cell r="R318"/>
        </row>
        <row r="319">
          <cell r="B319" t="str">
            <v>34846</v>
          </cell>
          <cell r="C319" t="str">
            <v>Diode SMD [Vishay AS1PM-M3] RoHS SMD-2</v>
          </cell>
          <cell r="D319">
            <v>3000</v>
          </cell>
          <cell r="E319">
            <v>1</v>
          </cell>
          <cell r="F319">
            <v>61.909090909090907</v>
          </cell>
          <cell r="G319">
            <v>2043</v>
          </cell>
          <cell r="H319">
            <v>0</v>
          </cell>
          <cell r="I319">
            <v>0</v>
          </cell>
          <cell r="J319" t="str">
            <v>nie kanban</v>
          </cell>
          <cell r="K319" t="str">
            <v>nie kanban</v>
          </cell>
          <cell r="L319">
            <v>3</v>
          </cell>
          <cell r="M319">
            <v>185.72727272727272</v>
          </cell>
          <cell r="N319">
            <v>0</v>
          </cell>
          <cell r="O319">
            <v>3000</v>
          </cell>
          <cell r="P319">
            <v>1</v>
          </cell>
          <cell r="Q319" t="str">
            <v>tylko CX</v>
          </cell>
          <cell r="R319"/>
        </row>
        <row r="320">
          <cell r="B320" t="str">
            <v>35073</v>
          </cell>
          <cell r="C320" t="str">
            <v>Diode Zener SMD 39V 250mW BZT52C39LP-7 RoHS SMD-2</v>
          </cell>
          <cell r="D320">
            <v>3000</v>
          </cell>
          <cell r="E320">
            <v>1</v>
          </cell>
          <cell r="F320">
            <v>3773.7272727272725</v>
          </cell>
          <cell r="G320">
            <v>31133.25</v>
          </cell>
          <cell r="H320">
            <v>0.84309042162772263</v>
          </cell>
          <cell r="I320" t="str">
            <v>Kanban</v>
          </cell>
          <cell r="J320" t="str">
            <v>kanban</v>
          </cell>
          <cell r="K320" t="str">
            <v>za drogi na kanban</v>
          </cell>
          <cell r="L320">
            <v>3</v>
          </cell>
          <cell r="M320">
            <v>11321.181818181818</v>
          </cell>
          <cell r="N320">
            <v>52496.28973828259</v>
          </cell>
          <cell r="O320">
            <v>66000</v>
          </cell>
          <cell r="P320">
            <v>22</v>
          </cell>
          <cell r="Q320" t="str">
            <v>tylko CX</v>
          </cell>
          <cell r="R320"/>
        </row>
        <row r="321">
          <cell r="B321" t="str">
            <v>35925</v>
          </cell>
          <cell r="C321" t="str">
            <v>Resistor SMD 33R 0.25W 2% RoHS MiniMELF</v>
          </cell>
          <cell r="D321">
            <v>3000</v>
          </cell>
          <cell r="E321">
            <v>1</v>
          </cell>
          <cell r="F321">
            <v>62.272727272727273</v>
          </cell>
          <cell r="G321">
            <v>2055</v>
          </cell>
          <cell r="H321">
            <v>0</v>
          </cell>
          <cell r="I321">
            <v>0</v>
          </cell>
          <cell r="J321" t="str">
            <v>nie kanban</v>
          </cell>
          <cell r="K321" t="str">
            <v>nie kanban</v>
          </cell>
          <cell r="L321">
            <v>3</v>
          </cell>
          <cell r="M321">
            <v>186.81818181818181</v>
          </cell>
          <cell r="N321">
            <v>0</v>
          </cell>
          <cell r="O321">
            <v>3000</v>
          </cell>
          <cell r="P321">
            <v>1</v>
          </cell>
          <cell r="Q321" t="str">
            <v>tylko CX</v>
          </cell>
          <cell r="R321"/>
        </row>
        <row r="322">
          <cell r="B322" t="str">
            <v>35926</v>
          </cell>
          <cell r="C322" t="str">
            <v>Diode TVS SMD [Littelfuse TPSMF4L33A] RoHS SOD-123FL</v>
          </cell>
          <cell r="D322">
            <v>3000</v>
          </cell>
          <cell r="E322">
            <v>1</v>
          </cell>
          <cell r="F322">
            <v>123.72727272727273</v>
          </cell>
          <cell r="G322">
            <v>4083</v>
          </cell>
          <cell r="H322">
            <v>0</v>
          </cell>
          <cell r="I322">
            <v>0</v>
          </cell>
          <cell r="J322" t="str">
            <v>nie kanban</v>
          </cell>
          <cell r="K322" t="str">
            <v>nie kanban</v>
          </cell>
          <cell r="L322">
            <v>3</v>
          </cell>
          <cell r="M322">
            <v>371.18181818181819</v>
          </cell>
          <cell r="N322">
            <v>0</v>
          </cell>
          <cell r="O322">
            <v>3000</v>
          </cell>
          <cell r="P322">
            <v>1</v>
          </cell>
          <cell r="Q322" t="str">
            <v>tylko CX</v>
          </cell>
          <cell r="R322"/>
        </row>
        <row r="323">
          <cell r="B323" t="str">
            <v>36961</v>
          </cell>
          <cell r="C323" t="str">
            <v>Capacitor Cer SMD 1uF 16V 5% X7R RoHS 0603</v>
          </cell>
          <cell r="D323">
            <v>4000</v>
          </cell>
          <cell r="E323">
            <v>1</v>
          </cell>
          <cell r="F323">
            <v>160.71212121212122</v>
          </cell>
          <cell r="G323">
            <v>2121.4</v>
          </cell>
          <cell r="H323">
            <v>0.82853502581378591</v>
          </cell>
          <cell r="I323">
            <v>0</v>
          </cell>
          <cell r="J323" t="str">
            <v>nie kanban</v>
          </cell>
          <cell r="K323" t="str">
            <v>nie kanban</v>
          </cell>
          <cell r="L323">
            <v>3</v>
          </cell>
          <cell r="M323">
            <v>482.13636363636363</v>
          </cell>
          <cell r="N323">
            <v>3515.3084075227312</v>
          </cell>
          <cell r="O323">
            <v>4000</v>
          </cell>
          <cell r="P323">
            <v>1</v>
          </cell>
          <cell r="Q323" t="str">
            <v>tylko inni</v>
          </cell>
          <cell r="R323" t="str">
            <v>też AM,ID</v>
          </cell>
        </row>
        <row r="324">
          <cell r="B324" t="str">
            <v>03348</v>
          </cell>
          <cell r="C324" t="str">
            <v>Capacitor Cer SMD 2.2uF 10V 10% X7R -55+125C RoHS 0805</v>
          </cell>
          <cell r="D324">
            <v>3000</v>
          </cell>
          <cell r="E324">
            <v>1</v>
          </cell>
          <cell r="F324">
            <v>8.5909090909090917</v>
          </cell>
          <cell r="G324">
            <v>567</v>
          </cell>
          <cell r="H324">
            <v>0</v>
          </cell>
          <cell r="I324">
            <v>0</v>
          </cell>
          <cell r="J324" t="str">
            <v>nie kanban</v>
          </cell>
          <cell r="K324" t="str">
            <v>nie kanban</v>
          </cell>
          <cell r="L324">
            <v>3</v>
          </cell>
          <cell r="M324">
            <v>25.772727272727273</v>
          </cell>
          <cell r="N324">
            <v>0</v>
          </cell>
          <cell r="O324">
            <v>3000</v>
          </cell>
          <cell r="P324">
            <v>1</v>
          </cell>
          <cell r="Q324" t="str">
            <v>tylko CX</v>
          </cell>
          <cell r="R324"/>
        </row>
        <row r="325">
          <cell r="B325" t="str">
            <v>31090</v>
          </cell>
          <cell r="C325" t="str">
            <v>IC SMD [TI SN74AHC1G86DCKTG4] RoHS SOT-353</v>
          </cell>
          <cell r="D325">
            <v>3000</v>
          </cell>
          <cell r="E325">
            <v>1</v>
          </cell>
          <cell r="F325">
            <v>4.7121212121212119</v>
          </cell>
          <cell r="G325">
            <v>311</v>
          </cell>
          <cell r="H325">
            <v>0</v>
          </cell>
          <cell r="I325">
            <v>0</v>
          </cell>
          <cell r="J325" t="str">
            <v>nie kanban</v>
          </cell>
          <cell r="K325" t="str">
            <v>nie kanban</v>
          </cell>
          <cell r="L325">
            <v>3</v>
          </cell>
          <cell r="M325">
            <v>14.136363636363637</v>
          </cell>
          <cell r="N325">
            <v>0</v>
          </cell>
          <cell r="O325">
            <v>3000</v>
          </cell>
          <cell r="P325">
            <v>1</v>
          </cell>
          <cell r="Q325" t="str">
            <v>tylko CX</v>
          </cell>
          <cell r="R325"/>
        </row>
        <row r="326">
          <cell r="B326" t="str">
            <v>32475</v>
          </cell>
          <cell r="C326" t="str">
            <v>Resistor SMD 6R8 0.1W 1% 100ppm RoHS 0603</v>
          </cell>
          <cell r="D326">
            <v>5000</v>
          </cell>
          <cell r="E326">
            <v>1</v>
          </cell>
          <cell r="F326">
            <v>9.4090909090909083</v>
          </cell>
          <cell r="G326">
            <v>621</v>
          </cell>
          <cell r="H326">
            <v>0</v>
          </cell>
          <cell r="I326">
            <v>0</v>
          </cell>
          <cell r="J326" t="str">
            <v>nie kanban</v>
          </cell>
          <cell r="K326" t="str">
            <v>nie kanban</v>
          </cell>
          <cell r="L326">
            <v>3</v>
          </cell>
          <cell r="M326">
            <v>28.227272727272727</v>
          </cell>
          <cell r="N326">
            <v>0</v>
          </cell>
          <cell r="O326">
            <v>5000</v>
          </cell>
          <cell r="P326">
            <v>1</v>
          </cell>
          <cell r="Q326" t="str">
            <v>tylko CX</v>
          </cell>
          <cell r="R326"/>
        </row>
        <row r="327">
          <cell r="B327" t="str">
            <v>24011</v>
          </cell>
          <cell r="C327" t="str">
            <v>Resistor SMD 27K 0.063W 1% 100ppm RoHS 0402</v>
          </cell>
          <cell r="D327">
            <v>10000</v>
          </cell>
          <cell r="E327">
            <v>1</v>
          </cell>
          <cell r="F327">
            <v>32.863636363636367</v>
          </cell>
          <cell r="G327">
            <v>433.8</v>
          </cell>
          <cell r="H327">
            <v>1.1945740734834966</v>
          </cell>
          <cell r="I327">
            <v>0</v>
          </cell>
          <cell r="J327" t="str">
            <v>nie kanban</v>
          </cell>
          <cell r="K327" t="str">
            <v>nie kanban</v>
          </cell>
          <cell r="L327">
            <v>3</v>
          </cell>
          <cell r="M327">
            <v>98.590909090909093</v>
          </cell>
          <cell r="N327">
            <v>1036.4124661542817</v>
          </cell>
          <cell r="O327">
            <v>10000</v>
          </cell>
          <cell r="P327">
            <v>1</v>
          </cell>
          <cell r="Q327" t="str">
            <v>K_wsp</v>
          </cell>
          <cell r="R327"/>
        </row>
        <row r="328">
          <cell r="B328" t="str">
            <v>29753</v>
          </cell>
          <cell r="C328" t="str">
            <v>IC SMD [Silego SLG4K4360V] RoHS DFN-12</v>
          </cell>
          <cell r="D328">
            <v>3000</v>
          </cell>
          <cell r="E328">
            <v>1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str">
            <v>nie kanban</v>
          </cell>
          <cell r="K328" t="str">
            <v>nie kanban</v>
          </cell>
          <cell r="L328">
            <v>3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 t="str">
            <v>tylko CX</v>
          </cell>
          <cell r="R328"/>
        </row>
        <row r="329">
          <cell r="B329" t="str">
            <v>29837</v>
          </cell>
          <cell r="C329" t="str">
            <v>Capacitor Cer SMD 10uF 6.3V 20% X5R RoHS 0603</v>
          </cell>
          <cell r="D329">
            <v>4000</v>
          </cell>
          <cell r="E329">
            <v>1</v>
          </cell>
          <cell r="F329">
            <v>2022.590909090909</v>
          </cell>
          <cell r="G329">
            <v>4603.1379310344828</v>
          </cell>
          <cell r="H329">
            <v>0.99456851196683194</v>
          </cell>
          <cell r="I329" t="str">
            <v>Kanban</v>
          </cell>
          <cell r="J329" t="str">
            <v>kanban</v>
          </cell>
          <cell r="K329" t="str">
            <v>kanban</v>
          </cell>
          <cell r="L329">
            <v>3</v>
          </cell>
          <cell r="M329">
            <v>6067.772727272727</v>
          </cell>
          <cell r="N329">
            <v>9156.2720848940935</v>
          </cell>
          <cell r="O329">
            <v>16000</v>
          </cell>
          <cell r="P329">
            <v>4</v>
          </cell>
          <cell r="Q329" t="str">
            <v>tylko inni</v>
          </cell>
          <cell r="R329" t="str">
            <v>też AM,ID</v>
          </cell>
        </row>
        <row r="330">
          <cell r="B330" t="str">
            <v>37650</v>
          </cell>
          <cell r="C330" t="str">
            <v>Capacitor Cer SMD 1uF 25V 10% X5R RoHS 0603</v>
          </cell>
          <cell r="D330">
            <v>4000</v>
          </cell>
          <cell r="E330">
            <v>1</v>
          </cell>
          <cell r="F330">
            <v>588.71212121212125</v>
          </cell>
          <cell r="G330">
            <v>2285.5882352941176</v>
          </cell>
          <cell r="H330">
            <v>0.7810018940967659</v>
          </cell>
          <cell r="I330" t="str">
            <v>Kanban</v>
          </cell>
          <cell r="J330" t="str">
            <v>kanban</v>
          </cell>
          <cell r="K330" t="str">
            <v>kanban</v>
          </cell>
          <cell r="L330">
            <v>3</v>
          </cell>
          <cell r="M330">
            <v>1766.1363636363637</v>
          </cell>
          <cell r="N330">
            <v>3570.0974817799811</v>
          </cell>
          <cell r="O330">
            <v>8000</v>
          </cell>
          <cell r="P330">
            <v>2</v>
          </cell>
          <cell r="Q330" t="str">
            <v>K_wsp</v>
          </cell>
          <cell r="R330"/>
        </row>
        <row r="331">
          <cell r="B331" t="str">
            <v>04674</v>
          </cell>
          <cell r="C331" t="str">
            <v>Capacitor Cer SMD 10uF 16V 10% X5R RoHS 0805</v>
          </cell>
          <cell r="D331">
            <v>3000</v>
          </cell>
          <cell r="E331">
            <v>1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 t="str">
            <v>nie kanban</v>
          </cell>
          <cell r="K331" t="str">
            <v>nie kanban</v>
          </cell>
          <cell r="L331">
            <v>3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 t="str">
            <v>tylko inni</v>
          </cell>
          <cell r="R331"/>
        </row>
        <row r="332">
          <cell r="B332" t="str">
            <v>05736</v>
          </cell>
          <cell r="C332" t="str">
            <v>Resistor SMD 180K 0.1W 1% 100ppm RoHS 0603</v>
          </cell>
          <cell r="D332">
            <v>5000</v>
          </cell>
          <cell r="E332">
            <v>1</v>
          </cell>
          <cell r="F332">
            <v>39.227272727272727</v>
          </cell>
          <cell r="G332">
            <v>863</v>
          </cell>
          <cell r="H332">
            <v>0.64437359958728457</v>
          </cell>
          <cell r="I332">
            <v>0</v>
          </cell>
          <cell r="J332" t="str">
            <v>nie kanban</v>
          </cell>
          <cell r="K332" t="str">
            <v>nie kanban</v>
          </cell>
          <cell r="L332">
            <v>3</v>
          </cell>
          <cell r="M332">
            <v>117.68181818181819</v>
          </cell>
          <cell r="N332">
            <v>1112.1888328876532</v>
          </cell>
          <cell r="O332">
            <v>5000</v>
          </cell>
          <cell r="P332">
            <v>1</v>
          </cell>
          <cell r="Q332" t="str">
            <v>K_wsp</v>
          </cell>
          <cell r="R332"/>
        </row>
        <row r="333">
          <cell r="B333" t="str">
            <v>06766</v>
          </cell>
          <cell r="C333" t="str">
            <v>Capacitor Cer SMD 100pF 50V 5% NP0 RoHS 0402</v>
          </cell>
          <cell r="D333">
            <v>10000</v>
          </cell>
          <cell r="E333">
            <v>1</v>
          </cell>
          <cell r="F333">
            <v>1958.530303030303</v>
          </cell>
          <cell r="G333">
            <v>8617.5333333333328</v>
          </cell>
          <cell r="H333">
            <v>0.77684434200503072</v>
          </cell>
          <cell r="I333" t="str">
            <v>Kanban</v>
          </cell>
          <cell r="J333" t="str">
            <v>kanban</v>
          </cell>
          <cell r="K333" t="str">
            <v>kanban</v>
          </cell>
          <cell r="L333">
            <v>3</v>
          </cell>
          <cell r="M333">
            <v>5875.590909090909</v>
          </cell>
          <cell r="N333">
            <v>13388.964024079503</v>
          </cell>
          <cell r="O333">
            <v>20000</v>
          </cell>
          <cell r="P333">
            <v>2</v>
          </cell>
          <cell r="Q333" t="str">
            <v>tylko inni</v>
          </cell>
          <cell r="R333"/>
        </row>
        <row r="334">
          <cell r="B334" t="str">
            <v>17878</v>
          </cell>
          <cell r="C334" t="str">
            <v>Resistor SMD 330R 0.063W 1% 100ppm RoHS 0402</v>
          </cell>
          <cell r="D334">
            <v>10000</v>
          </cell>
          <cell r="E334">
            <v>1</v>
          </cell>
          <cell r="F334">
            <v>209.54545454545453</v>
          </cell>
          <cell r="G334">
            <v>2766</v>
          </cell>
          <cell r="H334">
            <v>1.146755828898274</v>
          </cell>
          <cell r="I334" t="str">
            <v>Kanban</v>
          </cell>
          <cell r="J334" t="str">
            <v>kanban</v>
          </cell>
          <cell r="K334" t="str">
            <v>kanban</v>
          </cell>
          <cell r="L334">
            <v>3</v>
          </cell>
          <cell r="M334">
            <v>628.63636363636363</v>
          </cell>
          <cell r="N334">
            <v>6343.8532454652513</v>
          </cell>
          <cell r="O334">
            <v>10000</v>
          </cell>
          <cell r="P334">
            <v>1</v>
          </cell>
          <cell r="Q334" t="str">
            <v>K_wsp</v>
          </cell>
          <cell r="R334" t="str">
            <v>też AM,ID</v>
          </cell>
        </row>
        <row r="335">
          <cell r="B335" t="str">
            <v>21859</v>
          </cell>
          <cell r="C335" t="str">
            <v>Capacitor Cer SMD 2.2uF 10V 10% X5R RoHS 0402</v>
          </cell>
          <cell r="D335">
            <v>10000</v>
          </cell>
          <cell r="E335">
            <v>1</v>
          </cell>
          <cell r="F335">
            <v>330.16666666666669</v>
          </cell>
          <cell r="G335">
            <v>5447.75</v>
          </cell>
          <cell r="H335">
            <v>0.35777094555978994</v>
          </cell>
          <cell r="I335">
            <v>0</v>
          </cell>
          <cell r="J335" t="str">
            <v>nie kanban</v>
          </cell>
          <cell r="K335" t="str">
            <v>nie kanban</v>
          </cell>
          <cell r="L335">
            <v>3</v>
          </cell>
          <cell r="M335">
            <v>990.5</v>
          </cell>
          <cell r="N335">
            <v>3898.0933373466914</v>
          </cell>
          <cell r="O335">
            <v>10000</v>
          </cell>
          <cell r="P335">
            <v>1</v>
          </cell>
          <cell r="Q335" t="str">
            <v>tylko CX</v>
          </cell>
          <cell r="R335"/>
        </row>
        <row r="336">
          <cell r="B336" t="str">
            <v>22195</v>
          </cell>
          <cell r="C336" t="str">
            <v>Capacitor Cer SMD 4.7nF 50V 10% X7R RoHS 0603</v>
          </cell>
          <cell r="D336">
            <v>4000</v>
          </cell>
          <cell r="E336">
            <v>1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str">
            <v>nie kanban</v>
          </cell>
          <cell r="K336" t="str">
            <v>nie kanban</v>
          </cell>
          <cell r="L336">
            <v>3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 t="str">
            <v>tylko CX</v>
          </cell>
          <cell r="R336"/>
        </row>
        <row r="337">
          <cell r="B337" t="str">
            <v>29988</v>
          </cell>
          <cell r="C337" t="str">
            <v>Resistor SMD 3M3 0.1W 1% 100ppm RoHS 0603</v>
          </cell>
          <cell r="D337">
            <v>5000</v>
          </cell>
          <cell r="E337">
            <v>1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str">
            <v>nie kanban</v>
          </cell>
          <cell r="K337" t="str">
            <v>nie kanban</v>
          </cell>
          <cell r="L337">
            <v>3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 t="str">
            <v>tylko CX</v>
          </cell>
          <cell r="R337"/>
        </row>
        <row r="338">
          <cell r="B338" t="str">
            <v>29998</v>
          </cell>
          <cell r="C338" t="str">
            <v>Resistor SMD 3R3 0.25W 5% 200ppm RoHS 1206</v>
          </cell>
          <cell r="D338">
            <v>5000</v>
          </cell>
          <cell r="E338">
            <v>1</v>
          </cell>
          <cell r="F338">
            <v>10.030303030303031</v>
          </cell>
          <cell r="G338">
            <v>662</v>
          </cell>
          <cell r="H338">
            <v>0</v>
          </cell>
          <cell r="I338">
            <v>0</v>
          </cell>
          <cell r="J338" t="str">
            <v>nie kanban</v>
          </cell>
          <cell r="K338" t="str">
            <v>nie kanban</v>
          </cell>
          <cell r="L338">
            <v>3</v>
          </cell>
          <cell r="M338">
            <v>30.090909090909093</v>
          </cell>
          <cell r="N338">
            <v>0</v>
          </cell>
          <cell r="O338">
            <v>5000</v>
          </cell>
          <cell r="P338">
            <v>1</v>
          </cell>
          <cell r="Q338" t="str">
            <v>tylko CX</v>
          </cell>
          <cell r="R338"/>
        </row>
        <row r="339">
          <cell r="B339" t="str">
            <v>31091</v>
          </cell>
          <cell r="C339" t="str">
            <v>Photodiode SMD [Vishay TEMD1030] MSL3 RoHS SMD-2</v>
          </cell>
          <cell r="D339">
            <v>1000</v>
          </cell>
          <cell r="E339">
            <v>1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str">
            <v>nie kanban</v>
          </cell>
          <cell r="K339" t="str">
            <v>nie kanban</v>
          </cell>
          <cell r="L339">
            <v>3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 t="str">
            <v>tylko CX</v>
          </cell>
          <cell r="R339"/>
        </row>
        <row r="340">
          <cell r="B340" t="str">
            <v>31092</v>
          </cell>
          <cell r="C340" t="str">
            <v>Diode Schottky SMD CMDD6263 RoHS SOD-323</v>
          </cell>
          <cell r="D340">
            <v>3000</v>
          </cell>
          <cell r="E340">
            <v>1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str">
            <v>nie kanban</v>
          </cell>
          <cell r="K340" t="str">
            <v>nie kanban</v>
          </cell>
          <cell r="L340">
            <v>3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 t="str">
            <v>tylko CX</v>
          </cell>
          <cell r="R340"/>
        </row>
        <row r="341">
          <cell r="B341" t="str">
            <v>34733</v>
          </cell>
          <cell r="C341" t="str">
            <v>Capacitor Cer SMD 1uF 50V 10% X7R RoHS 1210</v>
          </cell>
          <cell r="D341">
            <v>3000</v>
          </cell>
          <cell r="E341">
            <v>1</v>
          </cell>
          <cell r="F341">
            <v>37.621212121212125</v>
          </cell>
          <cell r="G341">
            <v>1241.5</v>
          </cell>
          <cell r="H341">
            <v>0.34230461175442212</v>
          </cell>
          <cell r="I341">
            <v>0</v>
          </cell>
          <cell r="J341" t="str">
            <v>nie kanban</v>
          </cell>
          <cell r="K341" t="str">
            <v>nie kanban</v>
          </cell>
          <cell r="L341">
            <v>3</v>
          </cell>
          <cell r="M341">
            <v>112.86363636363637</v>
          </cell>
          <cell r="N341">
            <v>849.94235098623017</v>
          </cell>
          <cell r="O341">
            <v>3000</v>
          </cell>
          <cell r="P341">
            <v>1</v>
          </cell>
          <cell r="Q341" t="str">
            <v>tylko CX</v>
          </cell>
          <cell r="R341"/>
        </row>
        <row r="342">
          <cell r="B342" t="str">
            <v>35232</v>
          </cell>
          <cell r="C342" t="str">
            <v>Capacitor Cer SMD 100nF 16V 10% X7R RoHS 0402</v>
          </cell>
          <cell r="D342">
            <v>10000</v>
          </cell>
          <cell r="E342">
            <v>1</v>
          </cell>
          <cell r="F342">
            <v>8565.2272727272721</v>
          </cell>
          <cell r="G342">
            <v>14876.447368421053</v>
          </cell>
          <cell r="H342">
            <v>1.0188285974916222</v>
          </cell>
          <cell r="I342" t="str">
            <v>Kanban</v>
          </cell>
          <cell r="J342" t="str">
            <v>kanban</v>
          </cell>
          <cell r="K342" t="str">
            <v>kanban</v>
          </cell>
          <cell r="L342">
            <v>3</v>
          </cell>
          <cell r="M342">
            <v>25695.681818181816</v>
          </cell>
          <cell r="N342">
            <v>30313.100016052711</v>
          </cell>
          <cell r="O342">
            <v>60000</v>
          </cell>
          <cell r="P342">
            <v>6</v>
          </cell>
          <cell r="Q342" t="str">
            <v>K_wsp</v>
          </cell>
          <cell r="R342" t="str">
            <v>też AM,ID</v>
          </cell>
        </row>
        <row r="343">
          <cell r="B343" t="str">
            <v>37582</v>
          </cell>
          <cell r="C343" t="str">
            <v>Capacitor Cer SMD 1uF 6.3V 20% X5R RoHS 0201</v>
          </cell>
          <cell r="D343">
            <v>15000</v>
          </cell>
          <cell r="E343">
            <v>1</v>
          </cell>
          <cell r="F343">
            <v>43.696969696969695</v>
          </cell>
          <cell r="G343">
            <v>2884</v>
          </cell>
          <cell r="H343">
            <v>0</v>
          </cell>
          <cell r="I343">
            <v>0</v>
          </cell>
          <cell r="J343" t="str">
            <v>nie kanban</v>
          </cell>
          <cell r="K343" t="str">
            <v>decyzja TCIE: nie kanban - nie ustawiamy nin</v>
          </cell>
          <cell r="L343">
            <v>3</v>
          </cell>
          <cell r="M343">
            <v>131.09090909090909</v>
          </cell>
          <cell r="N343">
            <v>0</v>
          </cell>
          <cell r="O343">
            <v>15000</v>
          </cell>
          <cell r="P343">
            <v>1</v>
          </cell>
          <cell r="Q343" t="str">
            <v>tylko CX</v>
          </cell>
          <cell r="R343"/>
        </row>
        <row r="344">
          <cell r="B344" t="str">
            <v>37836</v>
          </cell>
          <cell r="C344" t="str">
            <v>Transistor SMD MOSFET N 20V 320mA PMZB290UNE2YL RoHS SOT883B</v>
          </cell>
          <cell r="D344">
            <v>10000</v>
          </cell>
          <cell r="E344">
            <v>1</v>
          </cell>
          <cell r="F344">
            <v>109.93939393939394</v>
          </cell>
          <cell r="G344">
            <v>1814</v>
          </cell>
          <cell r="H344">
            <v>0.35745831559391827</v>
          </cell>
          <cell r="I344">
            <v>0</v>
          </cell>
          <cell r="J344" t="str">
            <v>nie kanban</v>
          </cell>
          <cell r="K344" t="str">
            <v>nie kanban</v>
          </cell>
          <cell r="L344">
            <v>3</v>
          </cell>
          <cell r="M344">
            <v>329.81818181818181</v>
          </cell>
          <cell r="N344">
            <v>1296.8587689747355</v>
          </cell>
          <cell r="O344">
            <v>10000</v>
          </cell>
          <cell r="P344">
            <v>1</v>
          </cell>
          <cell r="Q344" t="str">
            <v>tylko CX</v>
          </cell>
          <cell r="R344"/>
        </row>
        <row r="345">
          <cell r="B345" t="str">
            <v>37917</v>
          </cell>
          <cell r="C345" t="str">
            <v>Diode LED SMD [Kingbright APHHS1005CGCK] Green MSL3 RoHS 0402</v>
          </cell>
          <cell r="D345">
            <v>2000</v>
          </cell>
          <cell r="E345">
            <v>1</v>
          </cell>
          <cell r="F345">
            <v>110.15151515151516</v>
          </cell>
          <cell r="G345">
            <v>1817.5</v>
          </cell>
          <cell r="H345">
            <v>0.35745221628992807</v>
          </cell>
          <cell r="I345">
            <v>0</v>
          </cell>
          <cell r="J345" t="str">
            <v>nie kanban</v>
          </cell>
          <cell r="K345" t="str">
            <v>nie kanban</v>
          </cell>
          <cell r="L345">
            <v>3</v>
          </cell>
          <cell r="M345">
            <v>330.4545454545455</v>
          </cell>
          <cell r="N345">
            <v>1299.3388062138886</v>
          </cell>
          <cell r="O345">
            <v>2000</v>
          </cell>
          <cell r="P345">
            <v>1</v>
          </cell>
          <cell r="Q345" t="str">
            <v>tylko CX</v>
          </cell>
          <cell r="R345"/>
        </row>
        <row r="346">
          <cell r="B346" t="str">
            <v>37924</v>
          </cell>
          <cell r="C346" t="str">
            <v>Diode LED SMD [Kingbright KPDA-1806SECK-J3-PRV] Red MSL3 RoHS SMD-2</v>
          </cell>
          <cell r="D346">
            <v>4000</v>
          </cell>
          <cell r="E346">
            <v>1</v>
          </cell>
          <cell r="F346">
            <v>110.13636363636364</v>
          </cell>
          <cell r="G346">
            <v>1817.25</v>
          </cell>
          <cell r="H346">
            <v>0.35794914827955643</v>
          </cell>
          <cell r="I346">
            <v>0</v>
          </cell>
          <cell r="J346" t="str">
            <v>nie kanban</v>
          </cell>
          <cell r="K346" t="str">
            <v>nie kanban</v>
          </cell>
          <cell r="L346">
            <v>3</v>
          </cell>
          <cell r="M346">
            <v>330.40909090909093</v>
          </cell>
          <cell r="N346">
            <v>1300.9661794220478</v>
          </cell>
          <cell r="O346">
            <v>4000</v>
          </cell>
          <cell r="P346">
            <v>1</v>
          </cell>
          <cell r="Q346" t="str">
            <v>tylko CX</v>
          </cell>
          <cell r="R346"/>
        </row>
        <row r="347">
          <cell r="B347" t="str">
            <v>37926</v>
          </cell>
          <cell r="C347" t="str">
            <v>Resistor SMD 180R 0.05W 1% 200ppm RoHS 0201</v>
          </cell>
          <cell r="D347">
            <v>10000</v>
          </cell>
          <cell r="E347">
            <v>1</v>
          </cell>
          <cell r="F347">
            <v>110.25757575757575</v>
          </cell>
          <cell r="G347">
            <v>1819.25</v>
          </cell>
          <cell r="H347">
            <v>0.35755563540526258</v>
          </cell>
          <cell r="I347">
            <v>0</v>
          </cell>
          <cell r="J347" t="str">
            <v>nie kanban</v>
          </cell>
          <cell r="K347" t="str">
            <v>nie kanban</v>
          </cell>
          <cell r="L347">
            <v>3</v>
          </cell>
          <cell r="M347">
            <v>330.77272727272725</v>
          </cell>
          <cell r="N347">
            <v>1300.9661794220478</v>
          </cell>
          <cell r="O347">
            <v>10000</v>
          </cell>
          <cell r="P347">
            <v>1</v>
          </cell>
          <cell r="Q347" t="str">
            <v>tylko CX</v>
          </cell>
          <cell r="R347"/>
        </row>
        <row r="348">
          <cell r="B348" t="str">
            <v>37927</v>
          </cell>
          <cell r="C348" t="str">
            <v>Resistor SMD 15R 0.05W 1% 200ppm ROHS 0201</v>
          </cell>
          <cell r="D348">
            <v>10000</v>
          </cell>
          <cell r="E348">
            <v>1</v>
          </cell>
          <cell r="F348">
            <v>110.25757575757575</v>
          </cell>
          <cell r="G348">
            <v>1819.25</v>
          </cell>
          <cell r="H348">
            <v>0.35755563540526258</v>
          </cell>
          <cell r="I348">
            <v>0</v>
          </cell>
          <cell r="J348" t="str">
            <v>nie kanban</v>
          </cell>
          <cell r="K348" t="str">
            <v>nie kanban</v>
          </cell>
          <cell r="L348">
            <v>3</v>
          </cell>
          <cell r="M348">
            <v>330.77272727272725</v>
          </cell>
          <cell r="N348">
            <v>1300.9661794220478</v>
          </cell>
          <cell r="O348">
            <v>10000</v>
          </cell>
          <cell r="P348">
            <v>1</v>
          </cell>
          <cell r="Q348" t="str">
            <v>tylko CX</v>
          </cell>
          <cell r="R348"/>
        </row>
        <row r="349">
          <cell r="B349" t="str">
            <v>37930</v>
          </cell>
          <cell r="C349" t="str">
            <v>Diode Zener SMD [CT CZRQR3V3B-HF] RoHS 0402</v>
          </cell>
          <cell r="D349">
            <v>5000</v>
          </cell>
          <cell r="E349">
            <v>1</v>
          </cell>
          <cell r="F349">
            <v>110.15151515151516</v>
          </cell>
          <cell r="G349">
            <v>1817.5</v>
          </cell>
          <cell r="H349">
            <v>0.35745221628992807</v>
          </cell>
          <cell r="I349">
            <v>0</v>
          </cell>
          <cell r="J349" t="str">
            <v>nie kanban</v>
          </cell>
          <cell r="K349" t="str">
            <v>nie kanban</v>
          </cell>
          <cell r="L349">
            <v>3</v>
          </cell>
          <cell r="M349">
            <v>330.4545454545455</v>
          </cell>
          <cell r="N349">
            <v>1299.3388062138886</v>
          </cell>
          <cell r="O349">
            <v>5000</v>
          </cell>
          <cell r="P349">
            <v>1</v>
          </cell>
          <cell r="Q349" t="str">
            <v>tylko CX</v>
          </cell>
          <cell r="R349"/>
        </row>
        <row r="350">
          <cell r="B350" t="str">
            <v>37931</v>
          </cell>
          <cell r="C350" t="str">
            <v>Photodiode SMD [Luna 040-111-411R] MSL3 RoHS 1206</v>
          </cell>
          <cell r="D350">
            <v>3000</v>
          </cell>
          <cell r="E350">
            <v>1</v>
          </cell>
          <cell r="F350">
            <v>110.13636363636364</v>
          </cell>
          <cell r="G350">
            <v>1817.25</v>
          </cell>
          <cell r="H350">
            <v>0.35794914827955643</v>
          </cell>
          <cell r="I350">
            <v>0</v>
          </cell>
          <cell r="J350" t="str">
            <v>nie kanban</v>
          </cell>
          <cell r="K350" t="str">
            <v>nie kanban</v>
          </cell>
          <cell r="L350">
            <v>3</v>
          </cell>
          <cell r="M350">
            <v>330.40909090909093</v>
          </cell>
          <cell r="N350">
            <v>1300.9661794220478</v>
          </cell>
          <cell r="O350">
            <v>3000</v>
          </cell>
          <cell r="P350">
            <v>1</v>
          </cell>
          <cell r="Q350" t="str">
            <v>tylko CX</v>
          </cell>
          <cell r="R350"/>
        </row>
        <row r="351">
          <cell r="B351" t="str">
            <v>37933</v>
          </cell>
          <cell r="C351" t="str">
            <v>Capacitor Cer SMD 10pF 50V 5% NP0 RoHS 0201</v>
          </cell>
          <cell r="D351">
            <v>15000</v>
          </cell>
          <cell r="E351">
            <v>1</v>
          </cell>
          <cell r="F351">
            <v>110.25757575757575</v>
          </cell>
          <cell r="G351">
            <v>1819.25</v>
          </cell>
          <cell r="H351">
            <v>0.35755563540526258</v>
          </cell>
          <cell r="I351">
            <v>0</v>
          </cell>
          <cell r="J351" t="str">
            <v>nie kanban</v>
          </cell>
          <cell r="K351" t="str">
            <v>nie kanban</v>
          </cell>
          <cell r="L351">
            <v>3</v>
          </cell>
          <cell r="M351">
            <v>330.77272727272725</v>
          </cell>
          <cell r="N351">
            <v>1300.9661794220478</v>
          </cell>
          <cell r="O351">
            <v>15000</v>
          </cell>
          <cell r="P351">
            <v>1</v>
          </cell>
          <cell r="Q351" t="str">
            <v>tylko CX</v>
          </cell>
          <cell r="R351"/>
        </row>
        <row r="352">
          <cell r="B352" t="str">
            <v>37934</v>
          </cell>
          <cell r="C352" t="str">
            <v>Capacitor Cer SMD 10nF 10V 10% X7R RoHS 0201</v>
          </cell>
          <cell r="D352">
            <v>10000</v>
          </cell>
          <cell r="E352">
            <v>1</v>
          </cell>
          <cell r="F352">
            <v>109.09090909090909</v>
          </cell>
          <cell r="G352">
            <v>1800</v>
          </cell>
          <cell r="H352">
            <v>0.35843021946010944</v>
          </cell>
          <cell r="I352">
            <v>0</v>
          </cell>
          <cell r="J352" t="str">
            <v>nie kanban</v>
          </cell>
          <cell r="K352" t="str">
            <v>nie kanban</v>
          </cell>
          <cell r="L352">
            <v>3</v>
          </cell>
          <cell r="M352">
            <v>327.27272727272725</v>
          </cell>
          <cell r="N352">
            <v>1290.3487900563939</v>
          </cell>
          <cell r="O352">
            <v>10000</v>
          </cell>
          <cell r="P352">
            <v>1</v>
          </cell>
          <cell r="Q352" t="str">
            <v>tylko CX</v>
          </cell>
          <cell r="R352"/>
        </row>
        <row r="353">
          <cell r="B353" t="str">
            <v>37935</v>
          </cell>
          <cell r="C353" t="str">
            <v>Resistor SMD 47R 0.05W 1% 200ppm RoHS 0201</v>
          </cell>
          <cell r="D353">
            <v>10000</v>
          </cell>
          <cell r="E353">
            <v>1</v>
          </cell>
          <cell r="F353">
            <v>110.25757575757575</v>
          </cell>
          <cell r="G353">
            <v>1819.25</v>
          </cell>
          <cell r="H353">
            <v>0.35755563540526258</v>
          </cell>
          <cell r="I353">
            <v>0</v>
          </cell>
          <cell r="J353" t="str">
            <v>nie kanban</v>
          </cell>
          <cell r="K353" t="str">
            <v>nie kanban</v>
          </cell>
          <cell r="L353">
            <v>3</v>
          </cell>
          <cell r="M353">
            <v>330.77272727272725</v>
          </cell>
          <cell r="N353">
            <v>1300.9661794220478</v>
          </cell>
          <cell r="O353">
            <v>10000</v>
          </cell>
          <cell r="P353">
            <v>1</v>
          </cell>
          <cell r="Q353" t="str">
            <v>tylko CX</v>
          </cell>
          <cell r="R353"/>
        </row>
        <row r="354">
          <cell r="B354" t="str">
            <v>38145</v>
          </cell>
          <cell r="C354" t="str">
            <v>Capacitor Cer SMD 1uF 50V 10% X7R RoHS 0805</v>
          </cell>
          <cell r="D354">
            <v>2000</v>
          </cell>
          <cell r="E354">
            <v>1</v>
          </cell>
          <cell r="F354">
            <v>554.4848484848485</v>
          </cell>
          <cell r="G354">
            <v>1742.6666666666667</v>
          </cell>
          <cell r="H354">
            <v>0.89268466146037129</v>
          </cell>
          <cell r="I354" t="str">
            <v>Kanban</v>
          </cell>
          <cell r="J354" t="str">
            <v>kanban</v>
          </cell>
          <cell r="K354" t="str">
            <v>kanban</v>
          </cell>
          <cell r="L354">
            <v>3</v>
          </cell>
          <cell r="M354">
            <v>1663.4545454545455</v>
          </cell>
          <cell r="N354">
            <v>3111.303606743214</v>
          </cell>
          <cell r="O354">
            <v>6000</v>
          </cell>
          <cell r="P354">
            <v>3</v>
          </cell>
          <cell r="Q354" t="str">
            <v>tylko CX</v>
          </cell>
          <cell r="R354"/>
        </row>
        <row r="355">
          <cell r="B355" t="str">
            <v>00545</v>
          </cell>
          <cell r="C355" t="str">
            <v>Capacitor Cer SMD 22pF 50V 5% NP0 RoHS 0603</v>
          </cell>
          <cell r="D355">
            <v>4000</v>
          </cell>
          <cell r="E355">
            <v>1</v>
          </cell>
          <cell r="F355">
            <v>312.66666666666669</v>
          </cell>
          <cell r="G355">
            <v>1876</v>
          </cell>
          <cell r="H355">
            <v>0.95460255145845607</v>
          </cell>
          <cell r="I355" t="str">
            <v>Kanban</v>
          </cell>
          <cell r="J355" t="str">
            <v>kanban</v>
          </cell>
          <cell r="K355" t="str">
            <v>kanban</v>
          </cell>
          <cell r="L355">
            <v>3</v>
          </cell>
          <cell r="M355">
            <v>938</v>
          </cell>
          <cell r="N355">
            <v>3581.6687730721274</v>
          </cell>
          <cell r="O355">
            <v>8000</v>
          </cell>
          <cell r="P355">
            <v>2</v>
          </cell>
          <cell r="Q355" t="str">
            <v>K_wsp</v>
          </cell>
          <cell r="R355"/>
        </row>
        <row r="356">
          <cell r="B356" t="str">
            <v>03420</v>
          </cell>
          <cell r="C356" t="str">
            <v>Capacitor Cer SMD 47nF 50V 10% X7R RoHS 0603</v>
          </cell>
          <cell r="D356">
            <v>4000</v>
          </cell>
          <cell r="E356">
            <v>1</v>
          </cell>
          <cell r="F356">
            <v>175.54545454545453</v>
          </cell>
          <cell r="G356">
            <v>2896.5</v>
          </cell>
          <cell r="H356">
            <v>1.6999175182778341</v>
          </cell>
          <cell r="I356">
            <v>0</v>
          </cell>
          <cell r="J356" t="str">
            <v>nie kanban</v>
          </cell>
          <cell r="K356" t="str">
            <v>nie kanban</v>
          </cell>
          <cell r="L356">
            <v>3</v>
          </cell>
          <cell r="M356">
            <v>526.63636363636363</v>
          </cell>
          <cell r="N356">
            <v>9847.6221833834934</v>
          </cell>
          <cell r="O356">
            <v>12000</v>
          </cell>
          <cell r="P356">
            <v>3</v>
          </cell>
          <cell r="Q356" t="str">
            <v>tylko inni</v>
          </cell>
          <cell r="R356"/>
        </row>
        <row r="357">
          <cell r="B357" t="str">
            <v>19590</v>
          </cell>
          <cell r="C357" t="str">
            <v>Resistor SMD 220R 0.063W 1% 100ppm RoHS 0402</v>
          </cell>
          <cell r="D357">
            <v>10000</v>
          </cell>
          <cell r="E357">
            <v>1</v>
          </cell>
          <cell r="F357">
            <v>172.03030303030303</v>
          </cell>
          <cell r="G357">
            <v>5677</v>
          </cell>
          <cell r="H357">
            <v>0.9092618465143204</v>
          </cell>
          <cell r="I357">
            <v>0</v>
          </cell>
          <cell r="J357" t="str">
            <v>nie kanban</v>
          </cell>
          <cell r="K357" t="str">
            <v>nie kanban</v>
          </cell>
          <cell r="L357">
            <v>3</v>
          </cell>
          <cell r="M357">
            <v>516.09090909090912</v>
          </cell>
          <cell r="N357">
            <v>10323.759005323594</v>
          </cell>
          <cell r="O357">
            <v>20000</v>
          </cell>
          <cell r="P357">
            <v>2</v>
          </cell>
          <cell r="Q357" t="str">
            <v>tylko inni</v>
          </cell>
          <cell r="R357" t="str">
            <v>też AM,ID</v>
          </cell>
        </row>
        <row r="358">
          <cell r="B358" t="str">
            <v>29714</v>
          </cell>
          <cell r="C358" t="str">
            <v>Resistor SMD 1K8 0.1W 1% 100ppm RoHS 0402</v>
          </cell>
          <cell r="D358">
            <v>10000</v>
          </cell>
          <cell r="E358">
            <v>1</v>
          </cell>
          <cell r="F358">
            <v>70.984848484848484</v>
          </cell>
          <cell r="G358">
            <v>780.83333333333337</v>
          </cell>
          <cell r="H358">
            <v>0.65109069651879892</v>
          </cell>
          <cell r="I358">
            <v>0</v>
          </cell>
          <cell r="J358" t="str">
            <v>nie kanban</v>
          </cell>
          <cell r="K358" t="str">
            <v>nie kanban</v>
          </cell>
          <cell r="L358">
            <v>3</v>
          </cell>
          <cell r="M358">
            <v>212.95454545454544</v>
          </cell>
          <cell r="N358">
            <v>1016.786637730191</v>
          </cell>
          <cell r="O358">
            <v>10000</v>
          </cell>
          <cell r="P358">
            <v>1</v>
          </cell>
          <cell r="Q358" t="str">
            <v>tylko inni</v>
          </cell>
          <cell r="R358" t="str">
            <v>też AM,ID</v>
          </cell>
        </row>
        <row r="359">
          <cell r="B359" t="str">
            <v>29951</v>
          </cell>
          <cell r="C359" t="str">
            <v>Capacitor Cer SMD 1uF 25V 10% X7R RoHS 0603</v>
          </cell>
          <cell r="D359">
            <v>4000</v>
          </cell>
          <cell r="E359">
            <v>1</v>
          </cell>
          <cell r="F359">
            <v>267.81818181818181</v>
          </cell>
          <cell r="G359">
            <v>1606.909090909091</v>
          </cell>
          <cell r="H359">
            <v>0.89112917891002252</v>
          </cell>
          <cell r="I359" t="str">
            <v>Kanban</v>
          </cell>
          <cell r="J359" t="str">
            <v>kanban</v>
          </cell>
          <cell r="K359" t="str">
            <v>kanban</v>
          </cell>
          <cell r="L359">
            <v>3</v>
          </cell>
          <cell r="M359">
            <v>803.4545454545455</v>
          </cell>
          <cell r="N359">
            <v>2863.927157529738</v>
          </cell>
          <cell r="O359">
            <v>4000</v>
          </cell>
          <cell r="P359">
            <v>1</v>
          </cell>
          <cell r="Q359" t="str">
            <v>K_wsp</v>
          </cell>
          <cell r="R359"/>
        </row>
        <row r="360">
          <cell r="B360" t="str">
            <v>34439</v>
          </cell>
          <cell r="C360" t="str">
            <v>Capacitor Cer SMD 220nF 16V 10% X7R RoHS 0603</v>
          </cell>
          <cell r="D360">
            <v>500</v>
          </cell>
          <cell r="E360">
            <v>1</v>
          </cell>
          <cell r="F360">
            <v>10.060606060606061</v>
          </cell>
          <cell r="G360">
            <v>664</v>
          </cell>
          <cell r="H360">
            <v>0</v>
          </cell>
          <cell r="I360">
            <v>0</v>
          </cell>
          <cell r="J360" t="str">
            <v>nie kanban</v>
          </cell>
          <cell r="K360" t="str">
            <v>nie kanban</v>
          </cell>
          <cell r="L360">
            <v>3</v>
          </cell>
          <cell r="M360">
            <v>30.18181818181818</v>
          </cell>
          <cell r="N360">
            <v>0</v>
          </cell>
          <cell r="O360">
            <v>500</v>
          </cell>
          <cell r="P360">
            <v>1</v>
          </cell>
          <cell r="Q360" t="str">
            <v>tylko CX</v>
          </cell>
          <cell r="R360"/>
        </row>
        <row r="361">
          <cell r="B361" t="str">
            <v>35083</v>
          </cell>
          <cell r="C361" t="str">
            <v>Capacitor Cer SMD 220nF 10V 10% X7R RoHS 0603</v>
          </cell>
          <cell r="D361">
            <v>4000</v>
          </cell>
          <cell r="E361">
            <v>1</v>
          </cell>
          <cell r="F361">
            <v>18.772727272727273</v>
          </cell>
          <cell r="G361">
            <v>619.5</v>
          </cell>
          <cell r="H361">
            <v>0.89601101409433392</v>
          </cell>
          <cell r="I361">
            <v>0</v>
          </cell>
          <cell r="J361" t="str">
            <v>nie kanban</v>
          </cell>
          <cell r="K361" t="str">
            <v>nie kanban</v>
          </cell>
          <cell r="L361">
            <v>3</v>
          </cell>
          <cell r="M361">
            <v>56.31818181818182</v>
          </cell>
          <cell r="N361">
            <v>1110.1576464628797</v>
          </cell>
          <cell r="O361">
            <v>4000</v>
          </cell>
          <cell r="P361">
            <v>1</v>
          </cell>
          <cell r="Q361" t="str">
            <v>tylko CX</v>
          </cell>
          <cell r="R361"/>
        </row>
        <row r="362">
          <cell r="B362" t="str">
            <v>37415</v>
          </cell>
          <cell r="C362" t="str">
            <v>Diode LED SMD [Seoul CA3535 CUD7GF1A/CONV2] UV MSL2a RoHS SMD-3</v>
          </cell>
          <cell r="D362">
            <v>500</v>
          </cell>
          <cell r="E362">
            <v>1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 t="str">
            <v>nie kanban</v>
          </cell>
          <cell r="K362" t="str">
            <v>nie kanban</v>
          </cell>
          <cell r="L362">
            <v>3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 t="str">
            <v>tylko CX</v>
          </cell>
          <cell r="R362"/>
        </row>
        <row r="363">
          <cell r="B363" t="str">
            <v>37755</v>
          </cell>
          <cell r="C363" t="str">
            <v>Capacitor Cer SMD 470nF 50V 10% X5R RoHS 0402</v>
          </cell>
          <cell r="D363">
            <v>10000</v>
          </cell>
          <cell r="E363">
            <v>1</v>
          </cell>
          <cell r="F363">
            <v>1112.5</v>
          </cell>
          <cell r="G363">
            <v>10489.285714285714</v>
          </cell>
          <cell r="H363">
            <v>0.72121739249833605</v>
          </cell>
          <cell r="I363" t="str">
            <v>Kanban</v>
          </cell>
          <cell r="J363" t="str">
            <v>kanban</v>
          </cell>
          <cell r="K363" t="str">
            <v>kanban</v>
          </cell>
          <cell r="L363">
            <v>3</v>
          </cell>
          <cell r="M363">
            <v>3337.5</v>
          </cell>
          <cell r="N363">
            <v>15130.110584054377</v>
          </cell>
          <cell r="O363">
            <v>20000</v>
          </cell>
          <cell r="P363">
            <v>2</v>
          </cell>
          <cell r="Q363" t="str">
            <v>K_wsp</v>
          </cell>
          <cell r="R363"/>
        </row>
        <row r="364">
          <cell r="B364" t="str">
            <v>38350</v>
          </cell>
          <cell r="C364" t="str">
            <v>Capacitor Cer SMD 2.2uF 10V 10% X5R RoHS 0402</v>
          </cell>
          <cell r="D364">
            <v>10000</v>
          </cell>
          <cell r="E364">
            <v>1</v>
          </cell>
          <cell r="F364">
            <v>3.0909090909090908</v>
          </cell>
          <cell r="G364">
            <v>102</v>
          </cell>
          <cell r="H364">
            <v>0.33275613232308116</v>
          </cell>
          <cell r="I364">
            <v>0</v>
          </cell>
          <cell r="J364" t="str">
            <v>nie kanban</v>
          </cell>
          <cell r="K364" t="str">
            <v>nie kanban</v>
          </cell>
          <cell r="L364">
            <v>3</v>
          </cell>
          <cell r="M364">
            <v>9.2727272727272734</v>
          </cell>
          <cell r="N364">
            <v>67.882250993908556</v>
          </cell>
          <cell r="O364">
            <v>10000</v>
          </cell>
          <cell r="P364">
            <v>1</v>
          </cell>
          <cell r="Q364" t="str">
            <v>tylko inni</v>
          </cell>
          <cell r="R364"/>
        </row>
        <row r="365">
          <cell r="B365" t="str">
            <v>38636</v>
          </cell>
          <cell r="C365" t="str">
            <v>Transistor SMD PNP 45V 500mA BC807-40QAZ RoHS SOT-1215</v>
          </cell>
          <cell r="D365">
            <v>5000</v>
          </cell>
          <cell r="E365">
            <v>1</v>
          </cell>
          <cell r="F365">
            <v>65.909090909090907</v>
          </cell>
          <cell r="G365">
            <v>2175</v>
          </cell>
          <cell r="H365">
            <v>0.29259590945650243</v>
          </cell>
          <cell r="I365">
            <v>0</v>
          </cell>
          <cell r="J365" t="str">
            <v>nie kanban</v>
          </cell>
          <cell r="K365" t="str">
            <v>nie kanban</v>
          </cell>
          <cell r="L365">
            <v>3</v>
          </cell>
          <cell r="M365">
            <v>197.72727272727272</v>
          </cell>
          <cell r="N365">
            <v>1272.7922061357856</v>
          </cell>
          <cell r="O365">
            <v>5000</v>
          </cell>
          <cell r="P365">
            <v>1</v>
          </cell>
          <cell r="Q365" t="str">
            <v>tylko CX</v>
          </cell>
          <cell r="R365"/>
        </row>
        <row r="366">
          <cell r="B366" t="str">
            <v>00127</v>
          </cell>
          <cell r="C366" t="str">
            <v>Resistor SMD 1R 0.1W 1% 200ppm RoHS 0603</v>
          </cell>
          <cell r="D366">
            <v>5000</v>
          </cell>
          <cell r="E366">
            <v>1</v>
          </cell>
          <cell r="F366">
            <v>30.378787878787879</v>
          </cell>
          <cell r="G366">
            <v>401</v>
          </cell>
          <cell r="H366">
            <v>0.94743566698219972</v>
          </cell>
          <cell r="I366">
            <v>0</v>
          </cell>
          <cell r="J366" t="str">
            <v>nie kanban</v>
          </cell>
          <cell r="K366" t="str">
            <v>nie kanban</v>
          </cell>
          <cell r="L366">
            <v>3</v>
          </cell>
          <cell r="M366">
            <v>91.13636363636364</v>
          </cell>
          <cell r="N366">
            <v>759.84340491972421</v>
          </cell>
          <cell r="O366">
            <v>5000</v>
          </cell>
          <cell r="P366">
            <v>1</v>
          </cell>
          <cell r="Q366" t="str">
            <v>tylko inni</v>
          </cell>
          <cell r="R366"/>
        </row>
        <row r="367">
          <cell r="B367" t="str">
            <v>37341</v>
          </cell>
          <cell r="C367" t="str">
            <v>Capacitor Cer SMD 4.7uF 16V 10% X5R RoHS 0603</v>
          </cell>
          <cell r="D367">
            <v>4000</v>
          </cell>
          <cell r="E367">
            <v>1</v>
          </cell>
          <cell r="F367">
            <v>541.9848484848485</v>
          </cell>
          <cell r="G367">
            <v>1625.9545454545455</v>
          </cell>
          <cell r="H367">
            <v>0.98988663657588205</v>
          </cell>
          <cell r="I367" t="str">
            <v>Kanban</v>
          </cell>
          <cell r="J367" t="str">
            <v>kanban</v>
          </cell>
          <cell r="K367" t="str">
            <v>kanban</v>
          </cell>
          <cell r="L367">
            <v>3</v>
          </cell>
          <cell r="M367">
            <v>1625.9545454545455</v>
          </cell>
          <cell r="N367">
            <v>3219.0213524505343</v>
          </cell>
          <cell r="O367">
            <v>8000</v>
          </cell>
          <cell r="P367">
            <v>2</v>
          </cell>
          <cell r="Q367" t="str">
            <v>tylko CX</v>
          </cell>
          <cell r="R367"/>
        </row>
        <row r="368">
          <cell r="B368" t="str">
            <v>38155</v>
          </cell>
          <cell r="C368" t="str">
            <v>Capacitor Cer SMD 100nF 25V 10% X7R RoHS 0603</v>
          </cell>
          <cell r="D368">
            <v>4000</v>
          </cell>
          <cell r="E368">
            <v>1</v>
          </cell>
          <cell r="F368">
            <v>3254.8939393939395</v>
          </cell>
          <cell r="G368">
            <v>17901.916666666668</v>
          </cell>
          <cell r="H368">
            <v>0.78571016050057541</v>
          </cell>
          <cell r="I368" t="str">
            <v>Kanban</v>
          </cell>
          <cell r="J368" t="str">
            <v>kanban</v>
          </cell>
          <cell r="K368" t="str">
            <v>kanban</v>
          </cell>
          <cell r="L368">
            <v>3</v>
          </cell>
          <cell r="M368">
            <v>9764.681818181818</v>
          </cell>
          <cell r="N368">
            <v>28131.435634869187</v>
          </cell>
          <cell r="O368">
            <v>40000</v>
          </cell>
          <cell r="P368">
            <v>10</v>
          </cell>
          <cell r="Q368" t="str">
            <v>tylko CX</v>
          </cell>
          <cell r="R368"/>
        </row>
        <row r="369">
          <cell r="B369" t="str">
            <v>38939</v>
          </cell>
          <cell r="C369" t="str">
            <v>Resistor SMD 100K 0.05W 1% 200ppm RoHS 0201</v>
          </cell>
          <cell r="D369">
            <v>15000</v>
          </cell>
          <cell r="E369">
            <v>1</v>
          </cell>
          <cell r="F369">
            <v>43.666666666666664</v>
          </cell>
          <cell r="G369">
            <v>1441</v>
          </cell>
          <cell r="H369">
            <v>0.3709734396787161</v>
          </cell>
          <cell r="I369">
            <v>0</v>
          </cell>
          <cell r="J369" t="str">
            <v>nie kanban</v>
          </cell>
          <cell r="K369" t="str">
            <v>nie kanban</v>
          </cell>
          <cell r="L369">
            <v>3</v>
          </cell>
          <cell r="M369">
            <v>131</v>
          </cell>
          <cell r="N369">
            <v>1069.1454531540599</v>
          </cell>
          <cell r="O369">
            <v>15000</v>
          </cell>
          <cell r="P369">
            <v>1</v>
          </cell>
          <cell r="Q369" t="str">
            <v>tylko CX</v>
          </cell>
          <cell r="R369"/>
        </row>
        <row r="370">
          <cell r="B370" t="str">
            <v>00164</v>
          </cell>
          <cell r="C370" t="str">
            <v>Resistor SMD 3R3 0.1W 1% 200ppm RoHS 0603</v>
          </cell>
          <cell r="D370">
            <v>5000</v>
          </cell>
          <cell r="E370">
            <v>1</v>
          </cell>
          <cell r="F370">
            <v>0.74242424242424243</v>
          </cell>
          <cell r="G370">
            <v>49</v>
          </cell>
          <cell r="H370">
            <v>0</v>
          </cell>
          <cell r="I370">
            <v>0</v>
          </cell>
          <cell r="J370" t="str">
            <v>nie kanban</v>
          </cell>
          <cell r="K370" t="str">
            <v>nie kanban</v>
          </cell>
          <cell r="L370">
            <v>3</v>
          </cell>
          <cell r="M370">
            <v>2.2272727272727275</v>
          </cell>
          <cell r="N370">
            <v>0</v>
          </cell>
          <cell r="O370">
            <v>5000</v>
          </cell>
          <cell r="P370">
            <v>1</v>
          </cell>
          <cell r="Q370" t="str">
            <v>tylko inni</v>
          </cell>
          <cell r="R370"/>
        </row>
        <row r="371">
          <cell r="B371" t="str">
            <v>02795</v>
          </cell>
          <cell r="C371" t="str">
            <v>Capacitor Cer SMD 10uF 16V 10% X5R -55+85C RoHS 0805</v>
          </cell>
          <cell r="D371">
            <v>3000</v>
          </cell>
          <cell r="E371">
            <v>1</v>
          </cell>
          <cell r="F371">
            <v>18.787878787878789</v>
          </cell>
          <cell r="G371">
            <v>620</v>
          </cell>
          <cell r="H371">
            <v>0.16879323163807911</v>
          </cell>
          <cell r="I371">
            <v>0</v>
          </cell>
          <cell r="J371" t="str">
            <v>nie kanban</v>
          </cell>
          <cell r="K371" t="str">
            <v>nie kanban</v>
          </cell>
          <cell r="L371">
            <v>3</v>
          </cell>
          <cell r="M371">
            <v>56.363636363636367</v>
          </cell>
          <cell r="N371">
            <v>209.30360723121808</v>
          </cell>
          <cell r="O371">
            <v>3000</v>
          </cell>
          <cell r="P371">
            <v>1</v>
          </cell>
          <cell r="Q371" t="str">
            <v>tylko CX</v>
          </cell>
          <cell r="R371"/>
        </row>
        <row r="372">
          <cell r="B372" t="str">
            <v>13859</v>
          </cell>
          <cell r="C372" t="str">
            <v>Capacitor Cer SMD 1uF 16V 10% X7R RoHS 0603</v>
          </cell>
          <cell r="D372">
            <v>4000</v>
          </cell>
          <cell r="E372">
            <v>1</v>
          </cell>
          <cell r="F372">
            <v>621.18181818181813</v>
          </cell>
          <cell r="G372">
            <v>3416.5</v>
          </cell>
          <cell r="H372">
            <v>0.59127477082082436</v>
          </cell>
          <cell r="I372" t="str">
            <v>Kanban</v>
          </cell>
          <cell r="J372" t="str">
            <v>kanban</v>
          </cell>
          <cell r="K372" t="str">
            <v>kanban</v>
          </cell>
          <cell r="L372">
            <v>3</v>
          </cell>
          <cell r="M372">
            <v>1863.5454545454545</v>
          </cell>
          <cell r="N372">
            <v>4040.1805090186926</v>
          </cell>
          <cell r="O372">
            <v>8000</v>
          </cell>
          <cell r="P372">
            <v>2</v>
          </cell>
          <cell r="Q372" t="str">
            <v>tylko inni</v>
          </cell>
          <cell r="R372" t="str">
            <v>też AM,ID</v>
          </cell>
        </row>
        <row r="373">
          <cell r="B373" t="str">
            <v>29775</v>
          </cell>
          <cell r="C373" t="str">
            <v>Capacitor Cer SMD 470pF 50V 1% NP0 RoHS 0402</v>
          </cell>
          <cell r="D373">
            <v>10000</v>
          </cell>
          <cell r="E373">
            <v>1</v>
          </cell>
          <cell r="F373">
            <v>351.81818181818181</v>
          </cell>
          <cell r="G373">
            <v>1548</v>
          </cell>
          <cell r="H373">
            <v>0.76645211062205132</v>
          </cell>
          <cell r="I373" t="str">
            <v>Kanban</v>
          </cell>
          <cell r="J373" t="str">
            <v>kanban</v>
          </cell>
          <cell r="K373" t="str">
            <v>kanban</v>
          </cell>
          <cell r="L373">
            <v>3</v>
          </cell>
          <cell r="M373">
            <v>1055.4545454545455</v>
          </cell>
          <cell r="N373">
            <v>2372.9357344858709</v>
          </cell>
          <cell r="O373">
            <v>10000</v>
          </cell>
          <cell r="P373">
            <v>1</v>
          </cell>
          <cell r="Q373" t="str">
            <v>tylko CX</v>
          </cell>
          <cell r="R373"/>
        </row>
        <row r="374">
          <cell r="B374" t="str">
            <v>37655</v>
          </cell>
          <cell r="C374" t="str">
            <v>Capacitor Cer SMD 2.2uF 25V 10% X5R RoHS 0603</v>
          </cell>
          <cell r="D374">
            <v>4000</v>
          </cell>
          <cell r="E374">
            <v>1</v>
          </cell>
          <cell r="F374">
            <v>534.92424242424238</v>
          </cell>
          <cell r="G374">
            <v>2206.5625</v>
          </cell>
          <cell r="H374">
            <v>0.94488390968440839</v>
          </cell>
          <cell r="I374" t="str">
            <v>Kanban</v>
          </cell>
          <cell r="J374" t="str">
            <v>kanban</v>
          </cell>
          <cell r="K374" t="str">
            <v>kanban</v>
          </cell>
          <cell r="L374">
            <v>3</v>
          </cell>
          <cell r="M374">
            <v>1604.772727272727</v>
          </cell>
          <cell r="N374">
            <v>4169.890803926005</v>
          </cell>
          <cell r="O374">
            <v>8000</v>
          </cell>
          <cell r="P374">
            <v>2</v>
          </cell>
          <cell r="Q374" t="str">
            <v>tylko inni</v>
          </cell>
          <cell r="R374"/>
        </row>
        <row r="375">
          <cell r="B375" t="str">
            <v>37981</v>
          </cell>
          <cell r="C375" t="str">
            <v>Resistor SMD 1R5 0.05W 1% 200ppm RoHS 0201</v>
          </cell>
          <cell r="D375">
            <v>10000</v>
          </cell>
          <cell r="E375">
            <v>1</v>
          </cell>
          <cell r="F375">
            <v>21.878787878787879</v>
          </cell>
          <cell r="G375">
            <v>1444</v>
          </cell>
          <cell r="H375">
            <v>0</v>
          </cell>
          <cell r="I375">
            <v>0</v>
          </cell>
          <cell r="J375" t="str">
            <v>nie kanban</v>
          </cell>
          <cell r="K375" t="str">
            <v>nie kanban</v>
          </cell>
          <cell r="L375">
            <v>3</v>
          </cell>
          <cell r="M375">
            <v>65.63636363636364</v>
          </cell>
          <cell r="N375">
            <v>0</v>
          </cell>
          <cell r="O375">
            <v>10000</v>
          </cell>
          <cell r="P375">
            <v>1</v>
          </cell>
          <cell r="Q375" t="str">
            <v>tylko CX</v>
          </cell>
          <cell r="R375"/>
        </row>
        <row r="376">
          <cell r="B376" t="str">
            <v>38815</v>
          </cell>
          <cell r="C376" t="str">
            <v>Capacitor Cer SMD 4.7uF 10V 10% X5R RoHS 0402</v>
          </cell>
          <cell r="D376">
            <v>10000</v>
          </cell>
          <cell r="E376">
            <v>1</v>
          </cell>
          <cell r="F376">
            <v>112.06060606060606</v>
          </cell>
          <cell r="G376">
            <v>1479.2</v>
          </cell>
          <cell r="H376">
            <v>0.63734120562630914</v>
          </cell>
          <cell r="I376">
            <v>0</v>
          </cell>
          <cell r="J376" t="str">
            <v>nie kanban</v>
          </cell>
          <cell r="K376" t="str">
            <v>nie kanban</v>
          </cell>
          <cell r="L376">
            <v>3</v>
          </cell>
          <cell r="M376">
            <v>336.18181818181819</v>
          </cell>
          <cell r="N376">
            <v>1885.5102227248731</v>
          </cell>
          <cell r="O376">
            <v>10000</v>
          </cell>
          <cell r="P376">
            <v>1</v>
          </cell>
          <cell r="Q376" t="str">
            <v>K_wsp</v>
          </cell>
          <cell r="R376"/>
        </row>
        <row r="377">
          <cell r="B377" t="str">
            <v>39245</v>
          </cell>
          <cell r="C377" t="str">
            <v>Transistor SMD NPN 45V 500mA BC817-40QAZ RoHS SOT-1215</v>
          </cell>
          <cell r="D377">
            <v>5000</v>
          </cell>
          <cell r="E377">
            <v>1</v>
          </cell>
          <cell r="F377">
            <v>43.484848484848484</v>
          </cell>
          <cell r="G377">
            <v>1435</v>
          </cell>
          <cell r="H377">
            <v>0.37153903345969114</v>
          </cell>
          <cell r="I377">
            <v>0</v>
          </cell>
          <cell r="J377" t="str">
            <v>nie kanban</v>
          </cell>
          <cell r="K377" t="str">
            <v>nie kanban</v>
          </cell>
          <cell r="L377">
            <v>3</v>
          </cell>
          <cell r="M377">
            <v>130.45454545454544</v>
          </cell>
          <cell r="N377">
            <v>1066.3170260293136</v>
          </cell>
          <cell r="O377">
            <v>5000</v>
          </cell>
          <cell r="P377">
            <v>1</v>
          </cell>
          <cell r="Q377" t="str">
            <v>tylko CX</v>
          </cell>
          <cell r="R377"/>
        </row>
        <row r="378">
          <cell r="B378" t="str">
            <v>00615</v>
          </cell>
          <cell r="C378" t="str">
            <v>Capacitor Cer SMD 47nF 50V 10% X7R RoHS 0805</v>
          </cell>
          <cell r="D378">
            <v>4000</v>
          </cell>
          <cell r="E378">
            <v>1</v>
          </cell>
          <cell r="F378">
            <v>31.40909090909091</v>
          </cell>
          <cell r="G378">
            <v>691</v>
          </cell>
          <cell r="H378">
            <v>0.7727618870987063</v>
          </cell>
          <cell r="I378">
            <v>0</v>
          </cell>
          <cell r="J378" t="str">
            <v>nie kanban</v>
          </cell>
          <cell r="K378" t="str">
            <v>nie kanban</v>
          </cell>
          <cell r="L378">
            <v>3</v>
          </cell>
          <cell r="M378">
            <v>94.227272727272734</v>
          </cell>
          <cell r="N378">
            <v>1067.9569279704122</v>
          </cell>
          <cell r="O378">
            <v>4000</v>
          </cell>
          <cell r="P378">
            <v>1</v>
          </cell>
          <cell r="Q378" t="str">
            <v>tylko inni</v>
          </cell>
          <cell r="R378"/>
        </row>
        <row r="379">
          <cell r="B379" t="str">
            <v>06740</v>
          </cell>
          <cell r="C379" t="str">
            <v>Resistor SMD 20K 0.063W 1% 100ppm RoHS 0402</v>
          </cell>
          <cell r="D379">
            <v>10000</v>
          </cell>
          <cell r="E379">
            <v>1</v>
          </cell>
          <cell r="F379">
            <v>94.060606060606062</v>
          </cell>
          <cell r="G379">
            <v>2069.3333333333335</v>
          </cell>
          <cell r="H379">
            <v>0.7736144264210385</v>
          </cell>
          <cell r="I379">
            <v>0</v>
          </cell>
          <cell r="J379" t="str">
            <v>nie kanban</v>
          </cell>
          <cell r="K379" t="str">
            <v>nie kanban</v>
          </cell>
          <cell r="L379">
            <v>3</v>
          </cell>
          <cell r="M379">
            <v>282.18181818181819</v>
          </cell>
          <cell r="N379">
            <v>3201.7322394812049</v>
          </cell>
          <cell r="O379">
            <v>10000</v>
          </cell>
          <cell r="P379">
            <v>1</v>
          </cell>
          <cell r="Q379" t="str">
            <v>tylko inni</v>
          </cell>
          <cell r="R379"/>
        </row>
        <row r="380">
          <cell r="B380" t="str">
            <v>16420</v>
          </cell>
          <cell r="C380" t="str">
            <v>Capacitor Cer SMD 2.2nF 50V 10% X7R RoHS 0603</v>
          </cell>
          <cell r="D380">
            <v>4000</v>
          </cell>
          <cell r="E380">
            <v>1</v>
          </cell>
          <cell r="F380">
            <v>374.5</v>
          </cell>
          <cell r="G380">
            <v>1235.8499999999999</v>
          </cell>
          <cell r="H380">
            <v>0.56796016551595785</v>
          </cell>
          <cell r="I380" t="str">
            <v>Kanban</v>
          </cell>
          <cell r="J380" t="str">
            <v>kanban</v>
          </cell>
          <cell r="K380" t="str">
            <v>kanban</v>
          </cell>
          <cell r="L380">
            <v>3</v>
          </cell>
          <cell r="M380">
            <v>1123.5</v>
          </cell>
          <cell r="N380">
            <v>1403.8271411057929</v>
          </cell>
          <cell r="O380">
            <v>4000</v>
          </cell>
          <cell r="P380">
            <v>1</v>
          </cell>
          <cell r="Q380" t="str">
            <v>tylko CX</v>
          </cell>
          <cell r="R380"/>
        </row>
        <row r="381">
          <cell r="B381" t="str">
            <v>16455</v>
          </cell>
          <cell r="C381" t="str">
            <v>Capacitor Cer SMD 2.2uF 16V 10% X5R RoHS 0603</v>
          </cell>
          <cell r="D381">
            <v>4000</v>
          </cell>
          <cell r="E381">
            <v>1</v>
          </cell>
          <cell r="F381">
            <v>191.96969696969697</v>
          </cell>
          <cell r="G381">
            <v>1407.7777777777778</v>
          </cell>
          <cell r="H381">
            <v>0.46790015048398514</v>
          </cell>
          <cell r="I381" t="str">
            <v>Kanban</v>
          </cell>
          <cell r="J381" t="str">
            <v>kanban</v>
          </cell>
          <cell r="K381" t="str">
            <v>kanban</v>
          </cell>
          <cell r="L381">
            <v>3</v>
          </cell>
          <cell r="M381">
            <v>575.90909090909088</v>
          </cell>
          <cell r="N381">
            <v>1317.3988681404649</v>
          </cell>
          <cell r="O381">
            <v>4000</v>
          </cell>
          <cell r="P381">
            <v>1</v>
          </cell>
          <cell r="Q381" t="str">
            <v>K_wsp</v>
          </cell>
          <cell r="R381"/>
        </row>
        <row r="382">
          <cell r="B382" t="str">
            <v>30058</v>
          </cell>
          <cell r="C382" t="str">
            <v>Resistor SMD 43K 0.063W 1% 100ppm RoHS 0402</v>
          </cell>
          <cell r="D382">
            <v>10000</v>
          </cell>
          <cell r="E382">
            <v>1</v>
          </cell>
          <cell r="F382">
            <v>31.5</v>
          </cell>
          <cell r="G382">
            <v>693</v>
          </cell>
          <cell r="H382">
            <v>0.77053169406234645</v>
          </cell>
          <cell r="I382">
            <v>0</v>
          </cell>
          <cell r="J382" t="str">
            <v>nie kanban</v>
          </cell>
          <cell r="K382" t="str">
            <v>nie kanban</v>
          </cell>
          <cell r="L382">
            <v>3</v>
          </cell>
          <cell r="M382">
            <v>94.5</v>
          </cell>
          <cell r="N382">
            <v>1067.9569279704122</v>
          </cell>
          <cell r="O382">
            <v>10000</v>
          </cell>
          <cell r="P382">
            <v>1</v>
          </cell>
          <cell r="Q382" t="str">
            <v>tylko inni</v>
          </cell>
          <cell r="R382"/>
        </row>
        <row r="383">
          <cell r="B383" t="str">
            <v>37896</v>
          </cell>
          <cell r="C383" t="str">
            <v>Resistor SMD 82K 0.063W 1% 100ppm RoHS 0402</v>
          </cell>
          <cell r="D383">
            <v>10000</v>
          </cell>
          <cell r="E383">
            <v>1</v>
          </cell>
          <cell r="F383">
            <v>31.348484848484848</v>
          </cell>
          <cell r="G383">
            <v>2069</v>
          </cell>
          <cell r="H383">
            <v>0</v>
          </cell>
          <cell r="I383">
            <v>0</v>
          </cell>
          <cell r="J383" t="str">
            <v>nie kanban</v>
          </cell>
          <cell r="K383" t="str">
            <v>nie kanban</v>
          </cell>
          <cell r="L383">
            <v>3</v>
          </cell>
          <cell r="M383">
            <v>94.045454545454547</v>
          </cell>
          <cell r="N383">
            <v>0</v>
          </cell>
          <cell r="O383">
            <v>10000</v>
          </cell>
          <cell r="P383">
            <v>1</v>
          </cell>
          <cell r="Q383" t="str">
            <v>tylko inni</v>
          </cell>
          <cell r="R383"/>
        </row>
        <row r="384">
          <cell r="B384" t="str">
            <v>38817</v>
          </cell>
          <cell r="C384" t="str">
            <v>Resistor SMD 150K 0.1W 1% 100ppm RoHS 0603</v>
          </cell>
          <cell r="D384">
            <v>5000</v>
          </cell>
          <cell r="E384">
            <v>1</v>
          </cell>
          <cell r="F384">
            <v>754.87878787878788</v>
          </cell>
          <cell r="G384">
            <v>9964.4</v>
          </cell>
          <cell r="H384">
            <v>4.0181565326188877E-2</v>
          </cell>
          <cell r="I384">
            <v>0</v>
          </cell>
          <cell r="J384" t="str">
            <v>nie kanban</v>
          </cell>
          <cell r="K384" t="str">
            <v>nie kanban</v>
          </cell>
          <cell r="L384">
            <v>3</v>
          </cell>
          <cell r="M384">
            <v>2264.6363636363635</v>
          </cell>
          <cell r="N384">
            <v>800.77037907255283</v>
          </cell>
          <cell r="O384">
            <v>5000</v>
          </cell>
          <cell r="P384">
            <v>1</v>
          </cell>
          <cell r="Q384" t="str">
            <v>tylko CX</v>
          </cell>
          <cell r="R384"/>
        </row>
        <row r="385">
          <cell r="B385" t="str">
            <v>40189</v>
          </cell>
          <cell r="C385" t="str">
            <v>Capacitor Cer SMD 220nF 10V 10% X5R RoHS 0201</v>
          </cell>
          <cell r="D385">
            <v>10000</v>
          </cell>
          <cell r="E385">
            <v>1</v>
          </cell>
          <cell r="F385">
            <v>66.590909090909093</v>
          </cell>
          <cell r="G385">
            <v>2197.5</v>
          </cell>
          <cell r="H385">
            <v>0.29185249171158067</v>
          </cell>
          <cell r="I385">
            <v>0</v>
          </cell>
          <cell r="J385" t="str">
            <v>nie kanban</v>
          </cell>
          <cell r="K385" t="str">
            <v>nie kanban</v>
          </cell>
          <cell r="L385">
            <v>3</v>
          </cell>
          <cell r="M385">
            <v>199.77272727272728</v>
          </cell>
          <cell r="N385">
            <v>1282.6917010723971</v>
          </cell>
          <cell r="O385">
            <v>10000</v>
          </cell>
          <cell r="P385">
            <v>1</v>
          </cell>
          <cell r="Q385" t="str">
            <v>tylko CX</v>
          </cell>
          <cell r="R385"/>
        </row>
        <row r="386">
          <cell r="B386" t="str">
            <v>23249</v>
          </cell>
          <cell r="C386" t="str">
            <v>Resistor SMD 9K1 0.063W 1% 100ppm RoHS 0402</v>
          </cell>
          <cell r="D386">
            <v>10000</v>
          </cell>
          <cell r="E386">
            <v>1</v>
          </cell>
          <cell r="F386">
            <v>1.3636363636363635</v>
          </cell>
          <cell r="G386">
            <v>45</v>
          </cell>
          <cell r="H386">
            <v>0</v>
          </cell>
          <cell r="I386">
            <v>0</v>
          </cell>
          <cell r="J386" t="str">
            <v>nie kanban</v>
          </cell>
          <cell r="K386" t="str">
            <v>nie kanban</v>
          </cell>
          <cell r="L386">
            <v>3</v>
          </cell>
          <cell r="M386">
            <v>4.0909090909090908</v>
          </cell>
          <cell r="N386">
            <v>0</v>
          </cell>
          <cell r="O386">
            <v>10000</v>
          </cell>
          <cell r="P386">
            <v>1</v>
          </cell>
          <cell r="Q386" t="str">
            <v>tylko CX</v>
          </cell>
          <cell r="R386"/>
        </row>
        <row r="387">
          <cell r="B387" t="str">
            <v>29976</v>
          </cell>
          <cell r="C387" t="str">
            <v>Resistor SMD 0R43 0.25W 1% 250ppm RoHS 0805</v>
          </cell>
          <cell r="D387">
            <v>5000</v>
          </cell>
          <cell r="E387">
            <v>1</v>
          </cell>
          <cell r="F387">
            <v>7.8636363636363633</v>
          </cell>
          <cell r="G387">
            <v>519</v>
          </cell>
          <cell r="H387">
            <v>0</v>
          </cell>
          <cell r="I387">
            <v>0</v>
          </cell>
          <cell r="J387" t="str">
            <v>nie kanban</v>
          </cell>
          <cell r="K387" t="str">
            <v>nie kanban</v>
          </cell>
          <cell r="L387">
            <v>3</v>
          </cell>
          <cell r="M387">
            <v>23.59090909090909</v>
          </cell>
          <cell r="N387">
            <v>0</v>
          </cell>
          <cell r="O387">
            <v>5000</v>
          </cell>
          <cell r="P387">
            <v>1</v>
          </cell>
          <cell r="Q387" t="str">
            <v>tylko CX</v>
          </cell>
          <cell r="R387"/>
        </row>
        <row r="388">
          <cell r="B388" t="str">
            <v>29986</v>
          </cell>
          <cell r="C388" t="str">
            <v>Resistor SMD 2K2 0.125W 1% 100ppm RoHS 0805</v>
          </cell>
          <cell r="D388">
            <v>5000</v>
          </cell>
          <cell r="E388">
            <v>1</v>
          </cell>
          <cell r="F388">
            <v>7.8636363636363633</v>
          </cell>
          <cell r="G388">
            <v>519</v>
          </cell>
          <cell r="H388">
            <v>0</v>
          </cell>
          <cell r="I388">
            <v>0</v>
          </cell>
          <cell r="J388" t="str">
            <v>nie kanban</v>
          </cell>
          <cell r="K388" t="str">
            <v>nie kanban</v>
          </cell>
          <cell r="L388">
            <v>3</v>
          </cell>
          <cell r="M388">
            <v>23.59090909090909</v>
          </cell>
          <cell r="N388">
            <v>0</v>
          </cell>
          <cell r="O388">
            <v>5000</v>
          </cell>
          <cell r="P388">
            <v>1</v>
          </cell>
          <cell r="Q388" t="str">
            <v>tylko CX</v>
          </cell>
          <cell r="R388"/>
        </row>
        <row r="389">
          <cell r="B389" t="str">
            <v>29993</v>
          </cell>
          <cell r="C389" t="str">
            <v>Transistor SMD PNP 60V 3A FZT751 RoHS SOT-223</v>
          </cell>
          <cell r="D389">
            <v>1000</v>
          </cell>
          <cell r="E389">
            <v>1</v>
          </cell>
          <cell r="F389">
            <v>7.833333333333333</v>
          </cell>
          <cell r="G389">
            <v>517</v>
          </cell>
          <cell r="H389">
            <v>0</v>
          </cell>
          <cell r="I389">
            <v>0</v>
          </cell>
          <cell r="J389" t="str">
            <v>nie kanban</v>
          </cell>
          <cell r="K389" t="str">
            <v>nie kanban</v>
          </cell>
          <cell r="L389">
            <v>3</v>
          </cell>
          <cell r="M389">
            <v>23.5</v>
          </cell>
          <cell r="N389">
            <v>0</v>
          </cell>
          <cell r="O389">
            <v>1000</v>
          </cell>
          <cell r="P389">
            <v>1</v>
          </cell>
          <cell r="Q389" t="str">
            <v>tylko CX</v>
          </cell>
          <cell r="R389"/>
        </row>
        <row r="390">
          <cell r="B390" t="str">
            <v>29997</v>
          </cell>
          <cell r="C390" t="str">
            <v>Diode Zener 30V 5W 5% SMD CMZ5366B RoHS DO-214AB</v>
          </cell>
          <cell r="D390">
            <v>3000</v>
          </cell>
          <cell r="E390">
            <v>1</v>
          </cell>
          <cell r="F390">
            <v>7.8484848484848486</v>
          </cell>
          <cell r="G390">
            <v>518</v>
          </cell>
          <cell r="H390">
            <v>0</v>
          </cell>
          <cell r="I390">
            <v>0</v>
          </cell>
          <cell r="J390" t="str">
            <v>nie kanban</v>
          </cell>
          <cell r="K390" t="str">
            <v>nie kanban</v>
          </cell>
          <cell r="L390">
            <v>3</v>
          </cell>
          <cell r="M390">
            <v>23.545454545454547</v>
          </cell>
          <cell r="N390">
            <v>0</v>
          </cell>
          <cell r="O390">
            <v>3000</v>
          </cell>
          <cell r="P390">
            <v>1</v>
          </cell>
          <cell r="Q390" t="str">
            <v>tylko CX</v>
          </cell>
          <cell r="R390"/>
        </row>
        <row r="391">
          <cell r="B391" t="str">
            <v>30071</v>
          </cell>
          <cell r="C391" t="str">
            <v>Resistor SMD 390R 0.063W 1% 200ppm RoHS 0402</v>
          </cell>
          <cell r="D391">
            <v>10000</v>
          </cell>
          <cell r="E391">
            <v>1</v>
          </cell>
          <cell r="F391">
            <v>1.3636363636363635</v>
          </cell>
          <cell r="G391">
            <v>45</v>
          </cell>
          <cell r="H391">
            <v>0</v>
          </cell>
          <cell r="I391">
            <v>0</v>
          </cell>
          <cell r="J391" t="str">
            <v>nie kanban</v>
          </cell>
          <cell r="K391" t="str">
            <v>nie kanban</v>
          </cell>
          <cell r="L391">
            <v>3</v>
          </cell>
          <cell r="M391">
            <v>4.0909090909090908</v>
          </cell>
          <cell r="N391">
            <v>0</v>
          </cell>
          <cell r="O391">
            <v>10000</v>
          </cell>
          <cell r="P391">
            <v>1</v>
          </cell>
          <cell r="Q391" t="str">
            <v>tylko CX</v>
          </cell>
          <cell r="R391"/>
        </row>
        <row r="392">
          <cell r="B392" t="str">
            <v>38455</v>
          </cell>
          <cell r="C392" t="str">
            <v>Resistor SMD 2K2 0.063W 1% 100ppm RoHS 0402</v>
          </cell>
          <cell r="D392">
            <v>10000</v>
          </cell>
          <cell r="E392">
            <v>1</v>
          </cell>
          <cell r="F392">
            <v>299.12121212121212</v>
          </cell>
          <cell r="G392">
            <v>1518.6153846153845</v>
          </cell>
          <cell r="H392">
            <v>0.71387664072077051</v>
          </cell>
          <cell r="I392">
            <v>0</v>
          </cell>
          <cell r="J392" t="str">
            <v>kanban</v>
          </cell>
          <cell r="K392" t="str">
            <v>kanban</v>
          </cell>
          <cell r="L392">
            <v>3</v>
          </cell>
          <cell r="M392">
            <v>897.36363636363637</v>
          </cell>
          <cell r="N392">
            <v>2168.208098632223</v>
          </cell>
          <cell r="O392">
            <v>10000</v>
          </cell>
          <cell r="P392">
            <v>1</v>
          </cell>
          <cell r="Q392" t="str">
            <v>K_wsp</v>
          </cell>
          <cell r="R392" t="str">
            <v>też AM,ID</v>
          </cell>
        </row>
        <row r="393">
          <cell r="B393" t="str">
            <v>39476</v>
          </cell>
          <cell r="C393" t="str">
            <v>Resistor SMD 1K 0.05W 1% 200ppm RoHS 0201</v>
          </cell>
          <cell r="D393">
            <v>10000</v>
          </cell>
          <cell r="E393">
            <v>1</v>
          </cell>
          <cell r="F393">
            <v>110.25757575757575</v>
          </cell>
          <cell r="G393">
            <v>1819.25</v>
          </cell>
          <cell r="H393">
            <v>0.35755563540526258</v>
          </cell>
          <cell r="I393">
            <v>0</v>
          </cell>
          <cell r="J393" t="str">
            <v>nie kanban</v>
          </cell>
          <cell r="K393" t="str">
            <v>nie kanban</v>
          </cell>
          <cell r="L393">
            <v>3</v>
          </cell>
          <cell r="M393">
            <v>330.77272727272725</v>
          </cell>
          <cell r="N393">
            <v>1300.9661794220478</v>
          </cell>
          <cell r="O393">
            <v>10000</v>
          </cell>
          <cell r="P393">
            <v>1</v>
          </cell>
          <cell r="Q393" t="str">
            <v>tylko CX</v>
          </cell>
          <cell r="R393"/>
        </row>
        <row r="394">
          <cell r="B394" t="str">
            <v>40759</v>
          </cell>
          <cell r="C394" t="str">
            <v>Transistor SMD PNP(2x)C2N3906 40V 0.2A CER SQ SAW</v>
          </cell>
          <cell r="D394">
            <v>780</v>
          </cell>
          <cell r="E394">
            <v>1</v>
          </cell>
          <cell r="F394">
            <v>10.909090909090908</v>
          </cell>
          <cell r="G394">
            <v>360</v>
          </cell>
          <cell r="H394">
            <v>0</v>
          </cell>
          <cell r="I394">
            <v>0</v>
          </cell>
          <cell r="J394" t="str">
            <v>nie kanban</v>
          </cell>
          <cell r="K394" t="str">
            <v>nie kanban</v>
          </cell>
          <cell r="L394">
            <v>3</v>
          </cell>
          <cell r="M394">
            <v>32.727272727272727</v>
          </cell>
          <cell r="N394">
            <v>0</v>
          </cell>
          <cell r="O394">
            <v>780</v>
          </cell>
          <cell r="P394">
            <v>1</v>
          </cell>
          <cell r="Q394" t="str">
            <v>tylko CX</v>
          </cell>
          <cell r="R394"/>
        </row>
        <row r="395">
          <cell r="B395" t="str">
            <v>40760</v>
          </cell>
          <cell r="C395" t="str">
            <v>Transistor SMD NPN(2x)C2N3904 40V 0.2A CER SQ SAW</v>
          </cell>
          <cell r="D395">
            <v>700</v>
          </cell>
          <cell r="E395">
            <v>1</v>
          </cell>
          <cell r="F395">
            <v>9.6969696969696972</v>
          </cell>
          <cell r="G395">
            <v>320</v>
          </cell>
          <cell r="H395">
            <v>0</v>
          </cell>
          <cell r="I395">
            <v>0</v>
          </cell>
          <cell r="J395" t="str">
            <v>nie kanban</v>
          </cell>
          <cell r="K395" t="str">
            <v>nie kanban</v>
          </cell>
          <cell r="L395">
            <v>3</v>
          </cell>
          <cell r="M395">
            <v>29.090909090909093</v>
          </cell>
          <cell r="N395">
            <v>0</v>
          </cell>
          <cell r="O395">
            <v>700</v>
          </cell>
          <cell r="P395">
            <v>1</v>
          </cell>
          <cell r="Q395" t="str">
            <v>tylko CX</v>
          </cell>
          <cell r="R395"/>
        </row>
        <row r="396">
          <cell r="B396" t="str">
            <v>40762</v>
          </cell>
          <cell r="C396" t="str">
            <v>Diode Zener SMD J-BZX85C39/84C6V8 CER SQ SAW</v>
          </cell>
          <cell r="D396">
            <v>120</v>
          </cell>
          <cell r="E396">
            <v>1</v>
          </cell>
          <cell r="F396">
            <v>1.2121212121212122</v>
          </cell>
          <cell r="G396">
            <v>40</v>
          </cell>
          <cell r="H396">
            <v>0</v>
          </cell>
          <cell r="I396">
            <v>0</v>
          </cell>
          <cell r="J396" t="str">
            <v>nie kanban</v>
          </cell>
          <cell r="K396" t="str">
            <v>nie kanban</v>
          </cell>
          <cell r="L396">
            <v>3</v>
          </cell>
          <cell r="M396">
            <v>3.6363636363636367</v>
          </cell>
          <cell r="N396">
            <v>0</v>
          </cell>
          <cell r="O396">
            <v>120</v>
          </cell>
          <cell r="P396">
            <v>1</v>
          </cell>
          <cell r="Q396" t="str">
            <v>tylko CX</v>
          </cell>
          <cell r="R396"/>
        </row>
        <row r="397">
          <cell r="B397" t="str">
            <v>40763</v>
          </cell>
          <cell r="C397" t="str">
            <v>Diode Zener SMD J-BZX85C39 2xBOX CER SQ SAW</v>
          </cell>
          <cell r="D397">
            <v>120</v>
          </cell>
          <cell r="E397">
            <v>1</v>
          </cell>
          <cell r="F397">
            <v>1.2121212121212122</v>
          </cell>
          <cell r="G397">
            <v>40</v>
          </cell>
          <cell r="H397">
            <v>0</v>
          </cell>
          <cell r="I397">
            <v>0</v>
          </cell>
          <cell r="J397" t="str">
            <v>nie kanban</v>
          </cell>
          <cell r="K397" t="str">
            <v>nie kanban</v>
          </cell>
          <cell r="L397">
            <v>3</v>
          </cell>
          <cell r="M397">
            <v>3.6363636363636367</v>
          </cell>
          <cell r="N397">
            <v>0</v>
          </cell>
          <cell r="O397">
            <v>120</v>
          </cell>
          <cell r="P397">
            <v>1</v>
          </cell>
          <cell r="Q397" t="str">
            <v>tylko CX</v>
          </cell>
          <cell r="R397"/>
        </row>
        <row r="398">
          <cell r="B398" t="str">
            <v>40764</v>
          </cell>
          <cell r="C398" t="str">
            <v>Resistor SMD 1R8 0.063W 50V 200ppm 1% RoHS 0402</v>
          </cell>
          <cell r="D398">
            <v>10000</v>
          </cell>
          <cell r="E398">
            <v>1</v>
          </cell>
          <cell r="F398">
            <v>1.3636363636363635</v>
          </cell>
          <cell r="G398">
            <v>45</v>
          </cell>
          <cell r="H398">
            <v>0</v>
          </cell>
          <cell r="I398">
            <v>0</v>
          </cell>
          <cell r="J398" t="str">
            <v>nie kanban</v>
          </cell>
          <cell r="K398" t="str">
            <v>nie kanban</v>
          </cell>
          <cell r="L398">
            <v>3</v>
          </cell>
          <cell r="M398">
            <v>4.0909090909090908</v>
          </cell>
          <cell r="N398">
            <v>0</v>
          </cell>
          <cell r="O398">
            <v>10000</v>
          </cell>
          <cell r="P398">
            <v>1</v>
          </cell>
          <cell r="Q398" t="str">
            <v>tylko CX</v>
          </cell>
          <cell r="R398"/>
        </row>
        <row r="399">
          <cell r="B399" t="str">
            <v>40765</v>
          </cell>
          <cell r="C399" t="str">
            <v>Resistor SMD 750K 0.063W 50V 1% 100ppm RoHS 0402</v>
          </cell>
          <cell r="D399">
            <v>10000</v>
          </cell>
          <cell r="E399">
            <v>1</v>
          </cell>
          <cell r="F399">
            <v>1.3636363636363635</v>
          </cell>
          <cell r="G399">
            <v>45</v>
          </cell>
          <cell r="H399">
            <v>0</v>
          </cell>
          <cell r="I399">
            <v>0</v>
          </cell>
          <cell r="J399" t="str">
            <v>nie kanban</v>
          </cell>
          <cell r="K399" t="str">
            <v>nie kanban</v>
          </cell>
          <cell r="L399">
            <v>3</v>
          </cell>
          <cell r="M399">
            <v>4.0909090909090908</v>
          </cell>
          <cell r="N399">
            <v>0</v>
          </cell>
          <cell r="O399">
            <v>10000</v>
          </cell>
          <cell r="P399">
            <v>1</v>
          </cell>
          <cell r="Q399" t="str">
            <v>tylko CX</v>
          </cell>
          <cell r="R399"/>
        </row>
        <row r="400">
          <cell r="B400" t="str">
            <v>40766</v>
          </cell>
          <cell r="C400" t="str">
            <v>Thermistor NTC SMD 100K 5% 100mW RoHS 0402</v>
          </cell>
          <cell r="D400">
            <v>10000</v>
          </cell>
          <cell r="E400">
            <v>1</v>
          </cell>
          <cell r="F400">
            <v>1.3636363636363635</v>
          </cell>
          <cell r="G400">
            <v>45</v>
          </cell>
          <cell r="H400">
            <v>0</v>
          </cell>
          <cell r="I400">
            <v>0</v>
          </cell>
          <cell r="J400" t="str">
            <v>nie kanban</v>
          </cell>
          <cell r="K400" t="str">
            <v>nie kanban</v>
          </cell>
          <cell r="L400">
            <v>3</v>
          </cell>
          <cell r="M400">
            <v>4.0909090909090908</v>
          </cell>
          <cell r="N400">
            <v>0</v>
          </cell>
          <cell r="O400">
            <v>10000</v>
          </cell>
          <cell r="P400">
            <v>1</v>
          </cell>
          <cell r="Q400" t="str">
            <v>tylko CX</v>
          </cell>
          <cell r="R400"/>
        </row>
        <row r="401">
          <cell r="B401" t="str">
            <v>40769</v>
          </cell>
          <cell r="C401" t="str">
            <v>Thermistor NTC SMD 4K7 5% 100mW RoHS 0402</v>
          </cell>
          <cell r="D401">
            <v>5000</v>
          </cell>
          <cell r="E401">
            <v>1</v>
          </cell>
          <cell r="F401">
            <v>1.3636363636363635</v>
          </cell>
          <cell r="G401">
            <v>45</v>
          </cell>
          <cell r="H401">
            <v>0</v>
          </cell>
          <cell r="I401">
            <v>0</v>
          </cell>
          <cell r="J401" t="str">
            <v>nie kanban</v>
          </cell>
          <cell r="K401" t="str">
            <v>nie kanban</v>
          </cell>
          <cell r="L401">
            <v>3</v>
          </cell>
          <cell r="M401">
            <v>4.0909090909090908</v>
          </cell>
          <cell r="N401">
            <v>0</v>
          </cell>
          <cell r="O401">
            <v>5000</v>
          </cell>
          <cell r="P401">
            <v>1</v>
          </cell>
          <cell r="Q401" t="str">
            <v>tylko CX</v>
          </cell>
          <cell r="R401"/>
        </row>
        <row r="402">
          <cell r="B402" t="str">
            <v>40770</v>
          </cell>
          <cell r="C402" t="str">
            <v>Thermistor NTC SMD 470K 5% 100mW RoHS 0402</v>
          </cell>
          <cell r="D402">
            <v>10000</v>
          </cell>
          <cell r="E402">
            <v>1</v>
          </cell>
          <cell r="F402">
            <v>2.606060606060606</v>
          </cell>
          <cell r="G402">
            <v>86</v>
          </cell>
          <cell r="H402">
            <v>0</v>
          </cell>
          <cell r="I402">
            <v>0</v>
          </cell>
          <cell r="J402" t="str">
            <v>nie kanban</v>
          </cell>
          <cell r="K402" t="str">
            <v>nie kanban</v>
          </cell>
          <cell r="L402">
            <v>3</v>
          </cell>
          <cell r="M402">
            <v>7.8181818181818183</v>
          </cell>
          <cell r="N402">
            <v>0</v>
          </cell>
          <cell r="O402">
            <v>10000</v>
          </cell>
          <cell r="P402">
            <v>1</v>
          </cell>
          <cell r="Q402" t="str">
            <v>tylko CX</v>
          </cell>
          <cell r="R402"/>
        </row>
        <row r="403">
          <cell r="B403" t="str">
            <v>40772</v>
          </cell>
          <cell r="C403" t="str">
            <v>Capacitor Cer SMD 1uF 50V 10% X7R RoHS 0805</v>
          </cell>
          <cell r="D403">
            <v>2000</v>
          </cell>
          <cell r="E403">
            <v>1</v>
          </cell>
          <cell r="F403">
            <v>1.303030303030303</v>
          </cell>
          <cell r="G403">
            <v>43</v>
          </cell>
          <cell r="H403">
            <v>0</v>
          </cell>
          <cell r="I403">
            <v>0</v>
          </cell>
          <cell r="J403" t="str">
            <v>nie kanban</v>
          </cell>
          <cell r="K403" t="str">
            <v>nie kanban</v>
          </cell>
          <cell r="L403">
            <v>3</v>
          </cell>
          <cell r="M403">
            <v>3.9090909090909092</v>
          </cell>
          <cell r="N403">
            <v>0</v>
          </cell>
          <cell r="O403">
            <v>2000</v>
          </cell>
          <cell r="P403">
            <v>1</v>
          </cell>
          <cell r="Q403" t="str">
            <v>tylko CX</v>
          </cell>
          <cell r="R403"/>
        </row>
        <row r="404">
          <cell r="B404" t="str">
            <v>40847</v>
          </cell>
          <cell r="C404" t="str">
            <v>Capacitor Cer SMD 1nF 50V 5% NP0 RoHS 0603</v>
          </cell>
          <cell r="D404">
            <v>4000</v>
          </cell>
          <cell r="E404">
            <v>1</v>
          </cell>
          <cell r="F404">
            <v>1.3636363636363635</v>
          </cell>
          <cell r="G404">
            <v>45</v>
          </cell>
          <cell r="H404">
            <v>0</v>
          </cell>
          <cell r="I404">
            <v>0</v>
          </cell>
          <cell r="J404" t="str">
            <v>nie kanban</v>
          </cell>
          <cell r="K404" t="str">
            <v>nie kanban</v>
          </cell>
          <cell r="L404">
            <v>3</v>
          </cell>
          <cell r="M404">
            <v>4.0909090909090908</v>
          </cell>
          <cell r="N404">
            <v>0</v>
          </cell>
          <cell r="O404">
            <v>4000</v>
          </cell>
          <cell r="P404">
            <v>1</v>
          </cell>
          <cell r="Q404" t="str">
            <v>tylko CX</v>
          </cell>
          <cell r="R404"/>
        </row>
        <row r="405">
          <cell r="B405" t="str">
            <v>40850</v>
          </cell>
          <cell r="C405" t="str">
            <v>Capacitor Cer SMD 22nF 50V 5% NP0 RoHS 0805</v>
          </cell>
          <cell r="D405">
            <v>1000</v>
          </cell>
          <cell r="E405">
            <v>1</v>
          </cell>
          <cell r="F405">
            <v>1.2121212121212122</v>
          </cell>
          <cell r="G405">
            <v>40</v>
          </cell>
          <cell r="H405">
            <v>0</v>
          </cell>
          <cell r="I405">
            <v>0</v>
          </cell>
          <cell r="J405" t="str">
            <v>nie kanban</v>
          </cell>
          <cell r="K405" t="str">
            <v>nie kanban</v>
          </cell>
          <cell r="L405">
            <v>3</v>
          </cell>
          <cell r="M405">
            <v>3.6363636363636367</v>
          </cell>
          <cell r="N405">
            <v>0</v>
          </cell>
          <cell r="O405">
            <v>1000</v>
          </cell>
          <cell r="P405">
            <v>1</v>
          </cell>
          <cell r="Q405" t="str">
            <v>tylko CX</v>
          </cell>
          <cell r="R405"/>
        </row>
        <row r="406">
          <cell r="B406" t="str">
            <v>40851</v>
          </cell>
          <cell r="C406" t="str">
            <v>Capacitor Cer SMD 100nF 50V 10% X8R RoHS 0603</v>
          </cell>
          <cell r="D406">
            <v>500</v>
          </cell>
          <cell r="E406">
            <v>1</v>
          </cell>
          <cell r="F406">
            <v>2.7272727272727271</v>
          </cell>
          <cell r="G406">
            <v>90</v>
          </cell>
          <cell r="H406">
            <v>0</v>
          </cell>
          <cell r="I406">
            <v>0</v>
          </cell>
          <cell r="J406" t="str">
            <v>nie kanban</v>
          </cell>
          <cell r="K406" t="str">
            <v>nie kanban</v>
          </cell>
          <cell r="L406">
            <v>3</v>
          </cell>
          <cell r="M406">
            <v>8.1818181818181817</v>
          </cell>
          <cell r="N406">
            <v>0</v>
          </cell>
          <cell r="O406">
            <v>500</v>
          </cell>
          <cell r="P406">
            <v>1</v>
          </cell>
          <cell r="Q406" t="str">
            <v>tylko CX</v>
          </cell>
          <cell r="R406"/>
        </row>
        <row r="407">
          <cell r="B407" t="str">
            <v>40852</v>
          </cell>
          <cell r="C407" t="str">
            <v>Capacitor Cer SMD 10nF 50V 5% NP0 RoHS 0603</v>
          </cell>
          <cell r="D407">
            <v>4000</v>
          </cell>
          <cell r="E407">
            <v>1</v>
          </cell>
          <cell r="F407">
            <v>2.606060606060606</v>
          </cell>
          <cell r="G407">
            <v>86</v>
          </cell>
          <cell r="H407">
            <v>0</v>
          </cell>
          <cell r="I407">
            <v>0</v>
          </cell>
          <cell r="J407" t="str">
            <v>nie kanban</v>
          </cell>
          <cell r="K407" t="str">
            <v>nie kanban</v>
          </cell>
          <cell r="L407">
            <v>3</v>
          </cell>
          <cell r="M407">
            <v>7.8181818181818183</v>
          </cell>
          <cell r="N407">
            <v>0</v>
          </cell>
          <cell r="O407">
            <v>4000</v>
          </cell>
          <cell r="P407">
            <v>1</v>
          </cell>
          <cell r="Q407" t="str">
            <v>tylko CX</v>
          </cell>
          <cell r="R407"/>
        </row>
        <row r="408">
          <cell r="B408" t="str">
            <v>40853</v>
          </cell>
          <cell r="C408" t="str">
            <v>Capacitor Cer SMD 4.7nF 50V 5% NP0 RoHS 0603</v>
          </cell>
          <cell r="D408">
            <v>4000</v>
          </cell>
          <cell r="E408">
            <v>1</v>
          </cell>
          <cell r="F408">
            <v>1.3636363636363635</v>
          </cell>
          <cell r="G408">
            <v>45</v>
          </cell>
          <cell r="H408">
            <v>0</v>
          </cell>
          <cell r="I408">
            <v>0</v>
          </cell>
          <cell r="J408" t="str">
            <v>nie kanban</v>
          </cell>
          <cell r="K408" t="str">
            <v>nie kanban</v>
          </cell>
          <cell r="L408">
            <v>3</v>
          </cell>
          <cell r="M408">
            <v>4.0909090909090908</v>
          </cell>
          <cell r="N408">
            <v>0</v>
          </cell>
          <cell r="O408">
            <v>4000</v>
          </cell>
          <cell r="P408">
            <v>1</v>
          </cell>
          <cell r="Q408" t="str">
            <v>tylko CX</v>
          </cell>
          <cell r="R408"/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H410">
            <v>0</v>
          </cell>
          <cell r="I410">
            <v>0</v>
          </cell>
        </row>
        <row r="411">
          <cell r="H411">
            <v>0</v>
          </cell>
          <cell r="I411">
            <v>0</v>
          </cell>
        </row>
        <row r="412">
          <cell r="H412">
            <v>0</v>
          </cell>
          <cell r="I412">
            <v>0</v>
          </cell>
        </row>
        <row r="413">
          <cell r="I413">
            <v>0</v>
          </cell>
        </row>
        <row r="419">
          <cell r="C419" t="str">
            <v>00145</v>
          </cell>
          <cell r="D419" t="str">
            <v>Resistor SMD 2K7 0.1W 1% 100ppm RoHS 0603</v>
          </cell>
          <cell r="E419">
            <v>5000</v>
          </cell>
          <cell r="F419">
            <v>41.40625</v>
          </cell>
          <cell r="G419">
            <v>331.25</v>
          </cell>
          <cell r="H419">
            <v>1.2801167113550762</v>
          </cell>
          <cell r="I419"/>
          <cell r="J419" t="str">
            <v>kanban</v>
          </cell>
          <cell r="K419" t="str">
            <v>decyzja TCIE: nie kanban - nie ustawiamy nin</v>
          </cell>
        </row>
        <row r="420">
          <cell r="C420" t="str">
            <v>00184</v>
          </cell>
          <cell r="D420" t="str">
            <v>Resistor SMD 5K6 0.1W 1% 100ppm RoHS 0603</v>
          </cell>
          <cell r="E420">
            <v>5000</v>
          </cell>
          <cell r="F420">
            <v>46.109375</v>
          </cell>
          <cell r="G420">
            <v>368.875</v>
          </cell>
          <cell r="H420">
            <v>0.86515808182126719</v>
          </cell>
          <cell r="I420">
            <v>0</v>
          </cell>
          <cell r="J420" t="str">
            <v>kanban</v>
          </cell>
          <cell r="K420" t="str">
            <v>decyzja TCIE: nie kanban - nie ustawiamy nin</v>
          </cell>
        </row>
        <row r="421">
          <cell r="C421" t="str">
            <v>26469</v>
          </cell>
          <cell r="D421" t="str">
            <v>Resistor SMD 680R 0.063W 1% 100ppm RoHS 0402</v>
          </cell>
          <cell r="E421">
            <v>10000</v>
          </cell>
          <cell r="F421">
            <v>76.859375</v>
          </cell>
          <cell r="G421">
            <v>614.875</v>
          </cell>
          <cell r="H421">
            <v>1.0407368718938983</v>
          </cell>
          <cell r="I421" t="str">
            <v>Kanban</v>
          </cell>
          <cell r="J421" t="str">
            <v>kanban</v>
          </cell>
          <cell r="K421" t="str">
            <v>decyzja TCIE: nie kanban - nie ustawiamy nin</v>
          </cell>
        </row>
        <row r="422">
          <cell r="C422" t="str">
            <v>37582</v>
          </cell>
          <cell r="D422" t="str">
            <v>Capacitor Cer SMD 1uF 6.3V 20% X5R RoHS 0201</v>
          </cell>
          <cell r="E422">
            <v>15000</v>
          </cell>
          <cell r="F422">
            <v>116.84375</v>
          </cell>
          <cell r="G422">
            <v>934.75</v>
          </cell>
          <cell r="H422">
            <v>0.81649119521630631</v>
          </cell>
          <cell r="I422"/>
          <cell r="J422" t="str">
            <v>kanban</v>
          </cell>
          <cell r="K422" t="str">
            <v>decyzja TCIE: nie kanban - nie ustawiamy nin</v>
          </cell>
        </row>
        <row r="424">
          <cell r="B424"/>
          <cell r="C424" t="str">
            <v>37836</v>
          </cell>
          <cell r="D424" t="str">
            <v>Transistor SMD MOSFET N 20V 320mA PMZB290UNE2YL RoHS SOT883B</v>
          </cell>
          <cell r="E424">
            <v>10000</v>
          </cell>
          <cell r="F424">
            <v>37.328125</v>
          </cell>
          <cell r="G424">
            <v>238.9</v>
          </cell>
          <cell r="H424">
            <v>0.45705911314155862</v>
          </cell>
          <cell r="I424"/>
          <cell r="J424" t="str">
            <v>decyzja: nie kanban</v>
          </cell>
          <cell r="K424" t="str">
            <v>nie kanban</v>
          </cell>
          <cell r="L424" t="str">
            <v>wyłączyć</v>
          </cell>
        </row>
        <row r="425">
          <cell r="B425"/>
          <cell r="C425" t="str">
            <v>37917</v>
          </cell>
          <cell r="D425" t="str">
            <v>Diode LED SMD [Kingbright APHHS1005CGCK] Green MSL3 RoHS 0402</v>
          </cell>
          <cell r="E425">
            <v>2000</v>
          </cell>
          <cell r="F425">
            <v>37.375</v>
          </cell>
          <cell r="G425">
            <v>239.2</v>
          </cell>
          <cell r="H425">
            <v>0.45831297431965284</v>
          </cell>
          <cell r="I425"/>
          <cell r="J425" t="str">
            <v>decyzja: nie kanban</v>
          </cell>
          <cell r="K425" t="str">
            <v>nie kanban</v>
          </cell>
          <cell r="L425" t="str">
            <v>wyłączyć</v>
          </cell>
        </row>
        <row r="426">
          <cell r="B426"/>
          <cell r="C426" t="str">
            <v>37924</v>
          </cell>
          <cell r="D426" t="str">
            <v>Diode LED SMD [Kingbright KPDA-1806SECK-J3-PRV] Red MSL3 RoHS SMD-2</v>
          </cell>
          <cell r="E426">
            <v>4000</v>
          </cell>
          <cell r="F426">
            <v>37.0625</v>
          </cell>
          <cell r="G426">
            <v>237.2</v>
          </cell>
          <cell r="H426">
            <v>0.46217733329368027</v>
          </cell>
          <cell r="I426"/>
          <cell r="J426" t="str">
            <v>decyzja: nie kanban</v>
          </cell>
          <cell r="K426" t="str">
            <v>nie kanban</v>
          </cell>
          <cell r="L426" t="str">
            <v>wyłączyć</v>
          </cell>
        </row>
        <row r="427">
          <cell r="B427" t="str">
            <v>Tak</v>
          </cell>
          <cell r="C427" t="str">
            <v>37926</v>
          </cell>
          <cell r="D427" t="str">
            <v>Resistor SMD 180R 0.05W 1% 200ppm RoHS 0201</v>
          </cell>
          <cell r="E427">
            <v>10000</v>
          </cell>
          <cell r="F427">
            <v>37.375</v>
          </cell>
          <cell r="G427">
            <v>239.2</v>
          </cell>
          <cell r="H427">
            <v>0.45831297431965284</v>
          </cell>
          <cell r="I427"/>
          <cell r="J427" t="str">
            <v>decyzja: nie kanban</v>
          </cell>
          <cell r="K427" t="str">
            <v>nie kanban</v>
          </cell>
          <cell r="L427" t="str">
            <v>wyłączyć</v>
          </cell>
        </row>
        <row r="428">
          <cell r="B428" t="str">
            <v>Tak</v>
          </cell>
          <cell r="C428" t="str">
            <v>37927</v>
          </cell>
          <cell r="D428" t="str">
            <v>Resistor SMD 15R 0.05W 1% 200ppm ROHS 0201</v>
          </cell>
          <cell r="E428">
            <v>10000</v>
          </cell>
          <cell r="F428">
            <v>37.375</v>
          </cell>
          <cell r="G428">
            <v>239.2</v>
          </cell>
          <cell r="H428">
            <v>0.45831297431965284</v>
          </cell>
          <cell r="I428"/>
          <cell r="J428" t="str">
            <v>decyzja: nie kanban</v>
          </cell>
          <cell r="K428" t="str">
            <v>nie kanban</v>
          </cell>
          <cell r="L428" t="str">
            <v>wyłączyć</v>
          </cell>
          <cell r="N428">
            <v>0</v>
          </cell>
          <cell r="O428" t="str">
            <v>nie ustawiać na kanbanie, nie ustawiać minimum</v>
          </cell>
        </row>
        <row r="429">
          <cell r="B429"/>
          <cell r="C429" t="str">
            <v>37928</v>
          </cell>
          <cell r="D429" t="str">
            <v>Resistor SMD 1K 0.05W 1% 250ppm RoHS 0201</v>
          </cell>
          <cell r="E429">
            <v>15000</v>
          </cell>
          <cell r="F429">
            <v>37.375</v>
          </cell>
          <cell r="G429">
            <v>239.2</v>
          </cell>
          <cell r="H429">
            <v>0.45831297431965284</v>
          </cell>
          <cell r="I429"/>
          <cell r="J429" t="str">
            <v>decyzja: nie kanban</v>
          </cell>
          <cell r="K429" t="str">
            <v>nie kanban</v>
          </cell>
          <cell r="L429" t="str">
            <v>wyłączyć</v>
          </cell>
          <cell r="N429">
            <v>0</v>
          </cell>
          <cell r="O429" t="str">
            <v>nie ustawiać minimum</v>
          </cell>
        </row>
        <row r="430">
          <cell r="B430"/>
          <cell r="C430" t="str">
            <v>37930</v>
          </cell>
          <cell r="D430" t="str">
            <v>Diode Zener SMD [CT CZRQR3V3B-HF] RoHS 0402</v>
          </cell>
          <cell r="E430">
            <v>5000</v>
          </cell>
          <cell r="F430">
            <v>37.375</v>
          </cell>
          <cell r="G430">
            <v>239.2</v>
          </cell>
          <cell r="H430">
            <v>0.45831297431965284</v>
          </cell>
          <cell r="I430"/>
          <cell r="J430" t="str">
            <v>decyzja: nie kanban</v>
          </cell>
          <cell r="K430" t="str">
            <v>nie kanban</v>
          </cell>
          <cell r="L430" t="str">
            <v>wyłączyć</v>
          </cell>
        </row>
        <row r="431">
          <cell r="B431"/>
          <cell r="C431" t="str">
            <v>37931</v>
          </cell>
          <cell r="D431" t="str">
            <v>Photodiode SMD [Luna 040-111-411R] MSL3 RoHS 1206</v>
          </cell>
          <cell r="E431">
            <v>3000</v>
          </cell>
          <cell r="F431">
            <v>37.0625</v>
          </cell>
          <cell r="G431">
            <v>237.2</v>
          </cell>
          <cell r="H431">
            <v>0.46217733329368027</v>
          </cell>
          <cell r="I431"/>
          <cell r="J431" t="str">
            <v>decyzja: nie kanban</v>
          </cell>
          <cell r="K431" t="str">
            <v>nie kanban</v>
          </cell>
          <cell r="L431" t="str">
            <v>wyłączyć</v>
          </cell>
        </row>
        <row r="432">
          <cell r="B432" t="str">
            <v>Tak</v>
          </cell>
          <cell r="C432" t="str">
            <v>37932</v>
          </cell>
          <cell r="D432" t="str">
            <v>Capacitor Cer SMD 4.7uF 10V 20% X5R RoHS 0402</v>
          </cell>
          <cell r="E432">
            <v>8000</v>
          </cell>
          <cell r="F432">
            <v>37.375</v>
          </cell>
          <cell r="G432">
            <v>239.2</v>
          </cell>
          <cell r="H432">
            <v>0.45831297431965284</v>
          </cell>
          <cell r="I432"/>
          <cell r="J432" t="str">
            <v>decyzja: nie kanban</v>
          </cell>
          <cell r="K432" t="str">
            <v>nie kanban</v>
          </cell>
          <cell r="L432" t="str">
            <v>wyłączyć</v>
          </cell>
        </row>
        <row r="433">
          <cell r="B433" t="str">
            <v>Tak</v>
          </cell>
          <cell r="C433" t="str">
            <v>37933</v>
          </cell>
          <cell r="D433" t="str">
            <v>Capacitor Cer SMD 10pF 50V 5% NPO RoHS 0201</v>
          </cell>
          <cell r="E433">
            <v>15000</v>
          </cell>
          <cell r="F433">
            <v>37.375</v>
          </cell>
          <cell r="G433">
            <v>239.2</v>
          </cell>
          <cell r="H433">
            <v>0.45831297431965284</v>
          </cell>
          <cell r="I433"/>
          <cell r="J433" t="str">
            <v>decyzja: nie kanban</v>
          </cell>
          <cell r="K433" t="str">
            <v>nie kanban</v>
          </cell>
          <cell r="L433" t="str">
            <v>wyłączyć</v>
          </cell>
        </row>
        <row r="434">
          <cell r="B434" t="str">
            <v>Tak</v>
          </cell>
          <cell r="C434" t="str">
            <v>37934</v>
          </cell>
          <cell r="D434" t="str">
            <v>Capacitor Cer SMD 10nF 10V 10% X7R RoHS 0201</v>
          </cell>
          <cell r="E434">
            <v>10000</v>
          </cell>
          <cell r="F434">
            <v>36.328125</v>
          </cell>
          <cell r="G434">
            <v>232.5</v>
          </cell>
          <cell r="H434">
            <v>0.46746376600611095</v>
          </cell>
          <cell r="I434"/>
          <cell r="J434" t="str">
            <v>decyzja: nie kanban</v>
          </cell>
          <cell r="K434" t="str">
            <v>nie kanban</v>
          </cell>
          <cell r="L434" t="str">
            <v>wyłączyć</v>
          </cell>
        </row>
        <row r="435">
          <cell r="B435" t="str">
            <v>Tak</v>
          </cell>
          <cell r="C435" t="str">
            <v>37935</v>
          </cell>
          <cell r="D435" t="str">
            <v>Resistor SMD 47R 0.05W 1% 200ppm RoHS 0201</v>
          </cell>
          <cell r="E435">
            <v>10000</v>
          </cell>
          <cell r="F435">
            <v>37.375</v>
          </cell>
          <cell r="G435">
            <v>239.2</v>
          </cell>
          <cell r="H435">
            <v>0.45831297431965284</v>
          </cell>
          <cell r="I435"/>
          <cell r="J435" t="str">
            <v>decyzja: nie kanban</v>
          </cell>
          <cell r="K435" t="str">
            <v>nie kanban</v>
          </cell>
          <cell r="L435" t="str">
            <v>wyłączyć</v>
          </cell>
        </row>
        <row r="436">
          <cell r="B436"/>
          <cell r="C436" t="str">
            <v>38636</v>
          </cell>
          <cell r="D436" t="str">
            <v>Transistor SMD PNP 45V 0.5A BC807 RoHS SOT-1215</v>
          </cell>
          <cell r="E436">
            <v>5000</v>
          </cell>
          <cell r="F436">
            <v>36.328125</v>
          </cell>
          <cell r="G436">
            <v>232.5</v>
          </cell>
          <cell r="H436">
            <v>0.46746376600611095</v>
          </cell>
          <cell r="I436"/>
          <cell r="J436" t="str">
            <v>decyzja: nie kanban</v>
          </cell>
          <cell r="K436" t="str">
            <v>nie kanban</v>
          </cell>
          <cell r="L436" t="str">
            <v>wyłączyć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4"/>
  <sheetViews>
    <sheetView workbookViewId="0">
      <pane ySplit="2" topLeftCell="A3" activePane="bottomLeft" state="frozen"/>
      <selection pane="bottomLeft" activeCell="E2" sqref="E2:E193"/>
    </sheetView>
  </sheetViews>
  <sheetFormatPr defaultRowHeight="15" x14ac:dyDescent="0.25"/>
  <cols>
    <col min="1" max="1" width="12.7109375" customWidth="1"/>
    <col min="2" max="2" width="68.42578125" customWidth="1"/>
    <col min="3" max="3" width="16.42578125" customWidth="1"/>
    <col min="5" max="5" width="10.140625" customWidth="1"/>
    <col min="6" max="6" width="10.42578125" customWidth="1"/>
    <col min="7" max="7" width="42.5703125" bestFit="1" customWidth="1"/>
  </cols>
  <sheetData>
    <row r="1" spans="1:7" x14ac:dyDescent="0.25">
      <c r="A1" s="5" t="s">
        <v>626</v>
      </c>
      <c r="D1" s="12" t="s">
        <v>509</v>
      </c>
      <c r="E1" s="12"/>
    </row>
    <row r="2" spans="1:7" s="7" customFormat="1" x14ac:dyDescent="0.25">
      <c r="A2" s="6" t="s">
        <v>0</v>
      </c>
      <c r="B2" s="6" t="s">
        <v>1</v>
      </c>
      <c r="C2" s="6" t="s">
        <v>284</v>
      </c>
      <c r="E2" s="6" t="s">
        <v>478</v>
      </c>
      <c r="F2" s="6" t="s">
        <v>510</v>
      </c>
      <c r="G2" s="6" t="s">
        <v>508</v>
      </c>
    </row>
    <row r="3" spans="1:7" x14ac:dyDescent="0.25">
      <c r="A3" s="10" t="s">
        <v>16</v>
      </c>
      <c r="B3" s="10" t="s">
        <v>17</v>
      </c>
      <c r="C3" s="10">
        <v>4000</v>
      </c>
      <c r="E3" s="10">
        <v>12</v>
      </c>
    </row>
    <row r="4" spans="1:7" x14ac:dyDescent="0.25">
      <c r="A4" s="10" t="s">
        <v>18</v>
      </c>
      <c r="B4" s="10" t="s">
        <v>19</v>
      </c>
      <c r="C4" s="10">
        <v>5000</v>
      </c>
      <c r="E4" s="10">
        <v>1</v>
      </c>
    </row>
    <row r="5" spans="1:7" x14ac:dyDescent="0.25">
      <c r="A5" s="10" t="s">
        <v>20</v>
      </c>
      <c r="B5" s="10" t="s">
        <v>21</v>
      </c>
      <c r="C5" s="10">
        <v>5000</v>
      </c>
      <c r="E5" s="10">
        <v>2</v>
      </c>
    </row>
    <row r="6" spans="1:7" x14ac:dyDescent="0.25">
      <c r="A6" s="10" t="s">
        <v>22</v>
      </c>
      <c r="B6" s="10" t="s">
        <v>23</v>
      </c>
      <c r="C6" s="10">
        <v>5000</v>
      </c>
      <c r="E6" s="10">
        <v>5</v>
      </c>
    </row>
    <row r="7" spans="1:7" x14ac:dyDescent="0.25">
      <c r="A7" s="10" t="s">
        <v>288</v>
      </c>
      <c r="B7" s="10" t="s">
        <v>289</v>
      </c>
      <c r="C7" s="10">
        <v>5000</v>
      </c>
      <c r="E7" s="10">
        <v>5</v>
      </c>
    </row>
    <row r="8" spans="1:7" x14ac:dyDescent="0.25">
      <c r="A8" s="10" t="s">
        <v>290</v>
      </c>
      <c r="B8" s="10" t="s">
        <v>291</v>
      </c>
      <c r="C8" s="10">
        <v>5000</v>
      </c>
      <c r="E8" s="10">
        <v>4</v>
      </c>
    </row>
    <row r="9" spans="1:7" x14ac:dyDescent="0.25">
      <c r="A9" s="10" t="s">
        <v>51</v>
      </c>
      <c r="B9" s="10" t="s">
        <v>52</v>
      </c>
      <c r="C9" s="10">
        <v>5000</v>
      </c>
      <c r="E9" s="10">
        <v>2</v>
      </c>
    </row>
    <row r="10" spans="1:7" x14ac:dyDescent="0.25">
      <c r="A10" s="10" t="s">
        <v>55</v>
      </c>
      <c r="B10" s="10" t="s">
        <v>56</v>
      </c>
      <c r="C10" s="10">
        <v>5000</v>
      </c>
      <c r="E10" s="10">
        <v>1</v>
      </c>
    </row>
    <row r="11" spans="1:7" x14ac:dyDescent="0.25">
      <c r="A11" s="10" t="s">
        <v>58</v>
      </c>
      <c r="B11" s="10" t="s">
        <v>59</v>
      </c>
      <c r="C11" s="10">
        <v>5000</v>
      </c>
      <c r="E11" s="10">
        <v>2</v>
      </c>
    </row>
    <row r="12" spans="1:7" x14ac:dyDescent="0.25">
      <c r="A12" s="10" t="s">
        <v>292</v>
      </c>
      <c r="B12" s="10" t="s">
        <v>293</v>
      </c>
      <c r="C12" s="10">
        <v>5000</v>
      </c>
      <c r="E12" s="10">
        <v>4</v>
      </c>
    </row>
    <row r="13" spans="1:7" x14ac:dyDescent="0.25">
      <c r="A13" s="10" t="s">
        <v>294</v>
      </c>
      <c r="B13" s="10" t="s">
        <v>295</v>
      </c>
      <c r="C13" s="10">
        <v>5000</v>
      </c>
      <c r="E13" s="10">
        <v>5</v>
      </c>
    </row>
    <row r="14" spans="1:7" x14ac:dyDescent="0.25">
      <c r="A14" s="10" t="s">
        <v>296</v>
      </c>
      <c r="B14" s="10" t="s">
        <v>297</v>
      </c>
      <c r="C14" s="10">
        <v>5000</v>
      </c>
      <c r="E14" s="10">
        <v>2</v>
      </c>
    </row>
    <row r="15" spans="1:7" x14ac:dyDescent="0.25">
      <c r="A15" s="10" t="s">
        <v>537</v>
      </c>
      <c r="B15" s="10" t="s">
        <v>538</v>
      </c>
      <c r="C15" s="10">
        <v>5000</v>
      </c>
      <c r="E15" s="10">
        <v>1</v>
      </c>
    </row>
    <row r="16" spans="1:7" x14ac:dyDescent="0.25">
      <c r="A16" s="10" t="s">
        <v>539</v>
      </c>
      <c r="B16" s="10" t="s">
        <v>540</v>
      </c>
      <c r="C16" s="10">
        <v>5000</v>
      </c>
      <c r="E16" s="10">
        <v>1</v>
      </c>
    </row>
    <row r="17" spans="1:7" x14ac:dyDescent="0.25">
      <c r="A17" s="10" t="s">
        <v>66</v>
      </c>
      <c r="B17" s="10" t="s">
        <v>67</v>
      </c>
      <c r="C17" s="10">
        <v>5000</v>
      </c>
      <c r="E17" s="10">
        <v>2</v>
      </c>
      <c r="F17" s="8"/>
      <c r="G17" s="8"/>
    </row>
    <row r="18" spans="1:7" x14ac:dyDescent="0.25">
      <c r="A18" s="10" t="s">
        <v>70</v>
      </c>
      <c r="B18" s="10" t="s">
        <v>71</v>
      </c>
      <c r="C18" s="10">
        <v>10000</v>
      </c>
      <c r="E18" s="10">
        <v>1</v>
      </c>
    </row>
    <row r="19" spans="1:7" x14ac:dyDescent="0.25">
      <c r="A19" s="10" t="s">
        <v>72</v>
      </c>
      <c r="B19" s="10" t="s">
        <v>73</v>
      </c>
      <c r="C19" s="10">
        <v>10000</v>
      </c>
      <c r="E19" s="10">
        <v>6</v>
      </c>
      <c r="F19" s="9"/>
      <c r="G19" s="9"/>
    </row>
    <row r="20" spans="1:7" x14ac:dyDescent="0.25">
      <c r="A20" s="10" t="s">
        <v>74</v>
      </c>
      <c r="B20" s="10" t="s">
        <v>75</v>
      </c>
      <c r="C20" s="10">
        <v>10000</v>
      </c>
      <c r="E20" s="10">
        <v>3</v>
      </c>
    </row>
    <row r="21" spans="1:7" x14ac:dyDescent="0.25">
      <c r="A21" s="10" t="s">
        <v>76</v>
      </c>
      <c r="B21" s="10" t="s">
        <v>77</v>
      </c>
      <c r="C21" s="10">
        <v>10000</v>
      </c>
      <c r="E21" s="10">
        <v>4</v>
      </c>
    </row>
    <row r="22" spans="1:7" x14ac:dyDescent="0.25">
      <c r="A22" s="10" t="s">
        <v>78</v>
      </c>
      <c r="B22" s="10" t="s">
        <v>79</v>
      </c>
      <c r="C22" s="10">
        <v>10000</v>
      </c>
      <c r="E22" s="10">
        <v>5</v>
      </c>
    </row>
    <row r="23" spans="1:7" x14ac:dyDescent="0.25">
      <c r="A23" s="10" t="s">
        <v>80</v>
      </c>
      <c r="B23" s="10" t="s">
        <v>81</v>
      </c>
      <c r="C23" s="10">
        <v>10000</v>
      </c>
      <c r="E23" s="10">
        <v>2</v>
      </c>
      <c r="F23" s="8"/>
      <c r="G23" s="8"/>
    </row>
    <row r="24" spans="1:7" x14ac:dyDescent="0.25">
      <c r="A24" s="10" t="s">
        <v>623</v>
      </c>
      <c r="B24" s="10" t="s">
        <v>624</v>
      </c>
      <c r="C24" s="10">
        <v>4000</v>
      </c>
      <c r="E24" s="10">
        <v>1</v>
      </c>
    </row>
    <row r="25" spans="1:7" x14ac:dyDescent="0.25">
      <c r="A25" s="10" t="s">
        <v>298</v>
      </c>
      <c r="B25" s="10" t="s">
        <v>299</v>
      </c>
      <c r="C25" s="10">
        <v>10000</v>
      </c>
      <c r="E25" s="10">
        <v>1</v>
      </c>
    </row>
    <row r="26" spans="1:7" x14ac:dyDescent="0.25">
      <c r="A26" s="10" t="s">
        <v>300</v>
      </c>
      <c r="B26" s="10" t="s">
        <v>301</v>
      </c>
      <c r="C26" s="10">
        <v>10000</v>
      </c>
      <c r="E26" s="10">
        <v>2</v>
      </c>
    </row>
    <row r="27" spans="1:7" x14ac:dyDescent="0.25">
      <c r="A27" s="10" t="s">
        <v>302</v>
      </c>
      <c r="B27" s="10" t="s">
        <v>303</v>
      </c>
      <c r="C27" s="10">
        <v>3000</v>
      </c>
      <c r="E27" s="10">
        <v>2</v>
      </c>
      <c r="F27" s="8"/>
      <c r="G27" s="8"/>
    </row>
    <row r="28" spans="1:7" x14ac:dyDescent="0.25">
      <c r="A28" s="10" t="s">
        <v>96</v>
      </c>
      <c r="B28" s="10" t="s">
        <v>97</v>
      </c>
      <c r="C28" s="10">
        <v>4000</v>
      </c>
      <c r="E28" s="10">
        <v>8</v>
      </c>
    </row>
    <row r="29" spans="1:7" x14ac:dyDescent="0.25">
      <c r="A29" s="10" t="s">
        <v>98</v>
      </c>
      <c r="B29" s="10" t="s">
        <v>99</v>
      </c>
      <c r="C29" s="10">
        <v>10000</v>
      </c>
      <c r="E29" s="10">
        <v>5</v>
      </c>
    </row>
    <row r="30" spans="1:7" x14ac:dyDescent="0.25">
      <c r="A30" s="10" t="s">
        <v>541</v>
      </c>
      <c r="B30" s="10" t="s">
        <v>542</v>
      </c>
      <c r="C30" s="10">
        <v>4000</v>
      </c>
      <c r="E30" s="10">
        <v>1</v>
      </c>
      <c r="F30" s="8"/>
      <c r="G30" s="8"/>
    </row>
    <row r="31" spans="1:7" x14ac:dyDescent="0.25">
      <c r="A31" s="10" t="s">
        <v>102</v>
      </c>
      <c r="B31" s="10" t="s">
        <v>103</v>
      </c>
      <c r="C31" s="10">
        <v>10000</v>
      </c>
      <c r="E31" s="10">
        <v>3</v>
      </c>
    </row>
    <row r="32" spans="1:7" x14ac:dyDescent="0.25">
      <c r="A32" s="10" t="s">
        <v>304</v>
      </c>
      <c r="B32" s="10" t="s">
        <v>305</v>
      </c>
      <c r="C32" s="10">
        <v>3000</v>
      </c>
      <c r="E32" s="10">
        <v>2</v>
      </c>
      <c r="F32" s="8"/>
      <c r="G32" s="8"/>
    </row>
    <row r="33" spans="1:7" x14ac:dyDescent="0.25">
      <c r="A33" s="10" t="s">
        <v>306</v>
      </c>
      <c r="B33" s="10" t="s">
        <v>307</v>
      </c>
      <c r="C33" s="10">
        <v>2500</v>
      </c>
      <c r="E33" s="10">
        <v>2</v>
      </c>
    </row>
    <row r="34" spans="1:7" x14ac:dyDescent="0.25">
      <c r="A34" s="10" t="s">
        <v>106</v>
      </c>
      <c r="B34" s="10" t="s">
        <v>107</v>
      </c>
      <c r="C34" s="10">
        <v>4000</v>
      </c>
      <c r="E34" s="10">
        <v>2</v>
      </c>
    </row>
    <row r="35" spans="1:7" x14ac:dyDescent="0.25">
      <c r="A35" s="10" t="s">
        <v>523</v>
      </c>
      <c r="B35" s="10" t="s">
        <v>524</v>
      </c>
      <c r="C35" s="10">
        <v>3000</v>
      </c>
      <c r="E35" s="10">
        <v>4</v>
      </c>
    </row>
    <row r="36" spans="1:7" x14ac:dyDescent="0.25">
      <c r="A36" s="10" t="s">
        <v>108</v>
      </c>
      <c r="B36" s="10" t="s">
        <v>511</v>
      </c>
      <c r="C36" s="10">
        <v>10000</v>
      </c>
      <c r="E36" s="10">
        <v>2</v>
      </c>
    </row>
    <row r="37" spans="1:7" x14ac:dyDescent="0.25">
      <c r="A37" s="10" t="s">
        <v>110</v>
      </c>
      <c r="B37" s="10" t="s">
        <v>111</v>
      </c>
      <c r="C37" s="10">
        <v>10000</v>
      </c>
      <c r="E37" s="10">
        <v>2</v>
      </c>
    </row>
    <row r="38" spans="1:7" x14ac:dyDescent="0.25">
      <c r="A38" s="10" t="s">
        <v>112</v>
      </c>
      <c r="B38" s="10" t="s">
        <v>113</v>
      </c>
      <c r="C38" s="10">
        <v>10000</v>
      </c>
      <c r="E38" s="10">
        <v>1</v>
      </c>
      <c r="F38" s="8"/>
      <c r="G38" s="8"/>
    </row>
    <row r="39" spans="1:7" x14ac:dyDescent="0.25">
      <c r="A39" s="10" t="s">
        <v>512</v>
      </c>
      <c r="B39" s="10" t="s">
        <v>319</v>
      </c>
      <c r="C39" s="10">
        <v>10000</v>
      </c>
      <c r="E39" s="10">
        <v>2</v>
      </c>
    </row>
    <row r="40" spans="1:7" x14ac:dyDescent="0.25">
      <c r="A40" s="10" t="s">
        <v>543</v>
      </c>
      <c r="B40" s="10" t="s">
        <v>544</v>
      </c>
      <c r="C40" s="10">
        <v>10000</v>
      </c>
      <c r="E40" s="10">
        <v>1</v>
      </c>
    </row>
    <row r="41" spans="1:7" x14ac:dyDescent="0.25">
      <c r="A41" s="10" t="s">
        <v>545</v>
      </c>
      <c r="B41" s="10" t="s">
        <v>546</v>
      </c>
      <c r="C41" s="10">
        <v>750</v>
      </c>
      <c r="E41" s="10">
        <v>1</v>
      </c>
    </row>
    <row r="42" spans="1:7" x14ac:dyDescent="0.25">
      <c r="A42" s="10" t="s">
        <v>308</v>
      </c>
      <c r="B42" s="10" t="s">
        <v>309</v>
      </c>
      <c r="C42" s="10">
        <v>4000</v>
      </c>
      <c r="E42" s="10">
        <v>1</v>
      </c>
    </row>
    <row r="43" spans="1:7" x14ac:dyDescent="0.25">
      <c r="A43" s="10" t="s">
        <v>310</v>
      </c>
      <c r="B43" s="10" t="s">
        <v>311</v>
      </c>
      <c r="C43" s="10">
        <v>10000</v>
      </c>
      <c r="E43" s="10">
        <v>1</v>
      </c>
    </row>
    <row r="44" spans="1:7" x14ac:dyDescent="0.25">
      <c r="A44" s="10" t="s">
        <v>312</v>
      </c>
      <c r="B44" s="10" t="s">
        <v>313</v>
      </c>
      <c r="C44" s="10">
        <v>10000</v>
      </c>
      <c r="E44" s="10">
        <v>1</v>
      </c>
    </row>
    <row r="45" spans="1:7" x14ac:dyDescent="0.25">
      <c r="A45" s="10" t="s">
        <v>118</v>
      </c>
      <c r="B45" s="10" t="s">
        <v>119</v>
      </c>
      <c r="C45" s="10">
        <v>10000</v>
      </c>
      <c r="E45" s="10">
        <v>1</v>
      </c>
    </row>
    <row r="46" spans="1:7" x14ac:dyDescent="0.25">
      <c r="A46" s="10" t="s">
        <v>120</v>
      </c>
      <c r="B46" s="10" t="s">
        <v>121</v>
      </c>
      <c r="C46" s="10">
        <v>10000</v>
      </c>
      <c r="E46" s="10">
        <v>1</v>
      </c>
    </row>
    <row r="47" spans="1:7" x14ac:dyDescent="0.25">
      <c r="A47" s="10" t="s">
        <v>314</v>
      </c>
      <c r="B47" s="10" t="s">
        <v>315</v>
      </c>
      <c r="C47" s="10">
        <v>10000</v>
      </c>
      <c r="E47" s="10">
        <v>2</v>
      </c>
    </row>
    <row r="48" spans="1:7" x14ac:dyDescent="0.25">
      <c r="A48" s="10" t="s">
        <v>122</v>
      </c>
      <c r="B48" s="10" t="s">
        <v>123</v>
      </c>
      <c r="C48" s="10">
        <v>10000</v>
      </c>
      <c r="E48" s="10">
        <v>1</v>
      </c>
    </row>
    <row r="49" spans="1:5" x14ac:dyDescent="0.25">
      <c r="A49" s="10" t="s">
        <v>321</v>
      </c>
      <c r="B49" s="10" t="s">
        <v>322</v>
      </c>
      <c r="C49" s="10">
        <v>10000</v>
      </c>
      <c r="E49" s="10">
        <v>1</v>
      </c>
    </row>
    <row r="50" spans="1:5" x14ac:dyDescent="0.25">
      <c r="A50" s="10" t="s">
        <v>513</v>
      </c>
      <c r="B50" s="10" t="s">
        <v>311</v>
      </c>
      <c r="C50" s="10">
        <v>10000</v>
      </c>
      <c r="E50" s="10">
        <v>1</v>
      </c>
    </row>
    <row r="51" spans="1:5" x14ac:dyDescent="0.25">
      <c r="A51" s="10" t="s">
        <v>547</v>
      </c>
      <c r="B51" s="10" t="s">
        <v>254</v>
      </c>
      <c r="C51" s="10">
        <v>4000</v>
      </c>
      <c r="E51" s="10">
        <v>1</v>
      </c>
    </row>
    <row r="52" spans="1:5" x14ac:dyDescent="0.25">
      <c r="A52" s="10" t="s">
        <v>323</v>
      </c>
      <c r="B52" s="10" t="s">
        <v>324</v>
      </c>
      <c r="C52" s="10">
        <v>5000</v>
      </c>
      <c r="E52" s="10">
        <v>1</v>
      </c>
    </row>
    <row r="53" spans="1:5" x14ac:dyDescent="0.25">
      <c r="A53" s="10" t="s">
        <v>124</v>
      </c>
      <c r="B53" s="10" t="s">
        <v>125</v>
      </c>
      <c r="C53" s="10">
        <v>10000</v>
      </c>
      <c r="E53" s="10">
        <v>1</v>
      </c>
    </row>
    <row r="54" spans="1:5" x14ac:dyDescent="0.25">
      <c r="A54" s="10" t="s">
        <v>126</v>
      </c>
      <c r="B54" s="10" t="s">
        <v>127</v>
      </c>
      <c r="C54" s="10">
        <v>10000</v>
      </c>
      <c r="E54" s="10">
        <v>1</v>
      </c>
    </row>
    <row r="55" spans="1:5" x14ac:dyDescent="0.25">
      <c r="A55" s="10" t="s">
        <v>325</v>
      </c>
      <c r="B55" s="10" t="s">
        <v>326</v>
      </c>
      <c r="C55" s="10">
        <v>2500</v>
      </c>
      <c r="E55" s="10">
        <v>2</v>
      </c>
    </row>
    <row r="56" spans="1:5" x14ac:dyDescent="0.25">
      <c r="A56" s="10" t="s">
        <v>327</v>
      </c>
      <c r="B56" s="10" t="s">
        <v>328</v>
      </c>
      <c r="C56" s="10">
        <v>5000</v>
      </c>
      <c r="E56" s="10">
        <v>4</v>
      </c>
    </row>
    <row r="57" spans="1:5" x14ac:dyDescent="0.25">
      <c r="A57" s="10" t="s">
        <v>329</v>
      </c>
      <c r="B57" s="10" t="s">
        <v>330</v>
      </c>
      <c r="C57" s="10">
        <v>3000</v>
      </c>
      <c r="E57" s="10">
        <v>3</v>
      </c>
    </row>
    <row r="58" spans="1:5" x14ac:dyDescent="0.25">
      <c r="A58" s="10" t="s">
        <v>331</v>
      </c>
      <c r="B58" s="10" t="s">
        <v>332</v>
      </c>
      <c r="C58" s="10">
        <v>10000</v>
      </c>
      <c r="E58" s="10">
        <v>1</v>
      </c>
    </row>
    <row r="59" spans="1:5" x14ac:dyDescent="0.25">
      <c r="A59" s="10" t="s">
        <v>128</v>
      </c>
      <c r="B59" s="10" t="s">
        <v>129</v>
      </c>
      <c r="C59" s="10">
        <v>10000</v>
      </c>
      <c r="E59" s="10">
        <v>2</v>
      </c>
    </row>
    <row r="60" spans="1:5" x14ac:dyDescent="0.25">
      <c r="A60" s="10" t="s">
        <v>333</v>
      </c>
      <c r="B60" s="10" t="s">
        <v>334</v>
      </c>
      <c r="C60" s="10">
        <v>10000</v>
      </c>
      <c r="E60" s="10">
        <v>1</v>
      </c>
    </row>
    <row r="61" spans="1:5" x14ac:dyDescent="0.25">
      <c r="A61" s="10" t="s">
        <v>335</v>
      </c>
      <c r="B61" s="10" t="s">
        <v>336</v>
      </c>
      <c r="C61" s="10">
        <v>10000</v>
      </c>
      <c r="E61" s="10">
        <v>1</v>
      </c>
    </row>
    <row r="62" spans="1:5" x14ac:dyDescent="0.25">
      <c r="A62" s="10" t="s">
        <v>130</v>
      </c>
      <c r="B62" s="10" t="s">
        <v>131</v>
      </c>
      <c r="C62" s="10">
        <v>10000</v>
      </c>
      <c r="E62" s="10">
        <v>2</v>
      </c>
    </row>
    <row r="63" spans="1:5" x14ac:dyDescent="0.25">
      <c r="A63" s="10" t="s">
        <v>134</v>
      </c>
      <c r="B63" s="10" t="s">
        <v>135</v>
      </c>
      <c r="C63" s="10">
        <v>10000</v>
      </c>
      <c r="E63" s="10">
        <v>2</v>
      </c>
    </row>
    <row r="64" spans="1:5" x14ac:dyDescent="0.25">
      <c r="A64" s="10" t="s">
        <v>337</v>
      </c>
      <c r="B64" s="10" t="s">
        <v>338</v>
      </c>
      <c r="C64" s="10">
        <v>2000</v>
      </c>
      <c r="E64" s="10">
        <v>3</v>
      </c>
    </row>
    <row r="65" spans="1:7" x14ac:dyDescent="0.25">
      <c r="A65" s="10" t="s">
        <v>339</v>
      </c>
      <c r="B65" s="10" t="s">
        <v>521</v>
      </c>
      <c r="C65" s="10">
        <v>3000</v>
      </c>
      <c r="E65" s="10">
        <v>1</v>
      </c>
    </row>
    <row r="66" spans="1:7" x14ac:dyDescent="0.25">
      <c r="A66" s="10" t="s">
        <v>341</v>
      </c>
      <c r="B66" s="10" t="s">
        <v>342</v>
      </c>
      <c r="C66" s="10">
        <v>1000</v>
      </c>
      <c r="E66" s="10">
        <v>3</v>
      </c>
    </row>
    <row r="67" spans="1:7" x14ac:dyDescent="0.25">
      <c r="A67" s="10" t="s">
        <v>343</v>
      </c>
      <c r="B67" s="10" t="s">
        <v>344</v>
      </c>
      <c r="C67" s="10">
        <v>3000</v>
      </c>
      <c r="E67" s="10">
        <v>2</v>
      </c>
    </row>
    <row r="68" spans="1:7" x14ac:dyDescent="0.25">
      <c r="A68" s="10" t="s">
        <v>345</v>
      </c>
      <c r="B68" s="10" t="s">
        <v>346</v>
      </c>
      <c r="C68" s="10">
        <v>3000</v>
      </c>
      <c r="E68" s="10">
        <v>1</v>
      </c>
    </row>
    <row r="69" spans="1:7" x14ac:dyDescent="0.25">
      <c r="A69" s="10" t="s">
        <v>136</v>
      </c>
      <c r="B69" s="10" t="s">
        <v>137</v>
      </c>
      <c r="C69" s="10">
        <v>10000</v>
      </c>
      <c r="E69" s="10">
        <v>1</v>
      </c>
    </row>
    <row r="70" spans="1:7" x14ac:dyDescent="0.25">
      <c r="A70" s="10" t="s">
        <v>138</v>
      </c>
      <c r="B70" s="10" t="s">
        <v>139</v>
      </c>
      <c r="C70" s="10">
        <v>10000</v>
      </c>
      <c r="E70" s="10">
        <v>1</v>
      </c>
    </row>
    <row r="71" spans="1:7" x14ac:dyDescent="0.25">
      <c r="A71" s="10" t="s">
        <v>347</v>
      </c>
      <c r="B71" s="10" t="s">
        <v>348</v>
      </c>
      <c r="C71" s="10">
        <v>3000</v>
      </c>
      <c r="E71" s="10">
        <v>1</v>
      </c>
    </row>
    <row r="72" spans="1:7" x14ac:dyDescent="0.25">
      <c r="A72" s="10" t="s">
        <v>349</v>
      </c>
      <c r="B72" s="10" t="s">
        <v>350</v>
      </c>
      <c r="C72" s="10">
        <v>10000</v>
      </c>
      <c r="E72" s="10">
        <v>1</v>
      </c>
    </row>
    <row r="73" spans="1:7" x14ac:dyDescent="0.25">
      <c r="A73" s="10" t="s">
        <v>271</v>
      </c>
      <c r="B73" s="10" t="s">
        <v>13</v>
      </c>
      <c r="C73" s="10">
        <v>4000</v>
      </c>
      <c r="E73" s="10">
        <v>2</v>
      </c>
      <c r="F73" s="8"/>
      <c r="G73" s="8"/>
    </row>
    <row r="74" spans="1:7" x14ac:dyDescent="0.25">
      <c r="A74" s="10" t="s">
        <v>351</v>
      </c>
      <c r="B74" s="10" t="s">
        <v>352</v>
      </c>
      <c r="C74" s="10">
        <v>3000</v>
      </c>
      <c r="E74" s="10">
        <v>1</v>
      </c>
    </row>
    <row r="75" spans="1:7" x14ac:dyDescent="0.25">
      <c r="A75" s="10" t="s">
        <v>353</v>
      </c>
      <c r="B75" s="10" t="s">
        <v>354</v>
      </c>
      <c r="C75" s="10">
        <v>1000</v>
      </c>
      <c r="E75" s="10">
        <v>6</v>
      </c>
    </row>
    <row r="76" spans="1:7" x14ac:dyDescent="0.25">
      <c r="A76" s="10" t="s">
        <v>140</v>
      </c>
      <c r="B76" s="10" t="s">
        <v>141</v>
      </c>
      <c r="C76" s="10">
        <v>3000</v>
      </c>
      <c r="E76" s="10">
        <v>1</v>
      </c>
    </row>
    <row r="77" spans="1:7" x14ac:dyDescent="0.25">
      <c r="A77" s="10" t="s">
        <v>355</v>
      </c>
      <c r="B77" s="10" t="s">
        <v>356</v>
      </c>
      <c r="C77" s="10">
        <v>3000</v>
      </c>
      <c r="E77" s="10">
        <v>4</v>
      </c>
    </row>
    <row r="78" spans="1:7" x14ac:dyDescent="0.25">
      <c r="A78" s="10" t="s">
        <v>357</v>
      </c>
      <c r="B78" s="10" t="s">
        <v>358</v>
      </c>
      <c r="C78" s="10">
        <v>3000</v>
      </c>
      <c r="E78" s="10">
        <v>1</v>
      </c>
    </row>
    <row r="79" spans="1:7" x14ac:dyDescent="0.25">
      <c r="A79" s="10" t="s">
        <v>365</v>
      </c>
      <c r="B79" s="10" t="s">
        <v>366</v>
      </c>
      <c r="C79" s="10">
        <v>480</v>
      </c>
      <c r="E79" s="10">
        <v>7</v>
      </c>
    </row>
    <row r="80" spans="1:7" x14ac:dyDescent="0.25">
      <c r="A80" s="10" t="s">
        <v>142</v>
      </c>
      <c r="B80" s="10" t="s">
        <v>143</v>
      </c>
      <c r="C80" s="10">
        <v>10000</v>
      </c>
      <c r="E80" s="10">
        <v>1</v>
      </c>
    </row>
    <row r="81" spans="1:7" x14ac:dyDescent="0.25">
      <c r="A81" s="10" t="s">
        <v>144</v>
      </c>
      <c r="B81" s="10" t="s">
        <v>145</v>
      </c>
      <c r="C81" s="10">
        <v>10000</v>
      </c>
      <c r="E81" s="10">
        <v>5</v>
      </c>
      <c r="F81" s="8"/>
      <c r="G81" s="8"/>
    </row>
    <row r="82" spans="1:7" x14ac:dyDescent="0.25">
      <c r="A82" s="10" t="s">
        <v>150</v>
      </c>
      <c r="B82" s="10" t="s">
        <v>151</v>
      </c>
      <c r="C82" s="10">
        <v>10000</v>
      </c>
      <c r="E82" s="10">
        <v>6</v>
      </c>
    </row>
    <row r="83" spans="1:7" x14ac:dyDescent="0.25">
      <c r="A83" s="10" t="s">
        <v>152</v>
      </c>
      <c r="B83" s="10" t="s">
        <v>153</v>
      </c>
      <c r="C83" s="10">
        <v>10000</v>
      </c>
      <c r="E83" s="10">
        <v>3</v>
      </c>
    </row>
    <row r="84" spans="1:7" x14ac:dyDescent="0.25">
      <c r="A84" s="10" t="s">
        <v>367</v>
      </c>
      <c r="B84" s="10" t="s">
        <v>368</v>
      </c>
      <c r="C84" s="10">
        <v>10000</v>
      </c>
      <c r="E84" s="10">
        <v>1</v>
      </c>
    </row>
    <row r="85" spans="1:7" x14ac:dyDescent="0.25">
      <c r="A85" s="10" t="s">
        <v>369</v>
      </c>
      <c r="B85" s="10" t="s">
        <v>370</v>
      </c>
      <c r="C85" s="10">
        <v>10000</v>
      </c>
      <c r="E85" s="10">
        <v>1</v>
      </c>
    </row>
    <row r="86" spans="1:7" x14ac:dyDescent="0.25">
      <c r="A86" s="10" t="s">
        <v>372</v>
      </c>
      <c r="B86" s="10" t="s">
        <v>373</v>
      </c>
      <c r="C86" s="10">
        <v>10000</v>
      </c>
      <c r="E86" s="10">
        <v>1</v>
      </c>
    </row>
    <row r="87" spans="1:7" x14ac:dyDescent="0.25">
      <c r="A87" s="10" t="s">
        <v>374</v>
      </c>
      <c r="B87" s="10" t="s">
        <v>375</v>
      </c>
      <c r="C87" s="10">
        <v>10000</v>
      </c>
      <c r="E87" s="10">
        <v>2</v>
      </c>
    </row>
    <row r="88" spans="1:7" x14ac:dyDescent="0.25">
      <c r="A88" s="10" t="s">
        <v>376</v>
      </c>
      <c r="B88" s="10" t="s">
        <v>377</v>
      </c>
      <c r="C88" s="10">
        <v>3000</v>
      </c>
      <c r="E88" s="10">
        <v>1</v>
      </c>
    </row>
    <row r="89" spans="1:7" x14ac:dyDescent="0.25">
      <c r="A89" s="10" t="s">
        <v>378</v>
      </c>
      <c r="B89" s="10" t="s">
        <v>379</v>
      </c>
      <c r="C89" s="10">
        <v>10000</v>
      </c>
      <c r="E89" s="10">
        <v>2</v>
      </c>
    </row>
    <row r="90" spans="1:7" x14ac:dyDescent="0.25">
      <c r="A90" s="10" t="s">
        <v>380</v>
      </c>
      <c r="B90" s="10" t="s">
        <v>381</v>
      </c>
      <c r="C90" s="10">
        <v>10000</v>
      </c>
      <c r="E90" s="10">
        <v>1</v>
      </c>
    </row>
    <row r="91" spans="1:7" x14ac:dyDescent="0.25">
      <c r="A91" s="10" t="s">
        <v>382</v>
      </c>
      <c r="B91" s="10" t="s">
        <v>383</v>
      </c>
      <c r="C91" s="10">
        <v>10000</v>
      </c>
      <c r="E91" s="10">
        <v>2</v>
      </c>
    </row>
    <row r="92" spans="1:7" x14ac:dyDescent="0.25">
      <c r="A92" s="10" t="s">
        <v>384</v>
      </c>
      <c r="B92" s="10" t="s">
        <v>385</v>
      </c>
      <c r="C92" s="10">
        <v>10000</v>
      </c>
      <c r="E92" s="10">
        <v>4</v>
      </c>
    </row>
    <row r="93" spans="1:7" x14ac:dyDescent="0.25">
      <c r="A93" s="10" t="s">
        <v>386</v>
      </c>
      <c r="B93" s="10" t="s">
        <v>387</v>
      </c>
      <c r="C93" s="10">
        <v>5000</v>
      </c>
      <c r="E93" s="10">
        <v>2</v>
      </c>
    </row>
    <row r="94" spans="1:7" x14ac:dyDescent="0.25">
      <c r="A94" s="10" t="s">
        <v>548</v>
      </c>
      <c r="B94" s="10" t="s">
        <v>549</v>
      </c>
      <c r="C94" s="10">
        <v>3000</v>
      </c>
      <c r="E94" s="10">
        <v>1</v>
      </c>
    </row>
    <row r="95" spans="1:7" x14ac:dyDescent="0.25">
      <c r="A95" s="10" t="s">
        <v>525</v>
      </c>
      <c r="B95" s="10" t="s">
        <v>526</v>
      </c>
      <c r="C95" s="10">
        <v>4000</v>
      </c>
      <c r="E95" s="10">
        <v>3</v>
      </c>
    </row>
    <row r="96" spans="1:7" x14ac:dyDescent="0.25">
      <c r="A96" s="10" t="s">
        <v>550</v>
      </c>
      <c r="B96" s="10" t="s">
        <v>551</v>
      </c>
      <c r="C96" s="10">
        <v>10000</v>
      </c>
      <c r="E96" s="10">
        <v>1</v>
      </c>
    </row>
    <row r="97" spans="1:7" x14ac:dyDescent="0.25">
      <c r="A97" s="10" t="s">
        <v>156</v>
      </c>
      <c r="B97" s="10" t="s">
        <v>157</v>
      </c>
      <c r="C97" s="10">
        <v>4000</v>
      </c>
      <c r="E97" s="10">
        <v>2</v>
      </c>
    </row>
    <row r="98" spans="1:7" x14ac:dyDescent="0.25">
      <c r="A98" s="10" t="s">
        <v>388</v>
      </c>
      <c r="B98" s="10" t="s">
        <v>389</v>
      </c>
      <c r="C98" s="10">
        <v>10000</v>
      </c>
      <c r="E98" s="10">
        <v>4</v>
      </c>
    </row>
    <row r="99" spans="1:7" x14ac:dyDescent="0.25">
      <c r="A99" s="10" t="s">
        <v>390</v>
      </c>
      <c r="B99" s="10" t="s">
        <v>391</v>
      </c>
      <c r="C99" s="10">
        <v>10000</v>
      </c>
      <c r="E99" s="10">
        <v>4</v>
      </c>
    </row>
    <row r="100" spans="1:7" x14ac:dyDescent="0.25">
      <c r="A100" s="10" t="s">
        <v>392</v>
      </c>
      <c r="B100" s="10" t="s">
        <v>393</v>
      </c>
      <c r="C100" s="10">
        <v>3000</v>
      </c>
      <c r="E100" s="10">
        <v>3</v>
      </c>
    </row>
    <row r="101" spans="1:7" x14ac:dyDescent="0.25">
      <c r="A101" s="10" t="s">
        <v>158</v>
      </c>
      <c r="B101" s="10" t="s">
        <v>159</v>
      </c>
      <c r="C101" s="10">
        <v>2500</v>
      </c>
      <c r="E101" s="10">
        <v>4</v>
      </c>
    </row>
    <row r="102" spans="1:7" x14ac:dyDescent="0.25">
      <c r="A102" s="10" t="s">
        <v>394</v>
      </c>
      <c r="B102" s="10" t="s">
        <v>395</v>
      </c>
      <c r="C102" s="10">
        <v>3000</v>
      </c>
      <c r="E102" s="10">
        <v>8</v>
      </c>
    </row>
    <row r="103" spans="1:7" x14ac:dyDescent="0.25">
      <c r="A103" s="10" t="s">
        <v>396</v>
      </c>
      <c r="B103" s="10" t="s">
        <v>397</v>
      </c>
      <c r="C103" s="10">
        <v>2000</v>
      </c>
      <c r="E103" s="10">
        <v>4</v>
      </c>
    </row>
    <row r="104" spans="1:7" x14ac:dyDescent="0.25">
      <c r="A104" s="10" t="s">
        <v>398</v>
      </c>
      <c r="B104" s="10" t="s">
        <v>399</v>
      </c>
      <c r="C104" s="10">
        <v>5000</v>
      </c>
      <c r="E104" s="10">
        <v>4</v>
      </c>
    </row>
    <row r="105" spans="1:7" x14ac:dyDescent="0.25">
      <c r="A105" s="10" t="s">
        <v>160</v>
      </c>
      <c r="B105" s="10" t="s">
        <v>161</v>
      </c>
      <c r="C105" s="10">
        <v>10000</v>
      </c>
      <c r="E105" s="10">
        <v>3</v>
      </c>
    </row>
    <row r="106" spans="1:7" x14ac:dyDescent="0.25">
      <c r="A106" s="10" t="s">
        <v>162</v>
      </c>
      <c r="B106" s="10" t="s">
        <v>163</v>
      </c>
      <c r="C106" s="10">
        <v>10000</v>
      </c>
      <c r="E106" s="10">
        <v>5</v>
      </c>
    </row>
    <row r="107" spans="1:7" x14ac:dyDescent="0.25">
      <c r="A107" s="10" t="s">
        <v>400</v>
      </c>
      <c r="B107" s="10" t="s">
        <v>401</v>
      </c>
      <c r="C107" s="10">
        <v>10000</v>
      </c>
      <c r="E107" s="10">
        <v>1</v>
      </c>
      <c r="F107" s="8"/>
      <c r="G107" s="8"/>
    </row>
    <row r="108" spans="1:7" x14ac:dyDescent="0.25">
      <c r="A108" s="10" t="s">
        <v>164</v>
      </c>
      <c r="B108" s="10" t="s">
        <v>165</v>
      </c>
      <c r="C108" s="10">
        <v>10000</v>
      </c>
      <c r="E108" s="10">
        <v>3</v>
      </c>
    </row>
    <row r="109" spans="1:7" x14ac:dyDescent="0.25">
      <c r="A109" s="10" t="s">
        <v>166</v>
      </c>
      <c r="B109" s="10" t="s">
        <v>167</v>
      </c>
      <c r="C109" s="10">
        <v>10000</v>
      </c>
      <c r="E109" s="10">
        <v>1</v>
      </c>
    </row>
    <row r="110" spans="1:7" x14ac:dyDescent="0.25">
      <c r="A110" s="10" t="s">
        <v>168</v>
      </c>
      <c r="B110" s="10" t="s">
        <v>169</v>
      </c>
      <c r="C110" s="10">
        <v>10000</v>
      </c>
      <c r="E110" s="10">
        <v>1</v>
      </c>
    </row>
    <row r="111" spans="1:7" x14ac:dyDescent="0.25">
      <c r="A111" s="10" t="s">
        <v>402</v>
      </c>
      <c r="B111" s="10" t="s">
        <v>403</v>
      </c>
      <c r="C111" s="10">
        <v>3000</v>
      </c>
      <c r="E111" s="10">
        <v>1</v>
      </c>
    </row>
    <row r="112" spans="1:7" x14ac:dyDescent="0.25">
      <c r="A112" s="10" t="s">
        <v>404</v>
      </c>
      <c r="B112" s="10" t="s">
        <v>405</v>
      </c>
      <c r="C112" s="10">
        <v>4000</v>
      </c>
      <c r="E112" s="10">
        <v>1</v>
      </c>
    </row>
    <row r="113" spans="1:7" x14ac:dyDescent="0.25">
      <c r="A113" s="10" t="s">
        <v>406</v>
      </c>
      <c r="B113" s="10" t="s">
        <v>407</v>
      </c>
      <c r="C113" s="10">
        <v>10000</v>
      </c>
      <c r="E113" s="10">
        <v>1</v>
      </c>
    </row>
    <row r="114" spans="1:7" x14ac:dyDescent="0.25">
      <c r="A114" s="10" t="s">
        <v>408</v>
      </c>
      <c r="B114" s="10" t="s">
        <v>409</v>
      </c>
      <c r="C114" s="10">
        <v>10000</v>
      </c>
      <c r="E114" s="10">
        <v>6</v>
      </c>
    </row>
    <row r="115" spans="1:7" x14ac:dyDescent="0.25">
      <c r="A115" s="10" t="s">
        <v>410</v>
      </c>
      <c r="B115" s="10" t="s">
        <v>411</v>
      </c>
      <c r="C115" s="10">
        <v>4000</v>
      </c>
      <c r="E115" s="10">
        <v>1</v>
      </c>
    </row>
    <row r="116" spans="1:7" x14ac:dyDescent="0.25">
      <c r="A116" s="10" t="s">
        <v>412</v>
      </c>
      <c r="B116" s="10" t="s">
        <v>413</v>
      </c>
      <c r="C116" s="10">
        <v>1000</v>
      </c>
      <c r="E116" s="10">
        <v>5</v>
      </c>
      <c r="F116" s="8"/>
      <c r="G116" s="8"/>
    </row>
    <row r="117" spans="1:7" x14ac:dyDescent="0.25">
      <c r="A117" s="10" t="s">
        <v>414</v>
      </c>
      <c r="B117" s="10" t="s">
        <v>415</v>
      </c>
      <c r="C117" s="10">
        <v>3000</v>
      </c>
      <c r="E117" s="10">
        <v>2</v>
      </c>
      <c r="F117" s="8"/>
      <c r="G117" s="8"/>
    </row>
    <row r="118" spans="1:7" x14ac:dyDescent="0.25">
      <c r="A118" s="10" t="s">
        <v>416</v>
      </c>
      <c r="B118" s="10" t="s">
        <v>417</v>
      </c>
      <c r="C118" s="10">
        <v>10000</v>
      </c>
      <c r="E118" s="10">
        <v>1</v>
      </c>
    </row>
    <row r="119" spans="1:7" x14ac:dyDescent="0.25">
      <c r="A119" s="10" t="s">
        <v>170</v>
      </c>
      <c r="B119" s="10" t="s">
        <v>171</v>
      </c>
      <c r="C119" s="10">
        <v>10000</v>
      </c>
      <c r="E119" s="10">
        <v>1</v>
      </c>
      <c r="F119" s="8"/>
      <c r="G119" s="8"/>
    </row>
    <row r="120" spans="1:7" x14ac:dyDescent="0.25">
      <c r="A120" s="10" t="s">
        <v>418</v>
      </c>
      <c r="B120" s="10" t="s">
        <v>419</v>
      </c>
      <c r="C120" s="10">
        <v>4000</v>
      </c>
      <c r="E120" s="10">
        <v>5</v>
      </c>
      <c r="F120" s="8"/>
      <c r="G120" s="8"/>
    </row>
    <row r="121" spans="1:7" x14ac:dyDescent="0.25">
      <c r="A121" s="10" t="s">
        <v>172</v>
      </c>
      <c r="B121" s="10" t="s">
        <v>173</v>
      </c>
      <c r="C121" s="10">
        <v>10000</v>
      </c>
      <c r="E121" s="10">
        <v>1</v>
      </c>
      <c r="F121" s="8"/>
      <c r="G121" s="8"/>
    </row>
    <row r="122" spans="1:7" x14ac:dyDescent="0.25">
      <c r="A122" s="10" t="s">
        <v>420</v>
      </c>
      <c r="B122" s="10" t="s">
        <v>421</v>
      </c>
      <c r="C122" s="10">
        <v>3000</v>
      </c>
      <c r="E122" s="10">
        <v>11</v>
      </c>
    </row>
    <row r="123" spans="1:7" x14ac:dyDescent="0.25">
      <c r="A123" s="10" t="s">
        <v>424</v>
      </c>
      <c r="B123" s="10" t="s">
        <v>425</v>
      </c>
      <c r="C123" s="10">
        <v>2500</v>
      </c>
      <c r="E123" s="10">
        <v>4</v>
      </c>
    </row>
    <row r="124" spans="1:7" x14ac:dyDescent="0.25">
      <c r="A124" s="10" t="s">
        <v>426</v>
      </c>
      <c r="B124" s="10" t="s">
        <v>427</v>
      </c>
      <c r="C124" s="10">
        <v>4000</v>
      </c>
      <c r="E124" s="10">
        <v>1</v>
      </c>
    </row>
    <row r="125" spans="1:7" x14ac:dyDescent="0.25">
      <c r="A125" s="10" t="s">
        <v>203</v>
      </c>
      <c r="B125" s="10" t="s">
        <v>204</v>
      </c>
      <c r="C125" s="10">
        <v>5000</v>
      </c>
      <c r="E125" s="10">
        <v>1</v>
      </c>
    </row>
    <row r="126" spans="1:7" x14ac:dyDescent="0.25">
      <c r="A126" s="10" t="s">
        <v>215</v>
      </c>
      <c r="B126" s="10" t="s">
        <v>216</v>
      </c>
      <c r="C126" s="10">
        <v>10000</v>
      </c>
      <c r="E126" s="10">
        <v>1</v>
      </c>
    </row>
    <row r="127" spans="1:7" x14ac:dyDescent="0.25">
      <c r="A127" s="10" t="s">
        <v>552</v>
      </c>
      <c r="B127" s="10" t="s">
        <v>553</v>
      </c>
      <c r="C127" s="10">
        <v>10000</v>
      </c>
      <c r="E127" s="10">
        <v>1</v>
      </c>
    </row>
    <row r="128" spans="1:7" x14ac:dyDescent="0.25">
      <c r="A128" s="10" t="s">
        <v>251</v>
      </c>
      <c r="B128" s="10" t="s">
        <v>252</v>
      </c>
      <c r="C128" s="10">
        <v>4000</v>
      </c>
      <c r="E128" s="10">
        <v>2</v>
      </c>
    </row>
    <row r="129" spans="1:7" x14ac:dyDescent="0.25">
      <c r="A129" s="10" t="s">
        <v>428</v>
      </c>
      <c r="B129" s="10" t="s">
        <v>429</v>
      </c>
      <c r="C129" s="10">
        <v>5000</v>
      </c>
      <c r="E129" s="10">
        <v>1</v>
      </c>
    </row>
    <row r="130" spans="1:7" x14ac:dyDescent="0.25">
      <c r="A130" s="10" t="s">
        <v>430</v>
      </c>
      <c r="B130" s="10" t="s">
        <v>431</v>
      </c>
      <c r="C130" s="10">
        <v>3000</v>
      </c>
      <c r="E130" s="10">
        <v>3</v>
      </c>
      <c r="F130" s="8"/>
      <c r="G130" s="8"/>
    </row>
    <row r="131" spans="1:7" x14ac:dyDescent="0.25">
      <c r="A131" s="10" t="s">
        <v>432</v>
      </c>
      <c r="B131" s="10" t="s">
        <v>433</v>
      </c>
      <c r="C131" s="10">
        <v>3000</v>
      </c>
      <c r="E131" s="10">
        <v>1</v>
      </c>
    </row>
    <row r="132" spans="1:7" x14ac:dyDescent="0.25">
      <c r="A132" s="10" t="s">
        <v>434</v>
      </c>
      <c r="B132" s="10" t="s">
        <v>435</v>
      </c>
      <c r="C132" s="10">
        <v>6000</v>
      </c>
      <c r="E132" s="10">
        <v>1</v>
      </c>
    </row>
    <row r="133" spans="1:7" x14ac:dyDescent="0.25">
      <c r="A133" s="10" t="s">
        <v>436</v>
      </c>
      <c r="B133" s="10" t="s">
        <v>437</v>
      </c>
      <c r="C133" s="10">
        <v>10000</v>
      </c>
      <c r="E133" s="10">
        <v>1</v>
      </c>
    </row>
    <row r="134" spans="1:7" x14ac:dyDescent="0.25">
      <c r="A134" s="10" t="s">
        <v>554</v>
      </c>
      <c r="B134" s="10" t="s">
        <v>555</v>
      </c>
      <c r="C134" s="10">
        <v>10000</v>
      </c>
      <c r="E134" s="10">
        <v>1</v>
      </c>
      <c r="F134" s="8"/>
      <c r="G134" s="8"/>
    </row>
    <row r="135" spans="1:7" x14ac:dyDescent="0.25">
      <c r="A135" s="10" t="s">
        <v>440</v>
      </c>
      <c r="B135" s="10" t="s">
        <v>441</v>
      </c>
      <c r="C135" s="10">
        <v>4000</v>
      </c>
      <c r="E135" s="10">
        <v>2</v>
      </c>
    </row>
    <row r="136" spans="1:7" x14ac:dyDescent="0.25">
      <c r="A136" s="10" t="s">
        <v>259</v>
      </c>
      <c r="B136" s="10" t="s">
        <v>105</v>
      </c>
      <c r="C136" s="10">
        <v>10000</v>
      </c>
      <c r="E136" s="10">
        <v>5</v>
      </c>
    </row>
    <row r="137" spans="1:7" x14ac:dyDescent="0.25">
      <c r="A137" s="10" t="s">
        <v>442</v>
      </c>
      <c r="B137" s="10" t="s">
        <v>443</v>
      </c>
      <c r="C137" s="10">
        <v>2500</v>
      </c>
      <c r="E137" s="10">
        <v>4</v>
      </c>
      <c r="F137" s="8"/>
      <c r="G137" s="8"/>
    </row>
    <row r="138" spans="1:7" x14ac:dyDescent="0.25">
      <c r="A138" s="10" t="s">
        <v>520</v>
      </c>
      <c r="B138" s="10" t="s">
        <v>522</v>
      </c>
      <c r="C138" s="10">
        <v>2500</v>
      </c>
      <c r="E138" s="10">
        <v>10</v>
      </c>
      <c r="F138" s="8"/>
      <c r="G138" s="8"/>
    </row>
    <row r="139" spans="1:7" x14ac:dyDescent="0.25">
      <c r="A139" s="10" t="s">
        <v>556</v>
      </c>
      <c r="B139" s="10" t="s">
        <v>557</v>
      </c>
      <c r="C139" s="10">
        <v>3000</v>
      </c>
      <c r="E139" s="10">
        <v>1</v>
      </c>
    </row>
    <row r="140" spans="1:7" x14ac:dyDescent="0.25">
      <c r="A140" s="10" t="s">
        <v>514</v>
      </c>
      <c r="B140" s="10" t="s">
        <v>515</v>
      </c>
      <c r="C140" s="10">
        <v>4000</v>
      </c>
      <c r="E140" s="10">
        <v>2</v>
      </c>
    </row>
    <row r="141" spans="1:7" x14ac:dyDescent="0.25">
      <c r="A141" s="10" t="s">
        <v>444</v>
      </c>
      <c r="B141" s="10" t="s">
        <v>445</v>
      </c>
      <c r="C141" s="10">
        <v>2000</v>
      </c>
      <c r="E141" s="10">
        <v>1</v>
      </c>
      <c r="F141" s="8"/>
      <c r="G141" s="8"/>
    </row>
    <row r="142" spans="1:7" x14ac:dyDescent="0.25">
      <c r="A142" s="10" t="s">
        <v>446</v>
      </c>
      <c r="B142" s="10" t="s">
        <v>447</v>
      </c>
      <c r="C142" s="10">
        <v>3000</v>
      </c>
      <c r="E142" s="10">
        <v>8</v>
      </c>
    </row>
    <row r="143" spans="1:7" x14ac:dyDescent="0.25">
      <c r="A143" s="10" t="s">
        <v>558</v>
      </c>
      <c r="B143" s="10" t="s">
        <v>559</v>
      </c>
      <c r="C143" s="10">
        <v>10000</v>
      </c>
      <c r="E143" s="10">
        <v>1</v>
      </c>
    </row>
    <row r="144" spans="1:7" x14ac:dyDescent="0.25">
      <c r="A144" s="10" t="s">
        <v>448</v>
      </c>
      <c r="B144" s="10" t="s">
        <v>449</v>
      </c>
      <c r="C144" s="10">
        <v>2500</v>
      </c>
      <c r="E144" s="10">
        <v>4</v>
      </c>
    </row>
    <row r="145" spans="1:7" x14ac:dyDescent="0.25">
      <c r="A145" s="10" t="s">
        <v>450</v>
      </c>
      <c r="B145" s="10" t="s">
        <v>451</v>
      </c>
      <c r="C145" s="10">
        <v>2000</v>
      </c>
      <c r="E145" s="10">
        <v>3</v>
      </c>
      <c r="F145" s="8"/>
      <c r="G145" s="8"/>
    </row>
    <row r="146" spans="1:7" x14ac:dyDescent="0.25">
      <c r="A146" s="10" t="s">
        <v>560</v>
      </c>
      <c r="B146" s="10" t="s">
        <v>561</v>
      </c>
      <c r="C146" s="10">
        <v>1000</v>
      </c>
      <c r="E146" s="10">
        <v>1</v>
      </c>
    </row>
    <row r="147" spans="1:7" x14ac:dyDescent="0.25">
      <c r="A147" s="10" t="s">
        <v>452</v>
      </c>
      <c r="B147" s="10" t="s">
        <v>453</v>
      </c>
      <c r="C147" s="10">
        <v>2000</v>
      </c>
      <c r="E147" s="10">
        <v>2</v>
      </c>
      <c r="F147" s="8"/>
      <c r="G147" s="8"/>
    </row>
    <row r="148" spans="1:7" x14ac:dyDescent="0.25">
      <c r="A148" s="10" t="s">
        <v>280</v>
      </c>
      <c r="B148" s="10" t="s">
        <v>281</v>
      </c>
      <c r="C148" s="10">
        <v>10000</v>
      </c>
      <c r="E148" s="10">
        <v>1</v>
      </c>
      <c r="F148" s="8"/>
      <c r="G148" s="8"/>
    </row>
    <row r="149" spans="1:7" x14ac:dyDescent="0.25">
      <c r="A149" s="10" t="s">
        <v>454</v>
      </c>
      <c r="B149" s="10" t="s">
        <v>455</v>
      </c>
      <c r="C149" s="10">
        <v>3000</v>
      </c>
      <c r="E149" s="10">
        <v>4</v>
      </c>
      <c r="F149" s="8"/>
      <c r="G149" s="8"/>
    </row>
    <row r="150" spans="1:7" x14ac:dyDescent="0.25">
      <c r="A150" s="10" t="s">
        <v>562</v>
      </c>
      <c r="B150" s="10" t="s">
        <v>563</v>
      </c>
      <c r="C150" s="10">
        <v>10000</v>
      </c>
      <c r="E150" s="10">
        <v>1</v>
      </c>
    </row>
    <row r="151" spans="1:7" x14ac:dyDescent="0.25">
      <c r="A151" s="10" t="s">
        <v>564</v>
      </c>
      <c r="B151" s="10" t="s">
        <v>565</v>
      </c>
      <c r="C151" s="10">
        <v>10000</v>
      </c>
      <c r="E151" s="10">
        <v>1</v>
      </c>
    </row>
    <row r="152" spans="1:7" x14ac:dyDescent="0.25">
      <c r="A152" s="10" t="s">
        <v>566</v>
      </c>
      <c r="B152" s="10" t="s">
        <v>567</v>
      </c>
      <c r="C152" s="10">
        <v>10000</v>
      </c>
      <c r="E152" s="10">
        <v>1</v>
      </c>
    </row>
    <row r="153" spans="1:7" x14ac:dyDescent="0.25">
      <c r="A153" s="10" t="s">
        <v>519</v>
      </c>
      <c r="B153" s="10" t="s">
        <v>423</v>
      </c>
      <c r="C153" s="10">
        <v>10000</v>
      </c>
      <c r="E153" s="10">
        <v>1</v>
      </c>
    </row>
    <row r="154" spans="1:7" x14ac:dyDescent="0.25">
      <c r="A154" s="10" t="s">
        <v>459</v>
      </c>
      <c r="B154" s="10" t="s">
        <v>460</v>
      </c>
      <c r="C154" s="10">
        <v>10000</v>
      </c>
      <c r="E154" s="10">
        <v>2</v>
      </c>
      <c r="F154" s="8"/>
      <c r="G154" s="8"/>
    </row>
    <row r="155" spans="1:7" x14ac:dyDescent="0.25">
      <c r="A155" s="10" t="s">
        <v>469</v>
      </c>
      <c r="B155" s="10" t="s">
        <v>470</v>
      </c>
      <c r="C155" s="10">
        <v>6000</v>
      </c>
      <c r="E155" s="10">
        <v>1</v>
      </c>
      <c r="F155" s="8"/>
      <c r="G155" s="8"/>
    </row>
    <row r="156" spans="1:7" x14ac:dyDescent="0.25">
      <c r="A156" s="10" t="s">
        <v>568</v>
      </c>
      <c r="B156" s="10" t="s">
        <v>569</v>
      </c>
      <c r="C156" s="10">
        <v>10000</v>
      </c>
      <c r="E156" s="10">
        <v>1</v>
      </c>
      <c r="F156" s="8"/>
      <c r="G156" s="8"/>
    </row>
    <row r="157" spans="1:7" x14ac:dyDescent="0.25">
      <c r="A157" s="10" t="s">
        <v>516</v>
      </c>
      <c r="B157" s="10" t="s">
        <v>457</v>
      </c>
      <c r="C157" s="10">
        <v>1000</v>
      </c>
      <c r="E157" s="10">
        <v>2</v>
      </c>
      <c r="F157" s="8"/>
      <c r="G157" s="8"/>
    </row>
    <row r="158" spans="1:7" x14ac:dyDescent="0.25">
      <c r="A158" s="10" t="s">
        <v>474</v>
      </c>
      <c r="B158" s="10" t="s">
        <v>475</v>
      </c>
      <c r="C158" s="10">
        <v>10000</v>
      </c>
      <c r="E158" s="10">
        <v>1</v>
      </c>
      <c r="F158" s="8"/>
      <c r="G158" s="8"/>
    </row>
    <row r="159" spans="1:7" x14ac:dyDescent="0.25">
      <c r="A159" s="10" t="s">
        <v>476</v>
      </c>
      <c r="B159" s="10" t="s">
        <v>477</v>
      </c>
      <c r="C159" s="10">
        <v>3000</v>
      </c>
      <c r="E159" s="10">
        <v>1</v>
      </c>
      <c r="F159" s="8"/>
      <c r="G159" s="8"/>
    </row>
    <row r="160" spans="1:7" x14ac:dyDescent="0.25">
      <c r="A160" s="10" t="s">
        <v>570</v>
      </c>
      <c r="B160" s="10" t="s">
        <v>571</v>
      </c>
      <c r="C160" s="10">
        <v>10000</v>
      </c>
      <c r="E160" s="10">
        <v>1</v>
      </c>
      <c r="F160" s="8"/>
      <c r="G160" s="8"/>
    </row>
    <row r="161" spans="1:7" x14ac:dyDescent="0.25">
      <c r="A161" s="10" t="s">
        <v>572</v>
      </c>
      <c r="B161" s="10" t="s">
        <v>573</v>
      </c>
      <c r="C161" s="10">
        <v>1000</v>
      </c>
      <c r="E161" s="10">
        <v>1</v>
      </c>
      <c r="F161" s="8"/>
      <c r="G161" s="8"/>
    </row>
    <row r="162" spans="1:7" x14ac:dyDescent="0.25">
      <c r="A162" s="10" t="s">
        <v>574</v>
      </c>
      <c r="B162" s="10" t="s">
        <v>575</v>
      </c>
      <c r="C162" s="10">
        <v>10000</v>
      </c>
      <c r="E162" s="10">
        <v>1</v>
      </c>
      <c r="F162" s="8"/>
      <c r="G162" s="8"/>
    </row>
    <row r="163" spans="1:7" x14ac:dyDescent="0.25">
      <c r="A163" s="10" t="s">
        <v>576</v>
      </c>
      <c r="B163" s="10" t="s">
        <v>577</v>
      </c>
      <c r="C163" s="10">
        <v>10000</v>
      </c>
      <c r="E163" s="10">
        <v>1</v>
      </c>
      <c r="F163" s="8"/>
      <c r="G163" s="8"/>
    </row>
    <row r="164" spans="1:7" x14ac:dyDescent="0.25">
      <c r="A164" s="10" t="s">
        <v>578</v>
      </c>
      <c r="B164" s="10" t="s">
        <v>579</v>
      </c>
      <c r="C164" s="10">
        <v>10000</v>
      </c>
      <c r="E164" s="10">
        <v>1</v>
      </c>
      <c r="F164" s="8"/>
      <c r="G164" s="8"/>
    </row>
    <row r="165" spans="1:7" x14ac:dyDescent="0.25">
      <c r="A165" s="10" t="s">
        <v>580</v>
      </c>
      <c r="B165" s="10" t="s">
        <v>581</v>
      </c>
      <c r="C165" s="10">
        <v>10000</v>
      </c>
      <c r="E165" s="10">
        <v>1</v>
      </c>
      <c r="F165" s="8"/>
      <c r="G165" s="8"/>
    </row>
    <row r="166" spans="1:7" x14ac:dyDescent="0.25">
      <c r="A166" s="10" t="s">
        <v>582</v>
      </c>
      <c r="B166" s="10" t="s">
        <v>583</v>
      </c>
      <c r="C166" s="10">
        <v>3000</v>
      </c>
      <c r="E166" s="10">
        <v>1</v>
      </c>
      <c r="F166" s="8"/>
      <c r="G166" s="8"/>
    </row>
    <row r="167" spans="1:7" x14ac:dyDescent="0.25">
      <c r="A167" s="10" t="s">
        <v>584</v>
      </c>
      <c r="B167" s="10" t="s">
        <v>585</v>
      </c>
      <c r="C167" s="10">
        <v>3000</v>
      </c>
      <c r="E167" s="10">
        <v>1</v>
      </c>
      <c r="F167" s="8"/>
      <c r="G167" s="8"/>
    </row>
    <row r="168" spans="1:7" x14ac:dyDescent="0.25">
      <c r="A168" s="10" t="s">
        <v>586</v>
      </c>
      <c r="B168" s="10" t="s">
        <v>585</v>
      </c>
      <c r="C168" s="10">
        <v>3000</v>
      </c>
      <c r="E168" s="10">
        <v>1</v>
      </c>
      <c r="F168" s="8"/>
      <c r="G168" s="8"/>
    </row>
    <row r="169" spans="1:7" x14ac:dyDescent="0.25">
      <c r="A169" s="10" t="s">
        <v>587</v>
      </c>
      <c r="B169" s="10" t="s">
        <v>585</v>
      </c>
      <c r="C169" s="10">
        <v>3000</v>
      </c>
      <c r="E169" s="10">
        <v>1</v>
      </c>
      <c r="F169" s="8"/>
      <c r="G169" s="8"/>
    </row>
    <row r="170" spans="1:7" x14ac:dyDescent="0.25">
      <c r="A170" s="10" t="s">
        <v>588</v>
      </c>
      <c r="B170" s="10" t="s">
        <v>589</v>
      </c>
      <c r="C170" s="10">
        <v>3000</v>
      </c>
      <c r="E170" s="10">
        <v>1</v>
      </c>
      <c r="F170" s="8"/>
      <c r="G170" s="8"/>
    </row>
    <row r="171" spans="1:7" x14ac:dyDescent="0.25">
      <c r="A171" s="10" t="s">
        <v>590</v>
      </c>
      <c r="B171" s="10" t="s">
        <v>591</v>
      </c>
      <c r="C171" s="10">
        <v>4000</v>
      </c>
      <c r="E171" s="10">
        <v>1</v>
      </c>
    </row>
    <row r="172" spans="1:7" x14ac:dyDescent="0.25">
      <c r="A172" s="10" t="s">
        <v>592</v>
      </c>
      <c r="B172" s="10" t="s">
        <v>593</v>
      </c>
      <c r="C172" s="10">
        <v>3000</v>
      </c>
      <c r="E172" s="10">
        <v>1</v>
      </c>
      <c r="F172" s="8"/>
      <c r="G172" s="8"/>
    </row>
    <row r="173" spans="1:7" x14ac:dyDescent="0.25">
      <c r="A173" s="10" t="s">
        <v>594</v>
      </c>
      <c r="B173" s="10" t="s">
        <v>595</v>
      </c>
      <c r="C173" s="10">
        <v>2500</v>
      </c>
      <c r="E173" s="10">
        <v>1</v>
      </c>
      <c r="F173" s="8"/>
      <c r="G173" s="8"/>
    </row>
    <row r="174" spans="1:7" x14ac:dyDescent="0.25">
      <c r="A174" s="10" t="s">
        <v>596</v>
      </c>
      <c r="B174" s="10" t="s">
        <v>597</v>
      </c>
      <c r="C174" s="10">
        <v>3000</v>
      </c>
      <c r="E174" s="10">
        <v>1</v>
      </c>
    </row>
    <row r="175" spans="1:7" x14ac:dyDescent="0.25">
      <c r="A175" s="10" t="s">
        <v>517</v>
      </c>
      <c r="B175" s="10" t="s">
        <v>518</v>
      </c>
      <c r="C175" s="10">
        <v>3000</v>
      </c>
      <c r="E175" s="10">
        <v>2</v>
      </c>
    </row>
    <row r="176" spans="1:7" x14ac:dyDescent="0.25">
      <c r="A176" s="10" t="s">
        <v>598</v>
      </c>
      <c r="B176" s="10" t="s">
        <v>599</v>
      </c>
      <c r="C176" s="10">
        <v>10000</v>
      </c>
      <c r="E176" s="10">
        <v>1</v>
      </c>
    </row>
    <row r="177" spans="1:5" x14ac:dyDescent="0.25">
      <c r="A177" s="10" t="s">
        <v>527</v>
      </c>
      <c r="B177" s="10" t="s">
        <v>528</v>
      </c>
      <c r="C177" s="10">
        <v>260</v>
      </c>
      <c r="E177" s="10">
        <v>5</v>
      </c>
    </row>
    <row r="178" spans="1:5" x14ac:dyDescent="0.25">
      <c r="A178" s="10" t="s">
        <v>600</v>
      </c>
      <c r="B178" s="10" t="s">
        <v>601</v>
      </c>
      <c r="C178" s="10">
        <v>4000</v>
      </c>
      <c r="E178" s="10">
        <v>1</v>
      </c>
    </row>
    <row r="179" spans="1:5" x14ac:dyDescent="0.25">
      <c r="A179" s="10" t="s">
        <v>529</v>
      </c>
      <c r="B179" s="10" t="s">
        <v>530</v>
      </c>
      <c r="C179" s="10">
        <v>2000</v>
      </c>
      <c r="E179" s="10">
        <v>1</v>
      </c>
    </row>
    <row r="180" spans="1:5" x14ac:dyDescent="0.25">
      <c r="A180" s="10" t="s">
        <v>531</v>
      </c>
      <c r="B180" s="10" t="s">
        <v>532</v>
      </c>
      <c r="C180" s="10">
        <v>1000</v>
      </c>
      <c r="E180" s="10">
        <v>2</v>
      </c>
    </row>
    <row r="181" spans="1:5" x14ac:dyDescent="0.25">
      <c r="A181" s="10" t="s">
        <v>533</v>
      </c>
      <c r="B181" s="10" t="s">
        <v>534</v>
      </c>
      <c r="C181" s="10">
        <v>500</v>
      </c>
      <c r="E181" s="10">
        <v>2</v>
      </c>
    </row>
    <row r="182" spans="1:5" x14ac:dyDescent="0.25">
      <c r="A182" s="10" t="s">
        <v>602</v>
      </c>
      <c r="B182" s="10" t="s">
        <v>603</v>
      </c>
      <c r="C182" s="10">
        <v>10000</v>
      </c>
      <c r="E182" s="10">
        <v>1</v>
      </c>
    </row>
    <row r="183" spans="1:5" x14ac:dyDescent="0.25">
      <c r="A183" s="10" t="s">
        <v>604</v>
      </c>
      <c r="B183" s="10" t="s">
        <v>625</v>
      </c>
      <c r="C183" s="10">
        <v>4000</v>
      </c>
      <c r="E183" s="10">
        <v>3</v>
      </c>
    </row>
    <row r="184" spans="1:5" x14ac:dyDescent="0.25">
      <c r="A184" s="10" t="s">
        <v>605</v>
      </c>
      <c r="B184" s="10" t="s">
        <v>606</v>
      </c>
      <c r="C184" s="10">
        <v>4000</v>
      </c>
      <c r="E184" s="10">
        <v>4</v>
      </c>
    </row>
    <row r="185" spans="1:5" x14ac:dyDescent="0.25">
      <c r="A185" s="10" t="s">
        <v>535</v>
      </c>
      <c r="B185" s="10" t="s">
        <v>536</v>
      </c>
      <c r="C185" s="10">
        <v>4000</v>
      </c>
      <c r="E185" s="10">
        <v>3</v>
      </c>
    </row>
    <row r="186" spans="1:5" x14ac:dyDescent="0.25">
      <c r="A186" s="10" t="s">
        <v>607</v>
      </c>
      <c r="B186" s="10" t="s">
        <v>608</v>
      </c>
      <c r="C186" s="10">
        <v>3000</v>
      </c>
      <c r="E186" s="10">
        <v>3</v>
      </c>
    </row>
    <row r="187" spans="1:5" x14ac:dyDescent="0.25">
      <c r="A187" s="10" t="s">
        <v>609</v>
      </c>
      <c r="B187" s="10" t="s">
        <v>610</v>
      </c>
      <c r="C187" s="10">
        <v>3000</v>
      </c>
      <c r="E187" s="10">
        <v>1</v>
      </c>
    </row>
    <row r="188" spans="1:5" x14ac:dyDescent="0.25">
      <c r="A188" s="10" t="s">
        <v>611</v>
      </c>
      <c r="B188" s="10" t="s">
        <v>612</v>
      </c>
      <c r="C188" s="10">
        <v>3000</v>
      </c>
      <c r="E188" s="10">
        <v>1</v>
      </c>
    </row>
    <row r="189" spans="1:5" x14ac:dyDescent="0.25">
      <c r="A189" s="10" t="s">
        <v>613</v>
      </c>
      <c r="B189" s="10" t="s">
        <v>614</v>
      </c>
      <c r="C189" s="10">
        <v>750</v>
      </c>
      <c r="E189" s="10">
        <v>2</v>
      </c>
    </row>
    <row r="190" spans="1:5" x14ac:dyDescent="0.25">
      <c r="A190" s="10" t="s">
        <v>615</v>
      </c>
      <c r="B190" s="10" t="s">
        <v>616</v>
      </c>
      <c r="C190" s="10">
        <v>10000</v>
      </c>
      <c r="E190" s="10">
        <v>1</v>
      </c>
    </row>
    <row r="191" spans="1:5" x14ac:dyDescent="0.25">
      <c r="A191" s="10" t="s">
        <v>617</v>
      </c>
      <c r="B191" s="10" t="s">
        <v>618</v>
      </c>
      <c r="C191" s="10">
        <v>4000</v>
      </c>
      <c r="E191" s="10">
        <v>1</v>
      </c>
    </row>
    <row r="192" spans="1:5" x14ac:dyDescent="0.25">
      <c r="A192" s="10" t="s">
        <v>619</v>
      </c>
      <c r="B192" s="10" t="s">
        <v>620</v>
      </c>
      <c r="C192" s="10">
        <v>4000</v>
      </c>
      <c r="E192" s="10">
        <v>1</v>
      </c>
    </row>
    <row r="193" spans="1:5" x14ac:dyDescent="0.25">
      <c r="A193" s="10" t="s">
        <v>621</v>
      </c>
      <c r="B193" s="10" t="s">
        <v>622</v>
      </c>
      <c r="C193" s="10">
        <v>3000</v>
      </c>
      <c r="E193" s="10">
        <v>1</v>
      </c>
    </row>
    <row r="194" spans="1:5" x14ac:dyDescent="0.25">
      <c r="E194" s="11"/>
    </row>
  </sheetData>
  <autoFilter ref="A2:G3" xr:uid="{00000000-0009-0000-0000-000000000000}"/>
  <sortState xmlns:xlrd2="http://schemas.microsoft.com/office/spreadsheetml/2017/richdata2" ref="A3:G169">
    <sortCondition ref="A3:A169"/>
  </sortState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E506-EFAF-41E7-99CA-9B8FC0E6BBE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2"/>
  <sheetViews>
    <sheetView workbookViewId="0">
      <pane ySplit="1" topLeftCell="A144" activePane="bottomLeft" state="frozen"/>
      <selection pane="bottomLeft" activeCell="H177" sqref="H177"/>
    </sheetView>
  </sheetViews>
  <sheetFormatPr defaultRowHeight="15" x14ac:dyDescent="0.25"/>
  <cols>
    <col min="3" max="3" width="63.28515625" bestFit="1" customWidth="1"/>
    <col min="8" max="8" width="10.140625" customWidth="1"/>
    <col min="10" max="10" width="11.42578125" bestFit="1" customWidth="1"/>
  </cols>
  <sheetData>
    <row r="1" spans="1:10" s="3" customFormat="1" ht="38.25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28</v>
      </c>
      <c r="F1" s="2" t="s">
        <v>26</v>
      </c>
      <c r="G1" s="2" t="s">
        <v>27</v>
      </c>
      <c r="H1" s="2" t="s">
        <v>285</v>
      </c>
      <c r="I1" s="2" t="s">
        <v>283</v>
      </c>
      <c r="J1" s="4" t="s">
        <v>479</v>
      </c>
    </row>
    <row r="2" spans="1:10" x14ac:dyDescent="0.25">
      <c r="A2" t="s">
        <v>282</v>
      </c>
      <c r="B2" t="s">
        <v>3</v>
      </c>
      <c r="C2" t="s">
        <v>4</v>
      </c>
      <c r="D2">
        <v>4000</v>
      </c>
      <c r="E2">
        <v>3</v>
      </c>
      <c r="F2" t="s">
        <v>29</v>
      </c>
      <c r="G2" t="s">
        <v>30</v>
      </c>
      <c r="J2" t="str">
        <f>IFERROR(VLOOKUP(B2,[1]Arkusz1!$A:$G,7,0),"")</f>
        <v>tylko CX</v>
      </c>
    </row>
    <row r="3" spans="1:10" x14ac:dyDescent="0.25">
      <c r="A3" t="s">
        <v>282</v>
      </c>
      <c r="B3" t="s">
        <v>6</v>
      </c>
      <c r="C3" t="s">
        <v>7</v>
      </c>
      <c r="D3">
        <v>5000</v>
      </c>
      <c r="E3">
        <v>1</v>
      </c>
      <c r="F3" t="s">
        <v>29</v>
      </c>
      <c r="G3" t="s">
        <v>30</v>
      </c>
      <c r="J3" t="str">
        <f>IFERROR(VLOOKUP(B3,[1]Arkusz1!$A:$G,7,0),"")</f>
        <v>tylko CX</v>
      </c>
    </row>
    <row r="4" spans="1:10" x14ac:dyDescent="0.25">
      <c r="A4" t="s">
        <v>282</v>
      </c>
      <c r="B4" t="s">
        <v>8</v>
      </c>
      <c r="C4" t="s">
        <v>9</v>
      </c>
      <c r="D4">
        <v>5000</v>
      </c>
      <c r="E4">
        <v>1</v>
      </c>
      <c r="F4" t="s">
        <v>31</v>
      </c>
      <c r="G4" t="s">
        <v>30</v>
      </c>
      <c r="J4" t="str">
        <f>IFERROR(VLOOKUP(B4,[1]Arkusz1!$A:$G,7,0),"")</f>
        <v>tylko CX</v>
      </c>
    </row>
    <row r="5" spans="1:10" x14ac:dyDescent="0.25">
      <c r="A5" t="s">
        <v>282</v>
      </c>
      <c r="B5" t="s">
        <v>10</v>
      </c>
      <c r="C5" t="s">
        <v>11</v>
      </c>
      <c r="D5">
        <v>5000</v>
      </c>
      <c r="E5">
        <v>1</v>
      </c>
      <c r="F5" t="s">
        <v>29</v>
      </c>
      <c r="G5" t="s">
        <v>30</v>
      </c>
      <c r="J5" t="str">
        <f>IFERROR(VLOOKUP(B5,[1]Arkusz1!$A:$G,7,0),"")</f>
        <v>tylko CX</v>
      </c>
    </row>
    <row r="6" spans="1:10" x14ac:dyDescent="0.25">
      <c r="A6" t="s">
        <v>282</v>
      </c>
      <c r="B6" t="s">
        <v>12</v>
      </c>
      <c r="C6" t="s">
        <v>13</v>
      </c>
      <c r="D6">
        <v>4000</v>
      </c>
      <c r="E6">
        <v>1</v>
      </c>
      <c r="F6" t="s">
        <v>31</v>
      </c>
      <c r="G6" t="s">
        <v>30</v>
      </c>
      <c r="J6" t="str">
        <f>IFERROR(VLOOKUP(B6,[1]Arkusz1!$A:$G,7,0),"")</f>
        <v>tylko CX</v>
      </c>
    </row>
    <row r="7" spans="1:10" x14ac:dyDescent="0.25">
      <c r="A7" t="s">
        <v>282</v>
      </c>
      <c r="B7" t="s">
        <v>14</v>
      </c>
      <c r="C7" t="s">
        <v>15</v>
      </c>
      <c r="D7">
        <v>4000</v>
      </c>
      <c r="E7">
        <v>1</v>
      </c>
      <c r="F7" t="s">
        <v>29</v>
      </c>
      <c r="G7" t="s">
        <v>30</v>
      </c>
      <c r="J7" t="str">
        <f>IFERROR(VLOOKUP(B7,[1]Arkusz1!$A:$G,7,0),"")</f>
        <v/>
      </c>
    </row>
    <row r="8" spans="1:10" x14ac:dyDescent="0.25">
      <c r="A8" t="s">
        <v>282</v>
      </c>
      <c r="B8" t="s">
        <v>16</v>
      </c>
      <c r="C8" t="s">
        <v>17</v>
      </c>
      <c r="D8">
        <v>4000</v>
      </c>
      <c r="E8">
        <v>9</v>
      </c>
      <c r="F8" t="s">
        <v>31</v>
      </c>
      <c r="G8" t="s">
        <v>32</v>
      </c>
      <c r="J8" t="str">
        <f>IFERROR(VLOOKUP(B8,[1]Arkusz1!$A:$G,7,0),"")</f>
        <v xml:space="preserve">położyć na obu kanbanach </v>
      </c>
    </row>
    <row r="9" spans="1:10" x14ac:dyDescent="0.25">
      <c r="A9" t="s">
        <v>282</v>
      </c>
      <c r="B9" t="s">
        <v>18</v>
      </c>
      <c r="C9" t="s">
        <v>19</v>
      </c>
      <c r="D9">
        <v>5000</v>
      </c>
      <c r="E9">
        <v>1</v>
      </c>
      <c r="F9" t="s">
        <v>29</v>
      </c>
      <c r="G9" t="s">
        <v>32</v>
      </c>
      <c r="J9" t="str">
        <f>IFERROR(VLOOKUP(B9,[1]Arkusz1!$A:$G,7,0),"")</f>
        <v xml:space="preserve">położyć na obu kanbanach </v>
      </c>
    </row>
    <row r="10" spans="1:10" x14ac:dyDescent="0.25">
      <c r="A10" t="s">
        <v>282</v>
      </c>
      <c r="B10" t="s">
        <v>20</v>
      </c>
      <c r="C10" t="s">
        <v>21</v>
      </c>
      <c r="D10">
        <v>5000</v>
      </c>
      <c r="E10">
        <v>2</v>
      </c>
      <c r="F10" t="s">
        <v>29</v>
      </c>
      <c r="G10" t="s">
        <v>32</v>
      </c>
      <c r="J10" t="str">
        <f>IFERROR(VLOOKUP(B10,[1]Arkusz1!$A:$G,7,0),"")</f>
        <v xml:space="preserve">położyć na obu kanbanach </v>
      </c>
    </row>
    <row r="11" spans="1:10" x14ac:dyDescent="0.25">
      <c r="A11" t="s">
        <v>282</v>
      </c>
      <c r="B11" t="s">
        <v>22</v>
      </c>
      <c r="C11" t="s">
        <v>23</v>
      </c>
      <c r="D11">
        <v>5000</v>
      </c>
      <c r="E11">
        <v>5</v>
      </c>
      <c r="F11" t="s">
        <v>29</v>
      </c>
      <c r="G11" t="s">
        <v>32</v>
      </c>
      <c r="J11" t="str">
        <f>IFERROR(VLOOKUP(B11,[1]Arkusz1!$A:$G,7,0),"")</f>
        <v xml:space="preserve">położyć na obu kanbanach </v>
      </c>
    </row>
    <row r="12" spans="1:10" x14ac:dyDescent="0.25">
      <c r="A12" t="s">
        <v>282</v>
      </c>
      <c r="B12" t="s">
        <v>24</v>
      </c>
      <c r="C12" t="s">
        <v>25</v>
      </c>
      <c r="D12">
        <v>5000</v>
      </c>
      <c r="E12">
        <v>2</v>
      </c>
      <c r="F12" t="s">
        <v>29</v>
      </c>
      <c r="G12" t="s">
        <v>30</v>
      </c>
      <c r="J12" t="str">
        <f>IFERROR(VLOOKUP(B12,[1]Arkusz1!$A:$G,7,0),"")</f>
        <v>tylko CX</v>
      </c>
    </row>
    <row r="13" spans="1:10" x14ac:dyDescent="0.25">
      <c r="A13" t="s">
        <v>282</v>
      </c>
      <c r="B13" t="s">
        <v>33</v>
      </c>
      <c r="C13" t="s">
        <v>34</v>
      </c>
      <c r="D13">
        <v>5000</v>
      </c>
      <c r="E13">
        <v>1</v>
      </c>
      <c r="F13" t="s">
        <v>29</v>
      </c>
      <c r="G13" t="s">
        <v>30</v>
      </c>
      <c r="J13" t="str">
        <f>IFERROR(VLOOKUP(B13,[1]Arkusz1!$A:$G,7,0),"")</f>
        <v>tylko CX</v>
      </c>
    </row>
    <row r="14" spans="1:10" x14ac:dyDescent="0.25">
      <c r="A14" t="s">
        <v>282</v>
      </c>
      <c r="B14" t="s">
        <v>35</v>
      </c>
      <c r="C14" t="s">
        <v>36</v>
      </c>
      <c r="D14">
        <v>5000</v>
      </c>
      <c r="E14">
        <v>5</v>
      </c>
      <c r="F14" t="s">
        <v>29</v>
      </c>
      <c r="G14" t="s">
        <v>30</v>
      </c>
      <c r="J14" t="str">
        <f>IFERROR(VLOOKUP(B14,[1]Arkusz1!$A:$G,7,0),"")</f>
        <v>tylko CX</v>
      </c>
    </row>
    <row r="15" spans="1:10" x14ac:dyDescent="0.25">
      <c r="A15" t="s">
        <v>282</v>
      </c>
      <c r="B15" t="s">
        <v>37</v>
      </c>
      <c r="C15" t="s">
        <v>38</v>
      </c>
      <c r="D15">
        <v>5000</v>
      </c>
      <c r="E15">
        <v>3</v>
      </c>
      <c r="F15" t="s">
        <v>29</v>
      </c>
      <c r="G15" t="s">
        <v>30</v>
      </c>
      <c r="J15" t="str">
        <f>IFERROR(VLOOKUP(B15,[1]Arkusz1!$A:$G,7,0),"")</f>
        <v>tylko CX</v>
      </c>
    </row>
    <row r="16" spans="1:10" x14ac:dyDescent="0.25">
      <c r="A16" t="s">
        <v>282</v>
      </c>
      <c r="B16" t="s">
        <v>39</v>
      </c>
      <c r="C16" t="s">
        <v>40</v>
      </c>
      <c r="D16">
        <v>5000</v>
      </c>
      <c r="E16">
        <v>1</v>
      </c>
      <c r="F16" t="s">
        <v>31</v>
      </c>
      <c r="G16" t="s">
        <v>30</v>
      </c>
      <c r="J16" t="str">
        <f>IFERROR(VLOOKUP(B16,[1]Arkusz1!$A:$G,7,0),"")</f>
        <v>tylko CX</v>
      </c>
    </row>
    <row r="17" spans="1:10" x14ac:dyDescent="0.25">
      <c r="A17" t="s">
        <v>282</v>
      </c>
      <c r="B17" t="s">
        <v>41</v>
      </c>
      <c r="C17" t="s">
        <v>42</v>
      </c>
      <c r="D17">
        <v>5000</v>
      </c>
      <c r="E17">
        <v>1</v>
      </c>
      <c r="F17" t="s">
        <v>29</v>
      </c>
      <c r="G17" t="s">
        <v>30</v>
      </c>
      <c r="J17" t="str">
        <f>IFERROR(VLOOKUP(B17,[1]Arkusz1!$A:$G,7,0),"")</f>
        <v>tylko CX</v>
      </c>
    </row>
    <row r="18" spans="1:10" x14ac:dyDescent="0.25">
      <c r="A18" t="s">
        <v>282</v>
      </c>
      <c r="B18" t="s">
        <v>43</v>
      </c>
      <c r="C18" t="s">
        <v>44</v>
      </c>
      <c r="D18">
        <v>5000</v>
      </c>
      <c r="E18">
        <v>1</v>
      </c>
      <c r="F18" t="s">
        <v>29</v>
      </c>
      <c r="G18" t="s">
        <v>30</v>
      </c>
      <c r="J18" t="str">
        <f>IFERROR(VLOOKUP(B18,[1]Arkusz1!$A:$G,7,0),"")</f>
        <v>tylko CX</v>
      </c>
    </row>
    <row r="19" spans="1:10" x14ac:dyDescent="0.25">
      <c r="A19" t="s">
        <v>282</v>
      </c>
      <c r="B19" t="s">
        <v>45</v>
      </c>
      <c r="C19" t="s">
        <v>46</v>
      </c>
      <c r="D19">
        <v>5000</v>
      </c>
      <c r="E19">
        <v>1</v>
      </c>
      <c r="F19" t="s">
        <v>29</v>
      </c>
      <c r="G19" t="s">
        <v>30</v>
      </c>
      <c r="J19" t="str">
        <f>IFERROR(VLOOKUP(B19,[1]Arkusz1!$A:$G,7,0),"")</f>
        <v/>
      </c>
    </row>
    <row r="20" spans="1:10" x14ac:dyDescent="0.25">
      <c r="A20" t="s">
        <v>282</v>
      </c>
      <c r="B20" t="s">
        <v>47</v>
      </c>
      <c r="C20" t="s">
        <v>48</v>
      </c>
      <c r="D20">
        <v>5000</v>
      </c>
      <c r="E20">
        <v>3</v>
      </c>
      <c r="F20" t="s">
        <v>29</v>
      </c>
      <c r="G20" t="s">
        <v>30</v>
      </c>
      <c r="J20" t="str">
        <f>IFERROR(VLOOKUP(B20,[1]Arkusz1!$A:$G,7,0),"")</f>
        <v>tylko CX</v>
      </c>
    </row>
    <row r="21" spans="1:10" x14ac:dyDescent="0.25">
      <c r="A21" t="s">
        <v>282</v>
      </c>
      <c r="B21" t="s">
        <v>49</v>
      </c>
      <c r="C21" t="s">
        <v>50</v>
      </c>
      <c r="D21">
        <v>5000</v>
      </c>
      <c r="E21">
        <v>1</v>
      </c>
      <c r="F21" t="s">
        <v>29</v>
      </c>
      <c r="G21" t="s">
        <v>30</v>
      </c>
      <c r="J21" t="str">
        <f>IFERROR(VLOOKUP(B21,[1]Arkusz1!$A:$G,7,0),"")</f>
        <v>tylko CX</v>
      </c>
    </row>
    <row r="22" spans="1:10" x14ac:dyDescent="0.25">
      <c r="A22" t="s">
        <v>282</v>
      </c>
      <c r="B22" t="s">
        <v>51</v>
      </c>
      <c r="C22" t="s">
        <v>52</v>
      </c>
      <c r="D22">
        <v>5000</v>
      </c>
      <c r="E22">
        <v>1</v>
      </c>
      <c r="F22" t="s">
        <v>31</v>
      </c>
      <c r="G22" t="s">
        <v>57</v>
      </c>
      <c r="J22" t="str">
        <f>IFERROR(VLOOKUP(B22,[1]Arkusz1!$A:$G,7,0),"")</f>
        <v>tylko AM,ID</v>
      </c>
    </row>
    <row r="23" spans="1:10" x14ac:dyDescent="0.25">
      <c r="A23" t="s">
        <v>282</v>
      </c>
      <c r="B23" t="s">
        <v>53</v>
      </c>
      <c r="C23" t="s">
        <v>54</v>
      </c>
      <c r="D23">
        <v>5000</v>
      </c>
      <c r="E23">
        <v>1</v>
      </c>
      <c r="F23" t="s">
        <v>29</v>
      </c>
      <c r="G23" t="s">
        <v>30</v>
      </c>
      <c r="J23" t="str">
        <f>IFERROR(VLOOKUP(B23,[1]Arkusz1!$A:$G,7,0),"")</f>
        <v>tylko CX</v>
      </c>
    </row>
    <row r="24" spans="1:10" x14ac:dyDescent="0.25">
      <c r="A24" t="s">
        <v>282</v>
      </c>
      <c r="B24" t="s">
        <v>55</v>
      </c>
      <c r="C24" t="s">
        <v>56</v>
      </c>
      <c r="D24">
        <v>5000</v>
      </c>
      <c r="E24">
        <v>3</v>
      </c>
      <c r="F24" t="s">
        <v>29</v>
      </c>
      <c r="G24" t="s">
        <v>32</v>
      </c>
      <c r="J24" t="str">
        <f>IFERROR(VLOOKUP(B24,[1]Arkusz1!$A:$G,7,0),"")</f>
        <v xml:space="preserve">położyć na obu kanbanach </v>
      </c>
    </row>
    <row r="25" spans="1:10" x14ac:dyDescent="0.25">
      <c r="A25" t="s">
        <v>282</v>
      </c>
      <c r="B25" t="s">
        <v>58</v>
      </c>
      <c r="C25" t="s">
        <v>59</v>
      </c>
      <c r="D25">
        <v>5000</v>
      </c>
      <c r="E25">
        <v>1</v>
      </c>
      <c r="F25" t="s">
        <v>29</v>
      </c>
      <c r="G25" t="s">
        <v>32</v>
      </c>
      <c r="J25" t="str">
        <f>IFERROR(VLOOKUP(B25,[1]Arkusz1!$A:$G,7,0),"")</f>
        <v xml:space="preserve">położyć na obu kanbanach </v>
      </c>
    </row>
    <row r="26" spans="1:10" x14ac:dyDescent="0.25">
      <c r="A26" t="s">
        <v>282</v>
      </c>
      <c r="B26" t="s">
        <v>60</v>
      </c>
      <c r="C26" t="s">
        <v>61</v>
      </c>
      <c r="D26">
        <v>5000</v>
      </c>
      <c r="E26">
        <v>1</v>
      </c>
      <c r="F26" t="s">
        <v>29</v>
      </c>
      <c r="G26" t="s">
        <v>30</v>
      </c>
      <c r="J26" t="str">
        <f>IFERROR(VLOOKUP(B26,[1]Arkusz1!$A:$G,7,0),"")</f>
        <v>tylko CX</v>
      </c>
    </row>
    <row r="27" spans="1:10" x14ac:dyDescent="0.25">
      <c r="A27" t="s">
        <v>282</v>
      </c>
      <c r="B27" t="s">
        <v>62</v>
      </c>
      <c r="C27" t="s">
        <v>63</v>
      </c>
      <c r="D27">
        <v>5000</v>
      </c>
      <c r="E27">
        <v>1</v>
      </c>
      <c r="F27" t="s">
        <v>31</v>
      </c>
      <c r="G27" t="s">
        <v>30</v>
      </c>
      <c r="J27" t="str">
        <f>IFERROR(VLOOKUP(B27,[1]Arkusz1!$A:$G,7,0),"")</f>
        <v>tylko CX</v>
      </c>
    </row>
    <row r="28" spans="1:10" x14ac:dyDescent="0.25">
      <c r="A28" t="s">
        <v>282</v>
      </c>
      <c r="B28" t="s">
        <v>64</v>
      </c>
      <c r="C28" t="s">
        <v>65</v>
      </c>
      <c r="D28">
        <v>5000</v>
      </c>
      <c r="E28">
        <v>1</v>
      </c>
      <c r="F28" t="s">
        <v>29</v>
      </c>
      <c r="G28" t="s">
        <v>30</v>
      </c>
      <c r="J28" t="str">
        <f>IFERROR(VLOOKUP(B28,[1]Arkusz1!$A:$G,7,0),"")</f>
        <v>tylko CX</v>
      </c>
    </row>
    <row r="29" spans="1:10" x14ac:dyDescent="0.25">
      <c r="A29" t="s">
        <v>282</v>
      </c>
      <c r="B29" t="s">
        <v>66</v>
      </c>
      <c r="C29" t="s">
        <v>67</v>
      </c>
      <c r="D29">
        <v>5000</v>
      </c>
      <c r="E29">
        <v>2</v>
      </c>
      <c r="F29" t="s">
        <v>29</v>
      </c>
      <c r="G29" t="s">
        <v>32</v>
      </c>
      <c r="J29" t="str">
        <f>IFERROR(VLOOKUP(B29,[1]Arkusz1!$A:$G,7,0),"")</f>
        <v xml:space="preserve">położyć na obu kanbanach </v>
      </c>
    </row>
    <row r="30" spans="1:10" x14ac:dyDescent="0.25">
      <c r="A30" t="s">
        <v>282</v>
      </c>
      <c r="B30" t="s">
        <v>68</v>
      </c>
      <c r="C30" t="s">
        <v>69</v>
      </c>
      <c r="D30">
        <v>5000</v>
      </c>
      <c r="E30">
        <v>1</v>
      </c>
      <c r="F30" t="s">
        <v>29</v>
      </c>
      <c r="G30" t="s">
        <v>30</v>
      </c>
      <c r="J30" t="str">
        <f>IFERROR(VLOOKUP(B30,[1]Arkusz1!$A:$G,7,0),"")</f>
        <v>tylko CX</v>
      </c>
    </row>
    <row r="31" spans="1:10" x14ac:dyDescent="0.25">
      <c r="A31" t="s">
        <v>282</v>
      </c>
      <c r="B31" t="s">
        <v>70</v>
      </c>
      <c r="C31" t="s">
        <v>71</v>
      </c>
      <c r="D31">
        <v>10000</v>
      </c>
      <c r="E31">
        <v>1</v>
      </c>
      <c r="F31" t="s">
        <v>29</v>
      </c>
      <c r="G31" t="s">
        <v>32</v>
      </c>
      <c r="J31" t="str">
        <f>IFERROR(VLOOKUP(B31,[1]Arkusz1!$A:$G,7,0),"")</f>
        <v xml:space="preserve">położyć na obu kanbanach </v>
      </c>
    </row>
    <row r="32" spans="1:10" x14ac:dyDescent="0.25">
      <c r="A32" t="s">
        <v>282</v>
      </c>
      <c r="B32" t="s">
        <v>72</v>
      </c>
      <c r="C32" t="s">
        <v>73</v>
      </c>
      <c r="D32">
        <v>10000</v>
      </c>
      <c r="E32">
        <v>3</v>
      </c>
      <c r="F32" t="s">
        <v>29</v>
      </c>
      <c r="G32" t="s">
        <v>32</v>
      </c>
      <c r="J32" t="str">
        <f>IFERROR(VLOOKUP(B32,[1]Arkusz1!$A:$G,7,0),"")</f>
        <v xml:space="preserve">położyć na obu kanbanach </v>
      </c>
    </row>
    <row r="33" spans="1:10" x14ac:dyDescent="0.25">
      <c r="A33" t="s">
        <v>282</v>
      </c>
      <c r="B33" t="s">
        <v>74</v>
      </c>
      <c r="C33" t="s">
        <v>75</v>
      </c>
      <c r="D33">
        <v>10000</v>
      </c>
      <c r="E33">
        <v>2</v>
      </c>
      <c r="F33" t="s">
        <v>29</v>
      </c>
      <c r="G33" t="s">
        <v>32</v>
      </c>
      <c r="J33" t="str">
        <f>IFERROR(VLOOKUP(B33,[1]Arkusz1!$A:$G,7,0),"")</f>
        <v xml:space="preserve">położyć na obu kanbanach </v>
      </c>
    </row>
    <row r="34" spans="1:10" x14ac:dyDescent="0.25">
      <c r="A34" t="s">
        <v>282</v>
      </c>
      <c r="B34" t="s">
        <v>76</v>
      </c>
      <c r="C34" t="s">
        <v>77</v>
      </c>
      <c r="D34">
        <v>10000</v>
      </c>
      <c r="E34">
        <v>2</v>
      </c>
      <c r="F34" t="s">
        <v>29</v>
      </c>
      <c r="G34" t="s">
        <v>32</v>
      </c>
      <c r="J34" t="str">
        <f>IFERROR(VLOOKUP(B34,[1]Arkusz1!$A:$G,7,0),"")</f>
        <v xml:space="preserve">położyć na obu kanbanach </v>
      </c>
    </row>
    <row r="35" spans="1:10" x14ac:dyDescent="0.25">
      <c r="A35" t="s">
        <v>282</v>
      </c>
      <c r="B35" t="s">
        <v>78</v>
      </c>
      <c r="C35" t="s">
        <v>79</v>
      </c>
      <c r="D35">
        <v>10000</v>
      </c>
      <c r="E35">
        <v>7</v>
      </c>
      <c r="F35" t="s">
        <v>29</v>
      </c>
      <c r="G35" t="s">
        <v>32</v>
      </c>
      <c r="J35" t="str">
        <f>IFERROR(VLOOKUP(B35,[1]Arkusz1!$A:$G,7,0),"")</f>
        <v xml:space="preserve">położyć na obu kanbanach </v>
      </c>
    </row>
    <row r="36" spans="1:10" x14ac:dyDescent="0.25">
      <c r="A36" t="s">
        <v>282</v>
      </c>
      <c r="B36" t="s">
        <v>80</v>
      </c>
      <c r="C36" t="s">
        <v>81</v>
      </c>
      <c r="D36">
        <v>10000</v>
      </c>
      <c r="E36">
        <v>2</v>
      </c>
      <c r="F36" t="s">
        <v>29</v>
      </c>
      <c r="G36" t="s">
        <v>32</v>
      </c>
      <c r="J36" t="str">
        <f>IFERROR(VLOOKUP(B36,[1]Arkusz1!$A:$G,7,0),"")</f>
        <v xml:space="preserve">położyć na obu kanbanach </v>
      </c>
    </row>
    <row r="37" spans="1:10" x14ac:dyDescent="0.25">
      <c r="A37" t="s">
        <v>282</v>
      </c>
      <c r="B37" t="s">
        <v>82</v>
      </c>
      <c r="C37" t="s">
        <v>83</v>
      </c>
      <c r="D37">
        <v>4000</v>
      </c>
      <c r="E37">
        <v>3</v>
      </c>
      <c r="F37" t="s">
        <v>29</v>
      </c>
      <c r="G37" t="s">
        <v>30</v>
      </c>
      <c r="J37" t="str">
        <f>IFERROR(VLOOKUP(B37,[1]Arkusz1!$A:$G,7,0),"")</f>
        <v>tylko CX</v>
      </c>
    </row>
    <row r="38" spans="1:10" x14ac:dyDescent="0.25">
      <c r="A38" t="s">
        <v>282</v>
      </c>
      <c r="B38" t="s">
        <v>84</v>
      </c>
      <c r="C38" t="s">
        <v>85</v>
      </c>
      <c r="D38">
        <v>4000</v>
      </c>
      <c r="E38">
        <v>2</v>
      </c>
      <c r="F38" t="s">
        <v>29</v>
      </c>
      <c r="G38" t="s">
        <v>30</v>
      </c>
      <c r="J38" t="str">
        <f>IFERROR(VLOOKUP(B38,[1]Arkusz1!$A:$G,7,0),"")</f>
        <v>tylko CX</v>
      </c>
    </row>
    <row r="39" spans="1:10" x14ac:dyDescent="0.25">
      <c r="A39" t="s">
        <v>282</v>
      </c>
      <c r="B39" t="s">
        <v>86</v>
      </c>
      <c r="C39" t="s">
        <v>87</v>
      </c>
      <c r="D39">
        <v>4000</v>
      </c>
      <c r="E39">
        <v>3</v>
      </c>
      <c r="F39" t="s">
        <v>29</v>
      </c>
      <c r="G39" t="s">
        <v>30</v>
      </c>
      <c r="J39" t="str">
        <f>IFERROR(VLOOKUP(B39,[1]Arkusz1!$A:$G,7,0),"")</f>
        <v>tylko CX</v>
      </c>
    </row>
    <row r="40" spans="1:10" x14ac:dyDescent="0.25">
      <c r="A40" t="s">
        <v>282</v>
      </c>
      <c r="B40" t="s">
        <v>88</v>
      </c>
      <c r="C40" t="s">
        <v>89</v>
      </c>
      <c r="D40">
        <v>4000</v>
      </c>
      <c r="E40">
        <v>2</v>
      </c>
      <c r="F40" t="s">
        <v>29</v>
      </c>
      <c r="G40" t="s">
        <v>30</v>
      </c>
      <c r="J40" t="str">
        <f>IFERROR(VLOOKUP(B40,[1]Arkusz1!$A:$G,7,0),"")</f>
        <v/>
      </c>
    </row>
    <row r="41" spans="1:10" x14ac:dyDescent="0.25">
      <c r="A41" t="s">
        <v>282</v>
      </c>
      <c r="B41" t="s">
        <v>90</v>
      </c>
      <c r="C41" t="s">
        <v>91</v>
      </c>
      <c r="D41">
        <v>10000</v>
      </c>
      <c r="E41">
        <v>1</v>
      </c>
      <c r="F41" t="s">
        <v>29</v>
      </c>
      <c r="G41" t="s">
        <v>30</v>
      </c>
      <c r="J41" t="str">
        <f>IFERROR(VLOOKUP(B41,[1]Arkusz1!$A:$G,7,0),"")</f>
        <v>tylko CX</v>
      </c>
    </row>
    <row r="42" spans="1:10" x14ac:dyDescent="0.25">
      <c r="A42" t="s">
        <v>282</v>
      </c>
      <c r="B42" t="s">
        <v>92</v>
      </c>
      <c r="C42" t="s">
        <v>93</v>
      </c>
      <c r="D42">
        <v>10000</v>
      </c>
      <c r="E42">
        <v>2</v>
      </c>
      <c r="F42" t="s">
        <v>29</v>
      </c>
      <c r="G42" t="s">
        <v>30</v>
      </c>
      <c r="J42" t="str">
        <f>IFERROR(VLOOKUP(B42,[1]Arkusz1!$A:$G,7,0),"")</f>
        <v>tylko CX</v>
      </c>
    </row>
    <row r="43" spans="1:10" x14ac:dyDescent="0.25">
      <c r="A43" t="s">
        <v>282</v>
      </c>
      <c r="B43" t="s">
        <v>94</v>
      </c>
      <c r="C43" t="s">
        <v>95</v>
      </c>
      <c r="D43">
        <v>2000</v>
      </c>
      <c r="E43">
        <v>2</v>
      </c>
      <c r="F43" t="s">
        <v>29</v>
      </c>
      <c r="G43" t="s">
        <v>30</v>
      </c>
      <c r="J43" t="str">
        <f>IFERROR(VLOOKUP(B43,[1]Arkusz1!$A:$G,7,0),"")</f>
        <v>tylko CX</v>
      </c>
    </row>
    <row r="44" spans="1:10" x14ac:dyDescent="0.25">
      <c r="A44" t="s">
        <v>282</v>
      </c>
      <c r="B44" t="s">
        <v>96</v>
      </c>
      <c r="C44" t="s">
        <v>97</v>
      </c>
      <c r="D44">
        <v>4000</v>
      </c>
      <c r="E44">
        <v>5</v>
      </c>
      <c r="F44" t="s">
        <v>31</v>
      </c>
      <c r="G44" t="s">
        <v>32</v>
      </c>
      <c r="J44" t="str">
        <f>IFERROR(VLOOKUP(B44,[1]Arkusz1!$A:$G,7,0),"")</f>
        <v xml:space="preserve">położyć na obu kanbanach </v>
      </c>
    </row>
    <row r="45" spans="1:10" x14ac:dyDescent="0.25">
      <c r="A45" t="s">
        <v>282</v>
      </c>
      <c r="B45" t="s">
        <v>98</v>
      </c>
      <c r="C45" t="s">
        <v>99</v>
      </c>
      <c r="D45">
        <v>10000</v>
      </c>
      <c r="E45">
        <v>2</v>
      </c>
      <c r="F45" t="s">
        <v>29</v>
      </c>
      <c r="G45" t="s">
        <v>32</v>
      </c>
      <c r="J45" t="str">
        <f>IFERROR(VLOOKUP(B45,[1]Arkusz1!$A:$G,7,0),"")</f>
        <v xml:space="preserve">położyć na obu kanbanach </v>
      </c>
    </row>
    <row r="46" spans="1:10" x14ac:dyDescent="0.25">
      <c r="A46" t="s">
        <v>282</v>
      </c>
      <c r="B46" t="s">
        <v>100</v>
      </c>
      <c r="C46" t="s">
        <v>101</v>
      </c>
      <c r="D46">
        <v>4000</v>
      </c>
      <c r="E46">
        <v>1</v>
      </c>
      <c r="F46" t="s">
        <v>31</v>
      </c>
      <c r="G46" t="s">
        <v>30</v>
      </c>
      <c r="J46" t="str">
        <f>IFERROR(VLOOKUP(B46,[1]Arkusz1!$A:$G,7,0),"")</f>
        <v>tylko CX</v>
      </c>
    </row>
    <row r="47" spans="1:10" x14ac:dyDescent="0.25">
      <c r="A47" t="s">
        <v>282</v>
      </c>
      <c r="B47" t="s">
        <v>102</v>
      </c>
      <c r="C47" t="s">
        <v>103</v>
      </c>
      <c r="D47">
        <v>10000</v>
      </c>
      <c r="E47">
        <v>3</v>
      </c>
      <c r="F47" t="s">
        <v>29</v>
      </c>
      <c r="G47" t="s">
        <v>32</v>
      </c>
      <c r="J47" t="str">
        <f>IFERROR(VLOOKUP(B47,[1]Arkusz1!$A:$G,7,0),"")</f>
        <v xml:space="preserve">położyć na obu kanbanach </v>
      </c>
    </row>
    <row r="48" spans="1:10" x14ac:dyDescent="0.25">
      <c r="A48" t="s">
        <v>282</v>
      </c>
      <c r="B48" t="s">
        <v>104</v>
      </c>
      <c r="C48" t="s">
        <v>105</v>
      </c>
      <c r="D48">
        <v>10000</v>
      </c>
      <c r="E48">
        <v>6</v>
      </c>
      <c r="F48" t="s">
        <v>31</v>
      </c>
      <c r="G48" t="s">
        <v>30</v>
      </c>
      <c r="J48" t="str">
        <f>IFERROR(VLOOKUP(B48,[1]Arkusz1!$A:$G,7,0),"")</f>
        <v>tylko CX</v>
      </c>
    </row>
    <row r="49" spans="1:10" x14ac:dyDescent="0.25">
      <c r="A49" t="s">
        <v>282</v>
      </c>
      <c r="B49" t="s">
        <v>106</v>
      </c>
      <c r="C49" t="s">
        <v>107</v>
      </c>
      <c r="D49">
        <v>4000</v>
      </c>
      <c r="E49">
        <v>1</v>
      </c>
      <c r="F49" t="s">
        <v>31</v>
      </c>
      <c r="G49" t="s">
        <v>57</v>
      </c>
      <c r="J49" t="str">
        <f>IFERROR(VLOOKUP(B49,[1]Arkusz1!$A:$G,7,0),"")</f>
        <v>tylko AM,ID</v>
      </c>
    </row>
    <row r="50" spans="1:10" x14ac:dyDescent="0.25">
      <c r="A50" t="s">
        <v>282</v>
      </c>
      <c r="B50" t="s">
        <v>108</v>
      </c>
      <c r="C50" t="s">
        <v>109</v>
      </c>
      <c r="D50">
        <v>10000</v>
      </c>
      <c r="E50">
        <v>1</v>
      </c>
      <c r="F50" t="s">
        <v>31</v>
      </c>
      <c r="G50" t="s">
        <v>57</v>
      </c>
      <c r="J50" t="str">
        <f>IFERROR(VLOOKUP(B50,[1]Arkusz1!$A:$G,7,0),"")</f>
        <v>tylko AM,ID</v>
      </c>
    </row>
    <row r="51" spans="1:10" x14ac:dyDescent="0.25">
      <c r="A51" t="s">
        <v>282</v>
      </c>
      <c r="B51" t="s">
        <v>110</v>
      </c>
      <c r="C51" t="s">
        <v>111</v>
      </c>
      <c r="D51">
        <v>10000</v>
      </c>
      <c r="E51">
        <v>2</v>
      </c>
      <c r="F51" t="s">
        <v>29</v>
      </c>
      <c r="G51" t="s">
        <v>32</v>
      </c>
      <c r="J51" t="str">
        <f>IFERROR(VLOOKUP(B51,[1]Arkusz1!$A:$G,7,0),"")</f>
        <v xml:space="preserve">położyć na obu kanbanach </v>
      </c>
    </row>
    <row r="52" spans="1:10" x14ac:dyDescent="0.25">
      <c r="A52" t="s">
        <v>282</v>
      </c>
      <c r="B52" t="s">
        <v>112</v>
      </c>
      <c r="C52" t="s">
        <v>113</v>
      </c>
      <c r="D52">
        <v>10000</v>
      </c>
      <c r="E52">
        <v>1</v>
      </c>
      <c r="F52" t="s">
        <v>29</v>
      </c>
      <c r="G52" t="s">
        <v>32</v>
      </c>
      <c r="J52" t="str">
        <f>IFERROR(VLOOKUP(B52,[1]Arkusz1!$A:$G,7,0),"")</f>
        <v xml:space="preserve">położyć na obu kanbanach </v>
      </c>
    </row>
    <row r="53" spans="1:10" x14ac:dyDescent="0.25">
      <c r="A53" t="s">
        <v>282</v>
      </c>
      <c r="B53" t="s">
        <v>114</v>
      </c>
      <c r="C53" t="s">
        <v>115</v>
      </c>
      <c r="D53">
        <v>10000</v>
      </c>
      <c r="E53">
        <v>1</v>
      </c>
      <c r="F53" t="s">
        <v>29</v>
      </c>
      <c r="G53" t="s">
        <v>30</v>
      </c>
      <c r="J53" t="str">
        <f>IFERROR(VLOOKUP(B53,[1]Arkusz1!$A:$G,7,0),"")</f>
        <v>tylko CX</v>
      </c>
    </row>
    <row r="54" spans="1:10" x14ac:dyDescent="0.25">
      <c r="A54" t="s">
        <v>282</v>
      </c>
      <c r="B54" t="s">
        <v>116</v>
      </c>
      <c r="C54" t="s">
        <v>117</v>
      </c>
      <c r="D54">
        <v>10000</v>
      </c>
      <c r="E54">
        <v>2</v>
      </c>
      <c r="F54" t="s">
        <v>29</v>
      </c>
      <c r="G54" t="s">
        <v>30</v>
      </c>
      <c r="J54" t="str">
        <f>IFERROR(VLOOKUP(B54,[1]Arkusz1!$A:$G,7,0),"")</f>
        <v>tylko CX</v>
      </c>
    </row>
    <row r="55" spans="1:10" x14ac:dyDescent="0.25">
      <c r="A55" t="s">
        <v>282</v>
      </c>
      <c r="B55" t="s">
        <v>118</v>
      </c>
      <c r="C55" t="s">
        <v>119</v>
      </c>
      <c r="D55">
        <v>10000</v>
      </c>
      <c r="E55">
        <v>1</v>
      </c>
      <c r="F55" t="s">
        <v>29</v>
      </c>
      <c r="G55" t="s">
        <v>32</v>
      </c>
      <c r="J55" t="str">
        <f>IFERROR(VLOOKUP(B55,[1]Arkusz1!$A:$G,7,0),"")</f>
        <v xml:space="preserve">położyć na obu kanbanach </v>
      </c>
    </row>
    <row r="56" spans="1:10" x14ac:dyDescent="0.25">
      <c r="A56" t="s">
        <v>282</v>
      </c>
      <c r="B56" t="s">
        <v>120</v>
      </c>
      <c r="C56" t="s">
        <v>121</v>
      </c>
      <c r="D56">
        <v>10000</v>
      </c>
      <c r="E56">
        <v>1</v>
      </c>
      <c r="F56" t="s">
        <v>31</v>
      </c>
      <c r="G56" t="s">
        <v>57</v>
      </c>
      <c r="J56" t="str">
        <f>IFERROR(VLOOKUP(B56,[1]Arkusz1!$A:$G,7,0),"")</f>
        <v>tylko AM,ID</v>
      </c>
    </row>
    <row r="57" spans="1:10" x14ac:dyDescent="0.25">
      <c r="A57" t="s">
        <v>282</v>
      </c>
      <c r="B57" t="s">
        <v>122</v>
      </c>
      <c r="C57" t="s">
        <v>123</v>
      </c>
      <c r="D57">
        <v>10000</v>
      </c>
      <c r="E57">
        <v>1</v>
      </c>
      <c r="F57" t="s">
        <v>31</v>
      </c>
      <c r="G57" t="s">
        <v>57</v>
      </c>
      <c r="J57" t="str">
        <f>IFERROR(VLOOKUP(B57,[1]Arkusz1!$A:$G,7,0),"")</f>
        <v>tylko AM,ID</v>
      </c>
    </row>
    <row r="58" spans="1:10" x14ac:dyDescent="0.25">
      <c r="A58" t="s">
        <v>282</v>
      </c>
      <c r="B58" t="s">
        <v>124</v>
      </c>
      <c r="C58" t="s">
        <v>125</v>
      </c>
      <c r="D58">
        <v>10000</v>
      </c>
      <c r="E58">
        <v>1</v>
      </c>
      <c r="F58" t="s">
        <v>31</v>
      </c>
      <c r="G58" t="s">
        <v>32</v>
      </c>
      <c r="J58" t="str">
        <f>IFERROR(VLOOKUP(B58,[1]Arkusz1!$A:$G,7,0),"")</f>
        <v xml:space="preserve">położyć na obu kanbanach </v>
      </c>
    </row>
    <row r="59" spans="1:10" x14ac:dyDescent="0.25">
      <c r="A59" t="s">
        <v>282</v>
      </c>
      <c r="B59" t="s">
        <v>126</v>
      </c>
      <c r="C59" t="s">
        <v>127</v>
      </c>
      <c r="D59">
        <v>10000</v>
      </c>
      <c r="E59">
        <v>2</v>
      </c>
      <c r="F59" t="s">
        <v>29</v>
      </c>
      <c r="G59" t="s">
        <v>32</v>
      </c>
      <c r="J59" t="str">
        <f>IFERROR(VLOOKUP(B59,[1]Arkusz1!$A:$G,7,0),"")</f>
        <v xml:space="preserve">położyć na obu kanbanach </v>
      </c>
    </row>
    <row r="60" spans="1:10" x14ac:dyDescent="0.25">
      <c r="A60" t="s">
        <v>282</v>
      </c>
      <c r="B60" t="s">
        <v>128</v>
      </c>
      <c r="C60" t="s">
        <v>129</v>
      </c>
      <c r="D60">
        <v>10000</v>
      </c>
      <c r="E60">
        <v>1</v>
      </c>
      <c r="F60" t="s">
        <v>31</v>
      </c>
      <c r="G60" t="s">
        <v>57</v>
      </c>
      <c r="J60" t="str">
        <f>IFERROR(VLOOKUP(B60,[1]Arkusz1!$A:$G,7,0),"")</f>
        <v>tylko AM,ID</v>
      </c>
    </row>
    <row r="61" spans="1:10" x14ac:dyDescent="0.25">
      <c r="A61" t="s">
        <v>282</v>
      </c>
      <c r="B61" t="s">
        <v>130</v>
      </c>
      <c r="C61" t="s">
        <v>131</v>
      </c>
      <c r="D61">
        <v>10000</v>
      </c>
      <c r="E61">
        <v>1</v>
      </c>
      <c r="F61" t="s">
        <v>31</v>
      </c>
      <c r="G61" t="s">
        <v>32</v>
      </c>
      <c r="J61" t="str">
        <f>IFERROR(VLOOKUP(B61,[1]Arkusz1!$A:$G,7,0),"")</f>
        <v xml:space="preserve">położyć na obu kanbanach </v>
      </c>
    </row>
    <row r="62" spans="1:10" x14ac:dyDescent="0.25">
      <c r="A62" t="s">
        <v>282</v>
      </c>
      <c r="B62" t="s">
        <v>132</v>
      </c>
      <c r="C62" t="s">
        <v>133</v>
      </c>
      <c r="D62">
        <v>10000</v>
      </c>
      <c r="E62">
        <v>1</v>
      </c>
      <c r="F62" t="s">
        <v>29</v>
      </c>
      <c r="G62" t="s">
        <v>32</v>
      </c>
      <c r="J62" t="str">
        <f>IFERROR(VLOOKUP(B62,[1]Arkusz1!$A:$G,7,0),"")</f>
        <v xml:space="preserve">położyć na obu kanbanach </v>
      </c>
    </row>
    <row r="63" spans="1:10" x14ac:dyDescent="0.25">
      <c r="A63" t="s">
        <v>282</v>
      </c>
      <c r="B63" t="s">
        <v>134</v>
      </c>
      <c r="C63" t="s">
        <v>135</v>
      </c>
      <c r="D63">
        <v>10000</v>
      </c>
      <c r="E63">
        <v>2</v>
      </c>
      <c r="F63" t="s">
        <v>29</v>
      </c>
      <c r="G63" t="s">
        <v>32</v>
      </c>
      <c r="J63" t="str">
        <f>IFERROR(VLOOKUP(B63,[1]Arkusz1!$A:$G,7,0),"")</f>
        <v xml:space="preserve">położyć na obu kanbanach </v>
      </c>
    </row>
    <row r="64" spans="1:10" x14ac:dyDescent="0.25">
      <c r="A64" t="s">
        <v>282</v>
      </c>
      <c r="B64" t="s">
        <v>136</v>
      </c>
      <c r="C64" t="s">
        <v>137</v>
      </c>
      <c r="D64">
        <v>10000</v>
      </c>
      <c r="E64">
        <v>1</v>
      </c>
      <c r="F64" t="s">
        <v>29</v>
      </c>
      <c r="G64" t="s">
        <v>32</v>
      </c>
      <c r="J64" t="str">
        <f>IFERROR(VLOOKUP(B64,[1]Arkusz1!$A:$G,7,0),"")</f>
        <v>tylko CX</v>
      </c>
    </row>
    <row r="65" spans="1:10" x14ac:dyDescent="0.25">
      <c r="A65" t="s">
        <v>282</v>
      </c>
      <c r="B65" t="s">
        <v>138</v>
      </c>
      <c r="C65" t="s">
        <v>139</v>
      </c>
      <c r="D65">
        <v>10000</v>
      </c>
      <c r="E65">
        <v>3</v>
      </c>
      <c r="F65" t="s">
        <v>29</v>
      </c>
      <c r="G65" t="s">
        <v>32</v>
      </c>
      <c r="J65" t="str">
        <f>IFERROR(VLOOKUP(B65,[1]Arkusz1!$A:$G,7,0),"")</f>
        <v>tylko CX</v>
      </c>
    </row>
    <row r="66" spans="1:10" x14ac:dyDescent="0.25">
      <c r="A66" t="s">
        <v>282</v>
      </c>
      <c r="B66" t="s">
        <v>140</v>
      </c>
      <c r="C66" t="s">
        <v>141</v>
      </c>
      <c r="D66">
        <v>3000</v>
      </c>
      <c r="E66">
        <v>1</v>
      </c>
      <c r="F66" t="s">
        <v>31</v>
      </c>
      <c r="G66" t="s">
        <v>57</v>
      </c>
      <c r="J66" t="str">
        <f>IFERROR(VLOOKUP(B66,[1]Arkusz1!$A:$G,7,0),"")</f>
        <v>tylko AM,ID</v>
      </c>
    </row>
    <row r="67" spans="1:10" x14ac:dyDescent="0.25">
      <c r="A67" t="s">
        <v>282</v>
      </c>
      <c r="B67" t="s">
        <v>142</v>
      </c>
      <c r="C67" t="s">
        <v>143</v>
      </c>
      <c r="D67">
        <v>10000</v>
      </c>
      <c r="E67">
        <v>1</v>
      </c>
      <c r="F67" t="s">
        <v>31</v>
      </c>
      <c r="G67" t="s">
        <v>32</v>
      </c>
      <c r="J67" t="str">
        <f>IFERROR(VLOOKUP(B67,[1]Arkusz1!$A:$G,7,0),"")</f>
        <v>tylko AM,ID</v>
      </c>
    </row>
    <row r="68" spans="1:10" x14ac:dyDescent="0.25">
      <c r="A68" t="s">
        <v>282</v>
      </c>
      <c r="B68" t="s">
        <v>144</v>
      </c>
      <c r="C68" t="s">
        <v>145</v>
      </c>
      <c r="D68">
        <v>10000</v>
      </c>
      <c r="E68">
        <v>3</v>
      </c>
      <c r="F68" t="s">
        <v>29</v>
      </c>
      <c r="G68" t="s">
        <v>32</v>
      </c>
      <c r="J68" t="str">
        <f>IFERROR(VLOOKUP(B68,[1]Arkusz1!$A:$G,7,0),"")</f>
        <v xml:space="preserve">położyć na obu kanbanach </v>
      </c>
    </row>
    <row r="69" spans="1:10" x14ac:dyDescent="0.25">
      <c r="A69" t="s">
        <v>282</v>
      </c>
      <c r="B69" t="s">
        <v>146</v>
      </c>
      <c r="C69" t="s">
        <v>147</v>
      </c>
      <c r="D69">
        <v>10000</v>
      </c>
      <c r="E69">
        <v>1</v>
      </c>
      <c r="F69" t="s">
        <v>29</v>
      </c>
      <c r="G69" t="s">
        <v>30</v>
      </c>
      <c r="J69" t="str">
        <f>IFERROR(VLOOKUP(B69,[1]Arkusz1!$A:$G,7,0),"")</f>
        <v>tylko CX</v>
      </c>
    </row>
    <row r="70" spans="1:10" x14ac:dyDescent="0.25">
      <c r="A70" t="s">
        <v>282</v>
      </c>
      <c r="B70" t="s">
        <v>148</v>
      </c>
      <c r="C70" t="s">
        <v>149</v>
      </c>
      <c r="D70">
        <v>10000</v>
      </c>
      <c r="E70">
        <v>1</v>
      </c>
      <c r="F70" t="s">
        <v>29</v>
      </c>
      <c r="G70" t="s">
        <v>30</v>
      </c>
      <c r="J70" t="str">
        <f>IFERROR(VLOOKUP(B70,[1]Arkusz1!$A:$G,7,0),"")</f>
        <v>tylko CX</v>
      </c>
    </row>
    <row r="71" spans="1:10" x14ac:dyDescent="0.25">
      <c r="A71" t="s">
        <v>282</v>
      </c>
      <c r="B71" t="s">
        <v>150</v>
      </c>
      <c r="C71" t="s">
        <v>151</v>
      </c>
      <c r="D71">
        <v>10000</v>
      </c>
      <c r="E71">
        <v>2</v>
      </c>
      <c r="F71" t="s">
        <v>29</v>
      </c>
      <c r="G71" t="s">
        <v>32</v>
      </c>
      <c r="J71" t="str">
        <f>IFERROR(VLOOKUP(B71,[1]Arkusz1!$A:$G,7,0),"")</f>
        <v xml:space="preserve">położyć na obu kanbanach </v>
      </c>
    </row>
    <row r="72" spans="1:10" x14ac:dyDescent="0.25">
      <c r="A72" t="s">
        <v>282</v>
      </c>
      <c r="B72" t="s">
        <v>152</v>
      </c>
      <c r="C72" t="s">
        <v>153</v>
      </c>
      <c r="D72">
        <v>10000</v>
      </c>
      <c r="E72">
        <v>1</v>
      </c>
      <c r="F72" t="s">
        <v>29</v>
      </c>
      <c r="G72" t="s">
        <v>32</v>
      </c>
      <c r="J72" t="str">
        <f>IFERROR(VLOOKUP(B72,[1]Arkusz1!$A:$G,7,0),"")</f>
        <v xml:space="preserve">położyć na obu kanbanach </v>
      </c>
    </row>
    <row r="73" spans="1:10" x14ac:dyDescent="0.25">
      <c r="A73" t="s">
        <v>282</v>
      </c>
      <c r="B73" t="s">
        <v>154</v>
      </c>
      <c r="C73" t="s">
        <v>155</v>
      </c>
      <c r="D73">
        <v>4000</v>
      </c>
      <c r="E73">
        <v>1</v>
      </c>
      <c r="F73" t="s">
        <v>31</v>
      </c>
      <c r="G73" t="s">
        <v>30</v>
      </c>
      <c r="J73" t="str">
        <f>IFERROR(VLOOKUP(B73,[1]Arkusz1!$A:$G,7,0),"")</f>
        <v>tylko CX</v>
      </c>
    </row>
    <row r="74" spans="1:10" x14ac:dyDescent="0.25">
      <c r="A74" t="s">
        <v>282</v>
      </c>
      <c r="B74" t="s">
        <v>156</v>
      </c>
      <c r="C74" t="s">
        <v>157</v>
      </c>
      <c r="D74">
        <v>4000</v>
      </c>
      <c r="E74">
        <v>1</v>
      </c>
      <c r="F74" t="s">
        <v>29</v>
      </c>
      <c r="G74" t="s">
        <v>32</v>
      </c>
      <c r="J74" t="str">
        <f>IFERROR(VLOOKUP(B74,[1]Arkusz1!$A:$G,7,0),"")</f>
        <v xml:space="preserve">położyć na obu kanbanach </v>
      </c>
    </row>
    <row r="75" spans="1:10" x14ac:dyDescent="0.25">
      <c r="A75" t="s">
        <v>282</v>
      </c>
      <c r="B75" t="s">
        <v>158</v>
      </c>
      <c r="C75" t="s">
        <v>159</v>
      </c>
      <c r="D75">
        <v>2500</v>
      </c>
      <c r="E75">
        <v>1</v>
      </c>
      <c r="F75" t="s">
        <v>31</v>
      </c>
      <c r="G75" t="s">
        <v>57</v>
      </c>
      <c r="J75" t="str">
        <f>IFERROR(VLOOKUP(B75,[1]Arkusz1!$A:$G,7,0),"")</f>
        <v xml:space="preserve">położyć na obu kanbanach </v>
      </c>
    </row>
    <row r="76" spans="1:10" x14ac:dyDescent="0.25">
      <c r="A76" t="s">
        <v>282</v>
      </c>
      <c r="B76" t="s">
        <v>160</v>
      </c>
      <c r="C76" t="s">
        <v>161</v>
      </c>
      <c r="D76">
        <v>10000</v>
      </c>
      <c r="E76">
        <v>1</v>
      </c>
      <c r="F76" t="s">
        <v>29</v>
      </c>
      <c r="G76" t="s">
        <v>32</v>
      </c>
      <c r="J76" t="str">
        <f>IFERROR(VLOOKUP(B76,[1]Arkusz1!$A:$G,7,0),"")</f>
        <v xml:space="preserve">położyć na obu kanbanach </v>
      </c>
    </row>
    <row r="77" spans="1:10" x14ac:dyDescent="0.25">
      <c r="A77" t="s">
        <v>282</v>
      </c>
      <c r="B77" t="s">
        <v>162</v>
      </c>
      <c r="C77" t="s">
        <v>163</v>
      </c>
      <c r="D77">
        <v>10000</v>
      </c>
      <c r="E77">
        <v>2</v>
      </c>
      <c r="F77" t="s">
        <v>29</v>
      </c>
      <c r="G77" t="s">
        <v>32</v>
      </c>
      <c r="J77" t="str">
        <f>IFERROR(VLOOKUP(B77,[1]Arkusz1!$A:$G,7,0),"")</f>
        <v xml:space="preserve">położyć na obu kanbanach </v>
      </c>
    </row>
    <row r="78" spans="1:10" x14ac:dyDescent="0.25">
      <c r="A78" t="s">
        <v>282</v>
      </c>
      <c r="B78" t="s">
        <v>164</v>
      </c>
      <c r="C78" t="s">
        <v>165</v>
      </c>
      <c r="D78">
        <v>10000</v>
      </c>
      <c r="E78">
        <v>1</v>
      </c>
      <c r="F78" t="s">
        <v>29</v>
      </c>
      <c r="G78" t="s">
        <v>32</v>
      </c>
      <c r="J78" t="str">
        <f>IFERROR(VLOOKUP(B78,[1]Arkusz1!$A:$G,7,0),"")</f>
        <v xml:space="preserve">położyć na obu kanbanach </v>
      </c>
    </row>
    <row r="79" spans="1:10" x14ac:dyDescent="0.25">
      <c r="A79" t="s">
        <v>282</v>
      </c>
      <c r="B79" t="s">
        <v>166</v>
      </c>
      <c r="C79" t="s">
        <v>167</v>
      </c>
      <c r="D79">
        <v>10000</v>
      </c>
      <c r="E79">
        <v>1</v>
      </c>
      <c r="F79" t="s">
        <v>29</v>
      </c>
      <c r="G79" t="s">
        <v>32</v>
      </c>
      <c r="J79" t="str">
        <f>IFERROR(VLOOKUP(B79,[1]Arkusz1!$A:$G,7,0),"")</f>
        <v xml:space="preserve">położyć na obu kanbanach </v>
      </c>
    </row>
    <row r="80" spans="1:10" x14ac:dyDescent="0.25">
      <c r="A80" t="s">
        <v>282</v>
      </c>
      <c r="B80" t="s">
        <v>168</v>
      </c>
      <c r="C80" t="s">
        <v>169</v>
      </c>
      <c r="D80">
        <v>10000</v>
      </c>
      <c r="E80">
        <v>1</v>
      </c>
      <c r="F80" t="s">
        <v>29</v>
      </c>
      <c r="G80" t="s">
        <v>32</v>
      </c>
      <c r="J80" t="str">
        <f>IFERROR(VLOOKUP(B80,[1]Arkusz1!$A:$G,7,0),"")</f>
        <v xml:space="preserve">położyć na obu kanbanach </v>
      </c>
    </row>
    <row r="81" spans="1:10" x14ac:dyDescent="0.25">
      <c r="A81" t="s">
        <v>282</v>
      </c>
      <c r="B81" t="s">
        <v>170</v>
      </c>
      <c r="C81" t="s">
        <v>171</v>
      </c>
      <c r="D81">
        <v>10000</v>
      </c>
      <c r="E81">
        <v>2</v>
      </c>
      <c r="F81" t="s">
        <v>31</v>
      </c>
      <c r="G81" t="s">
        <v>32</v>
      </c>
      <c r="J81" t="str">
        <f>IFERROR(VLOOKUP(B81,[1]Arkusz1!$A:$G,7,0),"")</f>
        <v>tylko AM,ID</v>
      </c>
    </row>
    <row r="82" spans="1:10" x14ac:dyDescent="0.25">
      <c r="A82" t="s">
        <v>282</v>
      </c>
      <c r="B82" t="s">
        <v>172</v>
      </c>
      <c r="C82" t="s">
        <v>173</v>
      </c>
      <c r="D82">
        <v>10000</v>
      </c>
      <c r="E82">
        <v>2</v>
      </c>
      <c r="F82" t="s">
        <v>29</v>
      </c>
      <c r="G82" t="s">
        <v>32</v>
      </c>
      <c r="J82" t="str">
        <f>IFERROR(VLOOKUP(B82,[1]Arkusz1!$A:$G,7,0),"")</f>
        <v xml:space="preserve">położyć na obu kanbanach </v>
      </c>
    </row>
    <row r="83" spans="1:10" x14ac:dyDescent="0.25">
      <c r="A83" t="s">
        <v>282</v>
      </c>
      <c r="B83" t="s">
        <v>174</v>
      </c>
      <c r="C83" t="s">
        <v>175</v>
      </c>
      <c r="D83">
        <v>10000</v>
      </c>
      <c r="E83">
        <v>1</v>
      </c>
      <c r="F83" t="s">
        <v>29</v>
      </c>
      <c r="G83" t="s">
        <v>30</v>
      </c>
      <c r="J83" t="str">
        <f>IFERROR(VLOOKUP(B83,[1]Arkusz1!$A:$G,7,0),"")</f>
        <v>tylko CX</v>
      </c>
    </row>
    <row r="84" spans="1:10" x14ac:dyDescent="0.25">
      <c r="A84" t="s">
        <v>282</v>
      </c>
      <c r="B84" t="s">
        <v>176</v>
      </c>
      <c r="C84" t="s">
        <v>177</v>
      </c>
      <c r="D84">
        <v>3000</v>
      </c>
      <c r="E84">
        <v>1</v>
      </c>
      <c r="F84" t="s">
        <v>180</v>
      </c>
      <c r="G84" t="s">
        <v>30</v>
      </c>
      <c r="J84" t="str">
        <f>IFERROR(VLOOKUP(B84,[1]Arkusz1!$A:$G,7,0),"")</f>
        <v>tylko CX</v>
      </c>
    </row>
    <row r="85" spans="1:10" x14ac:dyDescent="0.25">
      <c r="A85" t="s">
        <v>282</v>
      </c>
      <c r="B85" t="s">
        <v>178</v>
      </c>
      <c r="C85" t="s">
        <v>179</v>
      </c>
      <c r="D85">
        <v>3000</v>
      </c>
      <c r="E85">
        <v>4</v>
      </c>
      <c r="F85" t="s">
        <v>180</v>
      </c>
      <c r="G85" t="s">
        <v>30</v>
      </c>
      <c r="J85" t="str">
        <f>IFERROR(VLOOKUP(B85,[1]Arkusz1!$A:$G,7,0),"")</f>
        <v>tylko CX</v>
      </c>
    </row>
    <row r="86" spans="1:10" x14ac:dyDescent="0.25">
      <c r="A86" t="s">
        <v>282</v>
      </c>
      <c r="B86" t="s">
        <v>181</v>
      </c>
      <c r="C86" t="s">
        <v>182</v>
      </c>
      <c r="D86">
        <v>4000</v>
      </c>
      <c r="E86">
        <v>2</v>
      </c>
      <c r="F86" t="s">
        <v>180</v>
      </c>
      <c r="G86" t="s">
        <v>30</v>
      </c>
      <c r="J86" t="str">
        <f>IFERROR(VLOOKUP(B86,[1]Arkusz1!$A:$G,7,0),"")</f>
        <v>tylko CX</v>
      </c>
    </row>
    <row r="87" spans="1:10" x14ac:dyDescent="0.25">
      <c r="A87" t="s">
        <v>282</v>
      </c>
      <c r="B87" t="s">
        <v>183</v>
      </c>
      <c r="C87" t="s">
        <v>184</v>
      </c>
      <c r="D87">
        <v>5000</v>
      </c>
      <c r="E87">
        <v>3</v>
      </c>
      <c r="F87" t="s">
        <v>180</v>
      </c>
      <c r="G87" t="s">
        <v>30</v>
      </c>
      <c r="J87" t="str">
        <f>IFERROR(VLOOKUP(B87,[1]Arkusz1!$A:$G,7,0),"")</f>
        <v/>
      </c>
    </row>
    <row r="88" spans="1:10" x14ac:dyDescent="0.25">
      <c r="A88" t="s">
        <v>282</v>
      </c>
      <c r="B88" t="s">
        <v>185</v>
      </c>
      <c r="C88" t="s">
        <v>186</v>
      </c>
      <c r="D88">
        <v>3000</v>
      </c>
      <c r="E88">
        <v>4</v>
      </c>
      <c r="F88" t="s">
        <v>180</v>
      </c>
      <c r="G88" t="s">
        <v>30</v>
      </c>
      <c r="J88" t="str">
        <f>IFERROR(VLOOKUP(B88,[1]Arkusz1!$A:$G,7,0),"")</f>
        <v>tylko CX</v>
      </c>
    </row>
    <row r="89" spans="1:10" x14ac:dyDescent="0.25">
      <c r="A89" t="s">
        <v>282</v>
      </c>
      <c r="B89" t="s">
        <v>187</v>
      </c>
      <c r="C89" t="s">
        <v>188</v>
      </c>
      <c r="D89">
        <v>3000</v>
      </c>
      <c r="E89">
        <v>2</v>
      </c>
      <c r="F89" t="s">
        <v>180</v>
      </c>
      <c r="G89" t="s">
        <v>30</v>
      </c>
      <c r="J89" t="str">
        <f>IFERROR(VLOOKUP(B89,[1]Arkusz1!$A:$G,7,0),"")</f>
        <v>tylko CX</v>
      </c>
    </row>
    <row r="90" spans="1:10" x14ac:dyDescent="0.25">
      <c r="A90" t="s">
        <v>282</v>
      </c>
      <c r="B90" t="s">
        <v>189</v>
      </c>
      <c r="C90" t="s">
        <v>190</v>
      </c>
      <c r="D90">
        <v>12000</v>
      </c>
      <c r="E90">
        <v>2</v>
      </c>
      <c r="F90" t="s">
        <v>180</v>
      </c>
      <c r="G90" t="s">
        <v>30</v>
      </c>
      <c r="J90" t="str">
        <f>IFERROR(VLOOKUP(B90,[1]Arkusz1!$A:$G,7,0),"")</f>
        <v>tylko CX</v>
      </c>
    </row>
    <row r="91" spans="1:10" x14ac:dyDescent="0.25">
      <c r="A91" t="s">
        <v>282</v>
      </c>
      <c r="B91" t="s">
        <v>191</v>
      </c>
      <c r="C91" t="s">
        <v>192</v>
      </c>
      <c r="D91">
        <v>2500</v>
      </c>
      <c r="E91">
        <v>5</v>
      </c>
      <c r="F91" t="s">
        <v>180</v>
      </c>
      <c r="G91" t="s">
        <v>30</v>
      </c>
      <c r="J91" t="str">
        <f>IFERROR(VLOOKUP(B91,[1]Arkusz1!$A:$G,7,0),"")</f>
        <v>tylko CX</v>
      </c>
    </row>
    <row r="92" spans="1:10" x14ac:dyDescent="0.25">
      <c r="A92" t="s">
        <v>282</v>
      </c>
      <c r="B92" t="s">
        <v>193</v>
      </c>
      <c r="C92" t="s">
        <v>194</v>
      </c>
      <c r="D92">
        <v>4000</v>
      </c>
      <c r="E92">
        <v>2</v>
      </c>
      <c r="F92" t="s">
        <v>29</v>
      </c>
      <c r="G92" t="s">
        <v>30</v>
      </c>
      <c r="J92" t="str">
        <f>IFERROR(VLOOKUP(B92,[1]Arkusz1!$A:$G,7,0),"")</f>
        <v>tylko CX</v>
      </c>
    </row>
    <row r="93" spans="1:10" x14ac:dyDescent="0.25">
      <c r="A93" t="s">
        <v>282</v>
      </c>
      <c r="B93" t="s">
        <v>195</v>
      </c>
      <c r="C93" t="s">
        <v>196</v>
      </c>
      <c r="D93">
        <v>2000</v>
      </c>
      <c r="E93">
        <v>6</v>
      </c>
      <c r="F93" t="s">
        <v>180</v>
      </c>
      <c r="G93" t="s">
        <v>30</v>
      </c>
      <c r="J93" t="str">
        <f>IFERROR(VLOOKUP(B93,[1]Arkusz1!$A:$G,7,0),"")</f>
        <v>tylko CX</v>
      </c>
    </row>
    <row r="94" spans="1:10" x14ac:dyDescent="0.25">
      <c r="A94" t="s">
        <v>282</v>
      </c>
      <c r="B94" t="s">
        <v>197</v>
      </c>
      <c r="C94" t="s">
        <v>198</v>
      </c>
      <c r="D94">
        <v>3000</v>
      </c>
      <c r="E94">
        <v>1</v>
      </c>
      <c r="F94" t="s">
        <v>180</v>
      </c>
      <c r="G94" t="s">
        <v>30</v>
      </c>
      <c r="J94" t="str">
        <f>IFERROR(VLOOKUP(B94,[1]Arkusz1!$A:$G,7,0),"")</f>
        <v>tylko CX</v>
      </c>
    </row>
    <row r="95" spans="1:10" x14ac:dyDescent="0.25">
      <c r="A95" t="s">
        <v>282</v>
      </c>
      <c r="B95" t="s">
        <v>199</v>
      </c>
      <c r="C95" t="s">
        <v>200</v>
      </c>
      <c r="D95">
        <v>5000</v>
      </c>
      <c r="E95">
        <v>2</v>
      </c>
      <c r="F95" t="s">
        <v>180</v>
      </c>
      <c r="G95" t="s">
        <v>30</v>
      </c>
      <c r="J95" t="str">
        <f>IFERROR(VLOOKUP(B95,[1]Arkusz1!$A:$G,7,0),"")</f>
        <v/>
      </c>
    </row>
    <row r="96" spans="1:10" x14ac:dyDescent="0.25">
      <c r="A96" t="s">
        <v>282</v>
      </c>
      <c r="B96" t="s">
        <v>201</v>
      </c>
      <c r="C96" t="s">
        <v>202</v>
      </c>
      <c r="D96">
        <v>4000</v>
      </c>
      <c r="E96">
        <v>3</v>
      </c>
      <c r="F96" t="s">
        <v>180</v>
      </c>
      <c r="G96" t="s">
        <v>30</v>
      </c>
      <c r="J96" t="str">
        <f>IFERROR(VLOOKUP(B96,[1]Arkusz1!$A:$G,7,0),"")</f>
        <v>tylko CX</v>
      </c>
    </row>
    <row r="97" spans="1:10" x14ac:dyDescent="0.25">
      <c r="A97" t="s">
        <v>282</v>
      </c>
      <c r="B97" t="s">
        <v>203</v>
      </c>
      <c r="C97" t="s">
        <v>204</v>
      </c>
      <c r="D97">
        <v>5000</v>
      </c>
      <c r="E97">
        <v>3</v>
      </c>
      <c r="F97" t="s">
        <v>29</v>
      </c>
      <c r="G97" t="s">
        <v>32</v>
      </c>
      <c r="J97" t="str">
        <f>IFERROR(VLOOKUP(B97,[1]Arkusz1!$A:$G,7,0),"")</f>
        <v/>
      </c>
    </row>
    <row r="98" spans="1:10" x14ac:dyDescent="0.25">
      <c r="A98" t="s">
        <v>282</v>
      </c>
      <c r="B98" t="s">
        <v>205</v>
      </c>
      <c r="C98" t="s">
        <v>206</v>
      </c>
      <c r="D98">
        <v>2000</v>
      </c>
      <c r="E98">
        <v>2</v>
      </c>
      <c r="F98" t="s">
        <v>180</v>
      </c>
      <c r="G98" t="s">
        <v>30</v>
      </c>
      <c r="J98" t="str">
        <f>IFERROR(VLOOKUP(B98,[1]Arkusz1!$A:$G,7,0),"")</f>
        <v>tylko CX</v>
      </c>
    </row>
    <row r="99" spans="1:10" x14ac:dyDescent="0.25">
      <c r="A99" t="s">
        <v>282</v>
      </c>
      <c r="B99" t="s">
        <v>207</v>
      </c>
      <c r="C99" t="s">
        <v>208</v>
      </c>
      <c r="D99">
        <v>4000</v>
      </c>
      <c r="E99">
        <v>4</v>
      </c>
      <c r="F99" t="s">
        <v>180</v>
      </c>
      <c r="G99" t="s">
        <v>30</v>
      </c>
      <c r="J99" t="str">
        <f>IFERROR(VLOOKUP(B99,[1]Arkusz1!$A:$G,7,0),"")</f>
        <v>tylko CX</v>
      </c>
    </row>
    <row r="100" spans="1:10" x14ac:dyDescent="0.25">
      <c r="A100" t="s">
        <v>282</v>
      </c>
      <c r="B100" t="s">
        <v>209</v>
      </c>
      <c r="C100" t="s">
        <v>210</v>
      </c>
      <c r="D100">
        <v>2400</v>
      </c>
      <c r="E100">
        <v>2</v>
      </c>
      <c r="F100" t="s">
        <v>180</v>
      </c>
      <c r="G100" t="s">
        <v>30</v>
      </c>
      <c r="J100" t="str">
        <f>IFERROR(VLOOKUP(B100,[1]Arkusz1!$A:$G,7,0),"")</f>
        <v>tylko CX</v>
      </c>
    </row>
    <row r="101" spans="1:10" x14ac:dyDescent="0.25">
      <c r="A101" t="s">
        <v>282</v>
      </c>
      <c r="B101" t="s">
        <v>211</v>
      </c>
      <c r="C101" t="s">
        <v>212</v>
      </c>
      <c r="D101">
        <v>2400</v>
      </c>
      <c r="E101">
        <v>2</v>
      </c>
      <c r="F101" t="s">
        <v>180</v>
      </c>
      <c r="G101" t="s">
        <v>30</v>
      </c>
      <c r="J101" t="str">
        <f>IFERROR(VLOOKUP(B101,[1]Arkusz1!$A:$G,7,0),"")</f>
        <v>tylko CX</v>
      </c>
    </row>
    <row r="102" spans="1:10" x14ac:dyDescent="0.25">
      <c r="A102" t="s">
        <v>282</v>
      </c>
      <c r="B102" t="s">
        <v>213</v>
      </c>
      <c r="C102" t="s">
        <v>214</v>
      </c>
      <c r="D102">
        <v>8000</v>
      </c>
      <c r="E102">
        <v>1</v>
      </c>
      <c r="F102" t="s">
        <v>180</v>
      </c>
      <c r="G102" t="s">
        <v>30</v>
      </c>
      <c r="J102" t="str">
        <f>IFERROR(VLOOKUP(B102,[1]Arkusz1!$A:$G,7,0),"")</f>
        <v>tylko CX</v>
      </c>
    </row>
    <row r="103" spans="1:10" x14ac:dyDescent="0.25">
      <c r="A103" t="s">
        <v>282</v>
      </c>
      <c r="B103" t="s">
        <v>215</v>
      </c>
      <c r="C103" t="s">
        <v>216</v>
      </c>
      <c r="D103">
        <v>10000</v>
      </c>
      <c r="E103">
        <v>1</v>
      </c>
      <c r="F103" t="s">
        <v>29</v>
      </c>
      <c r="G103" t="s">
        <v>32</v>
      </c>
      <c r="J103" t="str">
        <f>IFERROR(VLOOKUP(B103,[1]Arkusz1!$A:$G,7,0),"")</f>
        <v>tylko CX</v>
      </c>
    </row>
    <row r="104" spans="1:10" x14ac:dyDescent="0.25">
      <c r="A104" t="s">
        <v>282</v>
      </c>
      <c r="B104" t="s">
        <v>217</v>
      </c>
      <c r="C104" t="s">
        <v>218</v>
      </c>
      <c r="D104">
        <v>5000</v>
      </c>
      <c r="E104">
        <v>1</v>
      </c>
      <c r="F104" t="s">
        <v>180</v>
      </c>
      <c r="G104" t="s">
        <v>30</v>
      </c>
      <c r="J104" t="str">
        <f>IFERROR(VLOOKUP(B104,[1]Arkusz1!$A:$G,7,0),"")</f>
        <v>tylko CX</v>
      </c>
    </row>
    <row r="105" spans="1:10" x14ac:dyDescent="0.25">
      <c r="A105" t="s">
        <v>282</v>
      </c>
      <c r="B105" t="s">
        <v>219</v>
      </c>
      <c r="C105" t="s">
        <v>220</v>
      </c>
      <c r="D105">
        <v>10000</v>
      </c>
      <c r="E105">
        <v>2</v>
      </c>
      <c r="F105" t="s">
        <v>29</v>
      </c>
      <c r="G105" t="s">
        <v>30</v>
      </c>
      <c r="J105" t="str">
        <f>IFERROR(VLOOKUP(B105,[1]Arkusz1!$A:$G,7,0),"")</f>
        <v>tylko CX</v>
      </c>
    </row>
    <row r="106" spans="1:10" x14ac:dyDescent="0.25">
      <c r="A106" t="s">
        <v>282</v>
      </c>
      <c r="B106" t="s">
        <v>221</v>
      </c>
      <c r="C106" t="s">
        <v>222</v>
      </c>
      <c r="D106">
        <v>3000</v>
      </c>
      <c r="E106">
        <v>2</v>
      </c>
      <c r="F106" t="s">
        <v>180</v>
      </c>
      <c r="G106" t="s">
        <v>30</v>
      </c>
      <c r="J106" t="str">
        <f>IFERROR(VLOOKUP(B106,[1]Arkusz1!$A:$G,7,0),"")</f>
        <v>tylko CX</v>
      </c>
    </row>
    <row r="107" spans="1:10" x14ac:dyDescent="0.25">
      <c r="A107" t="s">
        <v>282</v>
      </c>
      <c r="B107" t="s">
        <v>223</v>
      </c>
      <c r="C107" t="s">
        <v>224</v>
      </c>
      <c r="D107">
        <v>3000</v>
      </c>
      <c r="E107">
        <v>2</v>
      </c>
      <c r="F107" t="s">
        <v>180</v>
      </c>
      <c r="G107" t="s">
        <v>30</v>
      </c>
      <c r="J107" t="str">
        <f>IFERROR(VLOOKUP(B107,[1]Arkusz1!$A:$G,7,0),"")</f>
        <v>tylko CX</v>
      </c>
    </row>
    <row r="108" spans="1:10" x14ac:dyDescent="0.25">
      <c r="A108" t="s">
        <v>282</v>
      </c>
      <c r="B108" t="s">
        <v>225</v>
      </c>
      <c r="C108" t="s">
        <v>226</v>
      </c>
      <c r="D108">
        <v>4000</v>
      </c>
      <c r="E108">
        <v>1</v>
      </c>
      <c r="F108" t="s">
        <v>180</v>
      </c>
      <c r="G108" t="s">
        <v>30</v>
      </c>
      <c r="J108" t="str">
        <f>IFERROR(VLOOKUP(B108,[1]Arkusz1!$A:$G,7,0),"")</f>
        <v>tylko CX</v>
      </c>
    </row>
    <row r="109" spans="1:10" x14ac:dyDescent="0.25">
      <c r="A109" t="s">
        <v>282</v>
      </c>
      <c r="B109" t="s">
        <v>227</v>
      </c>
      <c r="C109" t="s">
        <v>228</v>
      </c>
      <c r="D109">
        <v>10000</v>
      </c>
      <c r="E109">
        <v>1</v>
      </c>
      <c r="F109" t="s">
        <v>180</v>
      </c>
      <c r="G109" t="s">
        <v>30</v>
      </c>
      <c r="J109" t="str">
        <f>IFERROR(VLOOKUP(B109,[1]Arkusz1!$A:$G,7,0),"")</f>
        <v>tylko CX</v>
      </c>
    </row>
    <row r="110" spans="1:10" x14ac:dyDescent="0.25">
      <c r="A110" t="s">
        <v>282</v>
      </c>
      <c r="B110" t="s">
        <v>229</v>
      </c>
      <c r="C110" t="s">
        <v>230</v>
      </c>
      <c r="D110">
        <v>3000</v>
      </c>
      <c r="E110">
        <v>3</v>
      </c>
      <c r="F110" t="s">
        <v>180</v>
      </c>
      <c r="G110" t="s">
        <v>30</v>
      </c>
      <c r="J110" t="str">
        <f>IFERROR(VLOOKUP(B110,[1]Arkusz1!$A:$G,7,0),"")</f>
        <v>tylko CX</v>
      </c>
    </row>
    <row r="111" spans="1:10" x14ac:dyDescent="0.25">
      <c r="A111" t="s">
        <v>282</v>
      </c>
      <c r="B111" t="s">
        <v>231</v>
      </c>
      <c r="C111" t="s">
        <v>232</v>
      </c>
      <c r="D111">
        <v>3000</v>
      </c>
      <c r="E111">
        <v>2</v>
      </c>
      <c r="F111" t="s">
        <v>180</v>
      </c>
      <c r="G111" t="s">
        <v>30</v>
      </c>
      <c r="J111" t="str">
        <f>IFERROR(VLOOKUP(B111,[1]Arkusz1!$A:$G,7,0),"")</f>
        <v>tylko CX</v>
      </c>
    </row>
    <row r="112" spans="1:10" x14ac:dyDescent="0.25">
      <c r="A112" t="s">
        <v>282</v>
      </c>
      <c r="B112" t="s">
        <v>233</v>
      </c>
      <c r="C112" t="s">
        <v>234</v>
      </c>
      <c r="D112">
        <v>3000</v>
      </c>
      <c r="E112">
        <v>1</v>
      </c>
      <c r="F112" t="s">
        <v>180</v>
      </c>
      <c r="G112" t="s">
        <v>30</v>
      </c>
      <c r="J112" t="str">
        <f>IFERROR(VLOOKUP(B112,[1]Arkusz1!$A:$G,7,0),"")</f>
        <v>tylko CX</v>
      </c>
    </row>
    <row r="113" spans="1:10" x14ac:dyDescent="0.25">
      <c r="A113" t="s">
        <v>282</v>
      </c>
      <c r="B113" t="s">
        <v>235</v>
      </c>
      <c r="C113" t="s">
        <v>236</v>
      </c>
      <c r="D113">
        <v>3000</v>
      </c>
      <c r="E113">
        <v>5</v>
      </c>
      <c r="F113" t="s">
        <v>180</v>
      </c>
      <c r="G113" t="s">
        <v>30</v>
      </c>
      <c r="J113" t="str">
        <f>IFERROR(VLOOKUP(B113,[1]Arkusz1!$A:$G,7,0),"")</f>
        <v>tylko CX</v>
      </c>
    </row>
    <row r="114" spans="1:10" x14ac:dyDescent="0.25">
      <c r="A114" t="s">
        <v>282</v>
      </c>
      <c r="B114" t="s">
        <v>237</v>
      </c>
      <c r="C114" t="s">
        <v>238</v>
      </c>
      <c r="D114">
        <v>4000</v>
      </c>
      <c r="E114">
        <v>4</v>
      </c>
      <c r="F114" t="s">
        <v>180</v>
      </c>
      <c r="G114" t="s">
        <v>30</v>
      </c>
      <c r="J114" t="str">
        <f>IFERROR(VLOOKUP(B114,[1]Arkusz1!$A:$G,7,0),"")</f>
        <v>tylko CX</v>
      </c>
    </row>
    <row r="115" spans="1:10" x14ac:dyDescent="0.25">
      <c r="A115" t="s">
        <v>282</v>
      </c>
      <c r="B115" t="s">
        <v>239</v>
      </c>
      <c r="C115" t="s">
        <v>240</v>
      </c>
      <c r="D115">
        <v>5000</v>
      </c>
      <c r="E115">
        <v>1</v>
      </c>
      <c r="F115" t="s">
        <v>180</v>
      </c>
      <c r="G115" t="s">
        <v>30</v>
      </c>
      <c r="J115" t="str">
        <f>IFERROR(VLOOKUP(B115,[1]Arkusz1!$A:$G,7,0),"")</f>
        <v>tylko CX</v>
      </c>
    </row>
    <row r="116" spans="1:10" x14ac:dyDescent="0.25">
      <c r="A116" t="s">
        <v>282</v>
      </c>
      <c r="B116" t="s">
        <v>241</v>
      </c>
      <c r="C116" t="s">
        <v>242</v>
      </c>
      <c r="D116">
        <v>5000</v>
      </c>
      <c r="E116">
        <v>2</v>
      </c>
      <c r="F116" t="s">
        <v>180</v>
      </c>
      <c r="G116" t="s">
        <v>30</v>
      </c>
      <c r="J116" t="str">
        <f>IFERROR(VLOOKUP(B116,[1]Arkusz1!$A:$G,7,0),"")</f>
        <v>tylko CX</v>
      </c>
    </row>
    <row r="117" spans="1:10" x14ac:dyDescent="0.25">
      <c r="A117" t="s">
        <v>282</v>
      </c>
      <c r="B117" t="s">
        <v>243</v>
      </c>
      <c r="C117" t="s">
        <v>244</v>
      </c>
      <c r="D117">
        <v>3000</v>
      </c>
      <c r="E117">
        <v>6</v>
      </c>
      <c r="F117" t="s">
        <v>180</v>
      </c>
      <c r="G117" t="s">
        <v>30</v>
      </c>
      <c r="J117" t="str">
        <f>IFERROR(VLOOKUP(B117,[1]Arkusz1!$A:$G,7,0),"")</f>
        <v>tylko CX</v>
      </c>
    </row>
    <row r="118" spans="1:10" x14ac:dyDescent="0.25">
      <c r="A118" t="s">
        <v>282</v>
      </c>
      <c r="B118" t="s">
        <v>245</v>
      </c>
      <c r="C118" t="s">
        <v>246</v>
      </c>
      <c r="D118">
        <v>10000</v>
      </c>
      <c r="E118">
        <v>1</v>
      </c>
      <c r="F118" t="s">
        <v>180</v>
      </c>
      <c r="G118" t="s">
        <v>30</v>
      </c>
      <c r="J118" t="str">
        <f>IFERROR(VLOOKUP(B118,[1]Arkusz1!$A:$G,7,0),"")</f>
        <v>tylko CX</v>
      </c>
    </row>
    <row r="119" spans="1:10" x14ac:dyDescent="0.25">
      <c r="A119" t="s">
        <v>282</v>
      </c>
      <c r="B119" t="s">
        <v>247</v>
      </c>
      <c r="C119" t="s">
        <v>248</v>
      </c>
      <c r="D119">
        <v>4000</v>
      </c>
      <c r="E119">
        <v>3</v>
      </c>
      <c r="F119" t="s">
        <v>31</v>
      </c>
      <c r="G119" t="s">
        <v>30</v>
      </c>
      <c r="J119" t="str">
        <f>IFERROR(VLOOKUP(B119,[1]Arkusz1!$A:$G,7,0),"")</f>
        <v>tylko CX</v>
      </c>
    </row>
    <row r="120" spans="1:10" x14ac:dyDescent="0.25">
      <c r="A120" t="s">
        <v>282</v>
      </c>
      <c r="B120" t="s">
        <v>249</v>
      </c>
      <c r="C120" t="s">
        <v>250</v>
      </c>
      <c r="D120">
        <v>3000</v>
      </c>
      <c r="E120">
        <v>22</v>
      </c>
      <c r="F120" t="s">
        <v>180</v>
      </c>
      <c r="G120" t="s">
        <v>30</v>
      </c>
      <c r="J120" t="str">
        <f>IFERROR(VLOOKUP(B120,[1]Arkusz1!$A:$G,7,0),"")</f>
        <v>tylko CX</v>
      </c>
    </row>
    <row r="121" spans="1:10" x14ac:dyDescent="0.25">
      <c r="A121" t="s">
        <v>282</v>
      </c>
      <c r="B121" t="s">
        <v>251</v>
      </c>
      <c r="C121" t="s">
        <v>252</v>
      </c>
      <c r="D121">
        <v>4000</v>
      </c>
      <c r="E121">
        <v>4</v>
      </c>
      <c r="F121" t="s">
        <v>31</v>
      </c>
      <c r="G121" t="s">
        <v>32</v>
      </c>
      <c r="J121" t="str">
        <f>IFERROR(VLOOKUP(B121,[1]Arkusz1!$A:$G,7,0),"")</f>
        <v xml:space="preserve">położyć na obu kanbanach </v>
      </c>
    </row>
    <row r="122" spans="1:10" x14ac:dyDescent="0.25">
      <c r="A122" t="s">
        <v>282</v>
      </c>
      <c r="B122" t="s">
        <v>253</v>
      </c>
      <c r="C122" t="s">
        <v>254</v>
      </c>
      <c r="D122">
        <v>4000</v>
      </c>
      <c r="E122">
        <v>2</v>
      </c>
      <c r="F122" t="s">
        <v>29</v>
      </c>
      <c r="G122" t="s">
        <v>30</v>
      </c>
      <c r="J122" t="str">
        <f>IFERROR(VLOOKUP(B122,[1]Arkusz1!$A:$G,7,0),"")</f>
        <v>tylko CX</v>
      </c>
    </row>
    <row r="123" spans="1:10" x14ac:dyDescent="0.25">
      <c r="A123" t="s">
        <v>282</v>
      </c>
      <c r="B123" t="s">
        <v>255</v>
      </c>
      <c r="C123" t="s">
        <v>256</v>
      </c>
      <c r="D123">
        <v>10000</v>
      </c>
      <c r="E123">
        <v>2</v>
      </c>
      <c r="F123" t="s">
        <v>31</v>
      </c>
      <c r="G123" t="s">
        <v>30</v>
      </c>
      <c r="J123" t="str">
        <f>IFERROR(VLOOKUP(B123,[1]Arkusz1!$A:$G,7,0),"")</f>
        <v>tylko CX</v>
      </c>
    </row>
    <row r="124" spans="1:10" x14ac:dyDescent="0.25">
      <c r="A124" t="s">
        <v>282</v>
      </c>
      <c r="B124" t="s">
        <v>257</v>
      </c>
      <c r="C124" t="s">
        <v>258</v>
      </c>
      <c r="D124">
        <v>10000</v>
      </c>
      <c r="E124">
        <v>1</v>
      </c>
      <c r="F124" t="s">
        <v>29</v>
      </c>
      <c r="G124" t="s">
        <v>32</v>
      </c>
      <c r="J124" t="str">
        <f>IFERROR(VLOOKUP(B124,[1]Arkusz1!$A:$G,7,0),"")</f>
        <v>tylko CX</v>
      </c>
    </row>
    <row r="125" spans="1:10" x14ac:dyDescent="0.25">
      <c r="A125" t="s">
        <v>282</v>
      </c>
      <c r="B125" t="s">
        <v>259</v>
      </c>
      <c r="C125" t="s">
        <v>105</v>
      </c>
      <c r="D125">
        <v>10000</v>
      </c>
      <c r="E125">
        <v>6</v>
      </c>
      <c r="F125" t="s">
        <v>29</v>
      </c>
      <c r="G125" t="s">
        <v>32</v>
      </c>
      <c r="J125" t="str">
        <f>IFERROR(VLOOKUP(B125,[1]Arkusz1!$A:$G,7,0),"")</f>
        <v xml:space="preserve">położyć na obu kanbanach </v>
      </c>
    </row>
    <row r="126" spans="1:10" x14ac:dyDescent="0.25">
      <c r="A126" t="s">
        <v>282</v>
      </c>
      <c r="B126" t="s">
        <v>260</v>
      </c>
      <c r="C126" t="s">
        <v>261</v>
      </c>
      <c r="D126">
        <v>2000</v>
      </c>
      <c r="E126">
        <v>3</v>
      </c>
      <c r="F126" t="s">
        <v>180</v>
      </c>
      <c r="G126" t="s">
        <v>30</v>
      </c>
      <c r="J126" t="str">
        <f>IFERROR(VLOOKUP(B126,[1]Arkusz1!$A:$G,7,0),"")</f>
        <v>tylko CX</v>
      </c>
    </row>
    <row r="127" spans="1:10" x14ac:dyDescent="0.25">
      <c r="A127" t="s">
        <v>282</v>
      </c>
      <c r="B127" t="s">
        <v>262</v>
      </c>
      <c r="C127" t="s">
        <v>263</v>
      </c>
      <c r="D127">
        <v>4000</v>
      </c>
      <c r="E127">
        <v>2</v>
      </c>
      <c r="F127" t="s">
        <v>29</v>
      </c>
      <c r="G127" t="s">
        <v>30</v>
      </c>
      <c r="J127" t="str">
        <f>IFERROR(VLOOKUP(B127,[1]Arkusz1!$A:$G,7,0),"")</f>
        <v>tylko CX</v>
      </c>
    </row>
    <row r="128" spans="1:10" x14ac:dyDescent="0.25">
      <c r="A128" t="s">
        <v>282</v>
      </c>
      <c r="B128" t="s">
        <v>264</v>
      </c>
      <c r="C128" t="s">
        <v>265</v>
      </c>
      <c r="D128">
        <v>4000</v>
      </c>
      <c r="E128">
        <v>1</v>
      </c>
      <c r="F128" t="s">
        <v>29</v>
      </c>
      <c r="G128" t="s">
        <v>30</v>
      </c>
      <c r="J128" t="str">
        <f>IFERROR(VLOOKUP(B128,[1]Arkusz1!$A:$G,7,0),"")</f>
        <v>tylko CX</v>
      </c>
    </row>
    <row r="129" spans="1:10" x14ac:dyDescent="0.25">
      <c r="A129" t="s">
        <v>282</v>
      </c>
      <c r="B129" t="s">
        <v>266</v>
      </c>
      <c r="C129" t="s">
        <v>267</v>
      </c>
      <c r="D129">
        <v>10000</v>
      </c>
      <c r="E129">
        <v>2</v>
      </c>
      <c r="F129" t="s">
        <v>29</v>
      </c>
      <c r="G129" t="s">
        <v>30</v>
      </c>
      <c r="J129" t="str">
        <f>IFERROR(VLOOKUP(B129,[1]Arkusz1!$A:$G,7,0),"")</f>
        <v>tylko CX</v>
      </c>
    </row>
    <row r="130" spans="1:10" x14ac:dyDescent="0.25">
      <c r="A130" t="s">
        <v>282</v>
      </c>
      <c r="B130" t="s">
        <v>268</v>
      </c>
      <c r="C130" t="s">
        <v>269</v>
      </c>
      <c r="D130">
        <v>4000</v>
      </c>
      <c r="E130">
        <v>2</v>
      </c>
      <c r="F130" t="s">
        <v>180</v>
      </c>
      <c r="G130" t="s">
        <v>30</v>
      </c>
      <c r="J130" t="str">
        <f>IFERROR(VLOOKUP(B130,[1]Arkusz1!$A:$G,7,0),"")</f>
        <v>tylko CX</v>
      </c>
    </row>
    <row r="131" spans="1:10" x14ac:dyDescent="0.25">
      <c r="A131" t="s">
        <v>282</v>
      </c>
      <c r="B131" t="s">
        <v>270</v>
      </c>
      <c r="C131" t="s">
        <v>248</v>
      </c>
      <c r="D131">
        <v>4000</v>
      </c>
      <c r="E131">
        <v>10</v>
      </c>
      <c r="F131" t="s">
        <v>180</v>
      </c>
      <c r="G131" t="s">
        <v>30</v>
      </c>
      <c r="J131" t="str">
        <f>IFERROR(VLOOKUP(B131,[1]Arkusz1!$A:$G,7,0),"")</f>
        <v>tylko CX</v>
      </c>
    </row>
    <row r="132" spans="1:10" x14ac:dyDescent="0.25">
      <c r="A132" t="s">
        <v>282</v>
      </c>
      <c r="B132" t="s">
        <v>271</v>
      </c>
      <c r="C132" t="s">
        <v>13</v>
      </c>
      <c r="D132">
        <v>4000</v>
      </c>
      <c r="E132">
        <v>2</v>
      </c>
      <c r="F132" t="s">
        <v>31</v>
      </c>
      <c r="G132" t="s">
        <v>32</v>
      </c>
      <c r="J132" t="str">
        <f>IFERROR(VLOOKUP(B132,[1]Arkusz1!$A:$G,7,0),"")</f>
        <v xml:space="preserve">położyć na obu kanbanach </v>
      </c>
    </row>
    <row r="133" spans="1:10" x14ac:dyDescent="0.25">
      <c r="A133" t="s">
        <v>282</v>
      </c>
      <c r="B133" t="s">
        <v>272</v>
      </c>
      <c r="C133" t="s">
        <v>273</v>
      </c>
      <c r="D133">
        <v>10000</v>
      </c>
      <c r="E133">
        <v>1</v>
      </c>
      <c r="F133" t="s">
        <v>180</v>
      </c>
      <c r="G133" t="s">
        <v>30</v>
      </c>
      <c r="J133" t="str">
        <f>IFERROR(VLOOKUP(B133,[1]Arkusz1!$A:$G,7,0),"")</f>
        <v>tylko CX</v>
      </c>
    </row>
    <row r="134" spans="1:10" x14ac:dyDescent="0.25">
      <c r="A134" t="s">
        <v>282</v>
      </c>
      <c r="B134" t="s">
        <v>274</v>
      </c>
      <c r="C134" t="s">
        <v>275</v>
      </c>
      <c r="D134">
        <v>4000</v>
      </c>
      <c r="E134">
        <v>2</v>
      </c>
      <c r="F134" t="s">
        <v>31</v>
      </c>
      <c r="G134" t="s">
        <v>30</v>
      </c>
      <c r="J134" t="str">
        <f>IFERROR(VLOOKUP(B134,[1]Arkusz1!$A:$G,7,0),"")</f>
        <v>tylko CX</v>
      </c>
    </row>
    <row r="135" spans="1:10" x14ac:dyDescent="0.25">
      <c r="A135" t="s">
        <v>282</v>
      </c>
      <c r="B135" t="s">
        <v>276</v>
      </c>
      <c r="C135" t="s">
        <v>277</v>
      </c>
      <c r="D135">
        <v>4000</v>
      </c>
      <c r="E135">
        <v>1</v>
      </c>
      <c r="F135" t="s">
        <v>180</v>
      </c>
      <c r="G135" t="s">
        <v>30</v>
      </c>
      <c r="J135" t="str">
        <f>IFERROR(VLOOKUP(B135,[1]Arkusz1!$A:$G,7,0),"")</f>
        <v>tylko CX</v>
      </c>
    </row>
    <row r="136" spans="1:10" x14ac:dyDescent="0.25">
      <c r="A136" t="s">
        <v>282</v>
      </c>
      <c r="B136" t="s">
        <v>278</v>
      </c>
      <c r="C136" t="s">
        <v>279</v>
      </c>
      <c r="D136">
        <v>4000</v>
      </c>
      <c r="E136">
        <v>1</v>
      </c>
      <c r="F136" t="s">
        <v>29</v>
      </c>
      <c r="G136" t="s">
        <v>30</v>
      </c>
      <c r="J136" t="str">
        <f>IFERROR(VLOOKUP(B136,[1]Arkusz1!$A:$G,7,0),"")</f>
        <v>tylko CX</v>
      </c>
    </row>
    <row r="137" spans="1:10" x14ac:dyDescent="0.25">
      <c r="A137" t="s">
        <v>282</v>
      </c>
      <c r="B137" t="s">
        <v>280</v>
      </c>
      <c r="C137" t="s">
        <v>281</v>
      </c>
      <c r="D137">
        <v>10000</v>
      </c>
      <c r="E137">
        <v>1</v>
      </c>
      <c r="F137" t="s">
        <v>29</v>
      </c>
      <c r="G137" t="s">
        <v>32</v>
      </c>
      <c r="J137" t="str">
        <f>IFERROR(VLOOKUP(B137,[1]Arkusz1!$A:$G,7,0),"")</f>
        <v/>
      </c>
    </row>
    <row r="138" spans="1:10" x14ac:dyDescent="0.25">
      <c r="A138" t="s">
        <v>478</v>
      </c>
      <c r="B138" t="s">
        <v>16</v>
      </c>
      <c r="C138" t="s">
        <v>17</v>
      </c>
      <c r="D138">
        <f>VLOOKUP(B138,[2]Sheet1!$A:$I,9,0)</f>
        <v>4000</v>
      </c>
      <c r="E138">
        <v>8</v>
      </c>
      <c r="F138" t="str">
        <f>IFERROR(VLOOKUP(B138,'[3]obliczenia 1-3'!$B:$Q,16,0),"")</f>
        <v>tylko inni</v>
      </c>
      <c r="G138" t="str">
        <f>IFERROR(VLOOKUP(B138,'[3]obliczenia 1-3'!$B:$R,17,0),"")</f>
        <v>też AM,ID</v>
      </c>
      <c r="I138" t="s">
        <v>286</v>
      </c>
      <c r="J138" t="str">
        <f>IFERROR(VLOOKUP(B138,[1]Arkusz1!$A:$G,7,0),"")</f>
        <v xml:space="preserve">położyć na obu kanbanach </v>
      </c>
    </row>
    <row r="139" spans="1:10" x14ac:dyDescent="0.25">
      <c r="A139" t="s">
        <v>478</v>
      </c>
      <c r="B139" t="s">
        <v>18</v>
      </c>
      <c r="C139" t="s">
        <v>19</v>
      </c>
      <c r="D139">
        <f>VLOOKUP(B139,[2]Sheet1!$A:$I,9,0)</f>
        <v>5000</v>
      </c>
      <c r="E139">
        <v>1</v>
      </c>
      <c r="F139" t="str">
        <f>IFERROR(VLOOKUP(B139,'[3]obliczenia 1-3'!$B:$Q,16,0),"")</f>
        <v>K_wsp</v>
      </c>
      <c r="G139" t="str">
        <f>IFERROR(VLOOKUP(B139,'[3]obliczenia 1-3'!$B:$R,17,0),"")</f>
        <v>też AM,ID</v>
      </c>
      <c r="I139" t="s">
        <v>287</v>
      </c>
      <c r="J139" t="str">
        <f>IFERROR(VLOOKUP(B139,[1]Arkusz1!$A:$G,7,0),"")</f>
        <v xml:space="preserve">położyć na obu kanbanach </v>
      </c>
    </row>
    <row r="140" spans="1:10" x14ac:dyDescent="0.25">
      <c r="A140" t="s">
        <v>478</v>
      </c>
      <c r="B140" t="s">
        <v>20</v>
      </c>
      <c r="C140" t="s">
        <v>21</v>
      </c>
      <c r="D140">
        <f>VLOOKUP(B140,[2]Sheet1!$A:$I,9,0)</f>
        <v>5000</v>
      </c>
      <c r="E140">
        <v>1</v>
      </c>
      <c r="F140" t="str">
        <f>IFERROR(VLOOKUP(B140,'[3]obliczenia 1-3'!$B:$Q,16,0),"")</f>
        <v>K_wsp</v>
      </c>
      <c r="G140" t="str">
        <f>IFERROR(VLOOKUP(B140,'[3]obliczenia 1-3'!$B:$R,17,0),"")</f>
        <v>też AM,ID</v>
      </c>
      <c r="I140" t="s">
        <v>287</v>
      </c>
      <c r="J140" t="str">
        <f>IFERROR(VLOOKUP(B140,[1]Arkusz1!$A:$G,7,0),"")</f>
        <v xml:space="preserve">położyć na obu kanbanach </v>
      </c>
    </row>
    <row r="141" spans="1:10" x14ac:dyDescent="0.25">
      <c r="A141" t="s">
        <v>478</v>
      </c>
      <c r="B141" t="s">
        <v>22</v>
      </c>
      <c r="C141" t="s">
        <v>23</v>
      </c>
      <c r="D141">
        <f>VLOOKUP(B141,[2]Sheet1!$A:$I,9,0)</f>
        <v>5000</v>
      </c>
      <c r="E141">
        <v>3</v>
      </c>
      <c r="F141" t="str">
        <f>IFERROR(VLOOKUP(B141,'[3]obliczenia 1-3'!$B:$Q,16,0),"")</f>
        <v>K_wsp</v>
      </c>
      <c r="G141" t="str">
        <f>IFERROR(VLOOKUP(B141,'[3]obliczenia 1-3'!$B:$R,17,0),"")</f>
        <v>też AM,ID</v>
      </c>
      <c r="I141" t="s">
        <v>287</v>
      </c>
      <c r="J141" t="str">
        <f>IFERROR(VLOOKUP(B141,[1]Arkusz1!$A:$G,7,0),"")</f>
        <v xml:space="preserve">położyć na obu kanbanach </v>
      </c>
    </row>
    <row r="142" spans="1:10" x14ac:dyDescent="0.25">
      <c r="A142" t="s">
        <v>478</v>
      </c>
      <c r="B142" t="s">
        <v>288</v>
      </c>
      <c r="C142" t="s">
        <v>289</v>
      </c>
      <c r="D142">
        <f>VLOOKUP(B142,[2]Sheet1!$A:$I,9,0)</f>
        <v>5000</v>
      </c>
      <c r="E142">
        <v>3</v>
      </c>
      <c r="F142" t="str">
        <f>IFERROR(VLOOKUP(B142,'[3]obliczenia 1-3'!$B:$Q,16,0),"")</f>
        <v/>
      </c>
      <c r="G142" t="str">
        <f>IFERROR(VLOOKUP(B142,'[3]obliczenia 1-3'!$B:$R,17,0),"")</f>
        <v/>
      </c>
      <c r="I142" t="s">
        <v>287</v>
      </c>
      <c r="J142" t="str">
        <f>IFERROR(VLOOKUP(B142,[1]Arkusz1!$A:$G,7,0),"")</f>
        <v>tylko AM,ID</v>
      </c>
    </row>
    <row r="143" spans="1:10" x14ac:dyDescent="0.25">
      <c r="A143" t="s">
        <v>478</v>
      </c>
      <c r="B143" t="s">
        <v>290</v>
      </c>
      <c r="C143" t="s">
        <v>291</v>
      </c>
      <c r="D143">
        <f>VLOOKUP(B143,[2]Sheet1!$A:$I,9,0)</f>
        <v>5000</v>
      </c>
      <c r="E143">
        <v>2</v>
      </c>
      <c r="F143" t="str">
        <f>IFERROR(VLOOKUP(B143,'[3]obliczenia 1-3'!$B:$Q,16,0),"")</f>
        <v/>
      </c>
      <c r="G143" t="str">
        <f>IFERROR(VLOOKUP(B143,'[3]obliczenia 1-3'!$B:$R,17,0),"")</f>
        <v/>
      </c>
      <c r="I143" t="s">
        <v>287</v>
      </c>
      <c r="J143" t="str">
        <f>IFERROR(VLOOKUP(B143,[1]Arkusz1!$A:$G,7,0),"")</f>
        <v>tylko AM,ID</v>
      </c>
    </row>
    <row r="144" spans="1:10" x14ac:dyDescent="0.25">
      <c r="A144" t="s">
        <v>478</v>
      </c>
      <c r="B144" t="s">
        <v>51</v>
      </c>
      <c r="C144" t="s">
        <v>52</v>
      </c>
      <c r="D144">
        <f>VLOOKUP(B144,[2]Sheet1!$A:$I,9,0)</f>
        <v>5000</v>
      </c>
      <c r="E144">
        <v>1</v>
      </c>
      <c r="F144" t="str">
        <f>IFERROR(VLOOKUP(B144,'[3]obliczenia 1-3'!$B:$Q,16,0),"")</f>
        <v>tylko inni</v>
      </c>
      <c r="G144" t="str">
        <f>IFERROR(VLOOKUP(B144,'[3]obliczenia 1-3'!$B:$R,17,0),"")</f>
        <v>tylko AM,ID</v>
      </c>
      <c r="I144" t="s">
        <v>287</v>
      </c>
      <c r="J144" t="str">
        <f>IFERROR(VLOOKUP(B144,[1]Arkusz1!$A:$G,7,0),"")</f>
        <v>tylko AM,ID</v>
      </c>
    </row>
    <row r="145" spans="1:10" x14ac:dyDescent="0.25">
      <c r="A145" t="s">
        <v>478</v>
      </c>
      <c r="B145" t="s">
        <v>55</v>
      </c>
      <c r="C145" t="s">
        <v>56</v>
      </c>
      <c r="D145">
        <f>VLOOKUP(B145,[2]Sheet1!$A:$I,9,0)</f>
        <v>5000</v>
      </c>
      <c r="E145">
        <v>1</v>
      </c>
      <c r="F145" t="str">
        <f>IFERROR(VLOOKUP(B145,'[3]obliczenia 1-3'!$B:$Q,16,0),"")</f>
        <v>K_wsp</v>
      </c>
      <c r="G145" t="str">
        <f>IFERROR(VLOOKUP(B145,'[3]obliczenia 1-3'!$B:$R,17,0),"")</f>
        <v>też AM,ID</v>
      </c>
      <c r="I145" t="s">
        <v>287</v>
      </c>
      <c r="J145" t="str">
        <f>IFERROR(VLOOKUP(B145,[1]Arkusz1!$A:$G,7,0),"")</f>
        <v xml:space="preserve">położyć na obu kanbanach </v>
      </c>
    </row>
    <row r="146" spans="1:10" x14ac:dyDescent="0.25">
      <c r="A146" t="s">
        <v>478</v>
      </c>
      <c r="B146" t="s">
        <v>58</v>
      </c>
      <c r="C146" t="s">
        <v>59</v>
      </c>
      <c r="D146">
        <f>VLOOKUP(B146,[2]Sheet1!$A:$I,9,0)</f>
        <v>5000</v>
      </c>
      <c r="E146">
        <v>1</v>
      </c>
      <c r="F146" t="str">
        <f>IFERROR(VLOOKUP(B146,'[3]obliczenia 1-3'!$B:$Q,16,0),"")</f>
        <v>K_wsp</v>
      </c>
      <c r="G146" t="str">
        <f>IFERROR(VLOOKUP(B146,'[3]obliczenia 1-3'!$B:$R,17,0),"")</f>
        <v>też AM,ID</v>
      </c>
      <c r="I146" t="s">
        <v>287</v>
      </c>
      <c r="J146" t="str">
        <f>IFERROR(VLOOKUP(B146,[1]Arkusz1!$A:$G,7,0),"")</f>
        <v xml:space="preserve">położyć na obu kanbanach </v>
      </c>
    </row>
    <row r="147" spans="1:10" x14ac:dyDescent="0.25">
      <c r="A147" t="s">
        <v>478</v>
      </c>
      <c r="B147" t="s">
        <v>292</v>
      </c>
      <c r="C147" t="s">
        <v>293</v>
      </c>
      <c r="D147">
        <f>VLOOKUP(B147,[2]Sheet1!$A:$I,9,0)</f>
        <v>5000</v>
      </c>
      <c r="E147">
        <v>2</v>
      </c>
      <c r="F147" t="str">
        <f>IFERROR(VLOOKUP(B147,'[3]obliczenia 1-3'!$B:$Q,16,0),"")</f>
        <v/>
      </c>
      <c r="G147" t="str">
        <f>IFERROR(VLOOKUP(B147,'[3]obliczenia 1-3'!$B:$R,17,0),"")</f>
        <v/>
      </c>
      <c r="I147" t="s">
        <v>287</v>
      </c>
      <c r="J147" t="str">
        <f>IFERROR(VLOOKUP(B147,[1]Arkusz1!$A:$G,7,0),"")</f>
        <v>tylko AM,ID</v>
      </c>
    </row>
    <row r="148" spans="1:10" x14ac:dyDescent="0.25">
      <c r="A148" t="s">
        <v>478</v>
      </c>
      <c r="B148" t="s">
        <v>294</v>
      </c>
      <c r="C148" t="s">
        <v>295</v>
      </c>
      <c r="D148">
        <f>VLOOKUP(B148,[2]Sheet1!$A:$I,9,0)</f>
        <v>5000</v>
      </c>
      <c r="E148">
        <v>3</v>
      </c>
      <c r="F148" t="str">
        <f>IFERROR(VLOOKUP(B148,'[3]obliczenia 1-3'!$B:$Q,16,0),"")</f>
        <v/>
      </c>
      <c r="G148" t="str">
        <f>IFERROR(VLOOKUP(B148,'[3]obliczenia 1-3'!$B:$R,17,0),"")</f>
        <v/>
      </c>
      <c r="I148" t="s">
        <v>287</v>
      </c>
      <c r="J148" t="str">
        <f>IFERROR(VLOOKUP(B148,[1]Arkusz1!$A:$G,7,0),"")</f>
        <v>tylko AM,ID</v>
      </c>
    </row>
    <row r="149" spans="1:10" x14ac:dyDescent="0.25">
      <c r="A149" t="s">
        <v>478</v>
      </c>
      <c r="B149" t="s">
        <v>296</v>
      </c>
      <c r="C149" t="s">
        <v>297</v>
      </c>
      <c r="D149">
        <f>VLOOKUP(B149,[2]Sheet1!$A:$I,9,0)</f>
        <v>5000</v>
      </c>
      <c r="E149">
        <v>1</v>
      </c>
      <c r="F149" t="str">
        <f>IFERROR(VLOOKUP(B149,'[3]obliczenia 1-3'!$B:$Q,16,0),"")</f>
        <v/>
      </c>
      <c r="G149" t="str">
        <f>IFERROR(VLOOKUP(B149,'[3]obliczenia 1-3'!$B:$R,17,0),"")</f>
        <v/>
      </c>
      <c r="I149" t="s">
        <v>287</v>
      </c>
      <c r="J149" t="str">
        <f>IFERROR(VLOOKUP(B149,[1]Arkusz1!$A:$G,7,0),"")</f>
        <v>tylko AM,ID</v>
      </c>
    </row>
    <row r="150" spans="1:10" x14ac:dyDescent="0.25">
      <c r="A150" t="s">
        <v>478</v>
      </c>
      <c r="B150" t="s">
        <v>66</v>
      </c>
      <c r="C150" t="s">
        <v>67</v>
      </c>
      <c r="D150">
        <f>VLOOKUP(B150,[2]Sheet1!$A:$I,9,0)</f>
        <v>5000</v>
      </c>
      <c r="E150">
        <v>1</v>
      </c>
      <c r="F150" t="str">
        <f>IFERROR(VLOOKUP(B150,'[3]obliczenia 1-3'!$B:$Q,16,0),"")</f>
        <v>K_wsp</v>
      </c>
      <c r="G150" t="str">
        <f>IFERROR(VLOOKUP(B150,'[3]obliczenia 1-3'!$B:$R,17,0),"")</f>
        <v>też AM,ID</v>
      </c>
      <c r="I150" t="s">
        <v>287</v>
      </c>
      <c r="J150" t="str">
        <f>IFERROR(VLOOKUP(B150,[1]Arkusz1!$A:$G,7,0),"")</f>
        <v xml:space="preserve">położyć na obu kanbanach </v>
      </c>
    </row>
    <row r="151" spans="1:10" x14ac:dyDescent="0.25">
      <c r="A151" t="s">
        <v>478</v>
      </c>
      <c r="B151" t="s">
        <v>70</v>
      </c>
      <c r="C151" t="s">
        <v>71</v>
      </c>
      <c r="D151">
        <f>VLOOKUP(B151,[2]Sheet1!$A:$I,9,0)</f>
        <v>10000</v>
      </c>
      <c r="E151">
        <v>1</v>
      </c>
      <c r="F151" t="str">
        <f>IFERROR(VLOOKUP(B151,'[3]obliczenia 1-3'!$B:$Q,16,0),"")</f>
        <v>K_wsp</v>
      </c>
      <c r="G151" t="str">
        <f>IFERROR(VLOOKUP(B151,'[3]obliczenia 1-3'!$B:$R,17,0),"")</f>
        <v>też AM,ID</v>
      </c>
      <c r="I151" t="s">
        <v>287</v>
      </c>
      <c r="J151" t="str">
        <f>IFERROR(VLOOKUP(B151,[1]Arkusz1!$A:$G,7,0),"")</f>
        <v xml:space="preserve">położyć na obu kanbanach </v>
      </c>
    </row>
    <row r="152" spans="1:10" x14ac:dyDescent="0.25">
      <c r="A152" t="s">
        <v>478</v>
      </c>
      <c r="B152" t="s">
        <v>72</v>
      </c>
      <c r="C152" t="s">
        <v>73</v>
      </c>
      <c r="D152">
        <f>VLOOKUP(B152,[2]Sheet1!$A:$I,9,0)</f>
        <v>10000</v>
      </c>
      <c r="E152">
        <v>2</v>
      </c>
      <c r="F152" t="str">
        <f>IFERROR(VLOOKUP(B152,'[3]obliczenia 1-3'!$B:$Q,16,0),"")</f>
        <v>K_wsp</v>
      </c>
      <c r="G152" t="str">
        <f>IFERROR(VLOOKUP(B152,'[3]obliczenia 1-3'!$B:$R,17,0),"")</f>
        <v>też AM,ID</v>
      </c>
      <c r="I152" t="s">
        <v>287</v>
      </c>
      <c r="J152" t="str">
        <f>IFERROR(VLOOKUP(B152,[1]Arkusz1!$A:$G,7,0),"")</f>
        <v xml:space="preserve">położyć na obu kanbanach </v>
      </c>
    </row>
    <row r="153" spans="1:10" x14ac:dyDescent="0.25">
      <c r="A153" t="s">
        <v>478</v>
      </c>
      <c r="B153" t="s">
        <v>74</v>
      </c>
      <c r="C153" t="s">
        <v>75</v>
      </c>
      <c r="D153">
        <f>VLOOKUP(B153,[2]Sheet1!$A:$I,9,0)</f>
        <v>10000</v>
      </c>
      <c r="E153">
        <v>2</v>
      </c>
      <c r="F153" t="str">
        <f>IFERROR(VLOOKUP(B153,'[3]obliczenia 1-3'!$B:$Q,16,0),"")</f>
        <v>K_wsp</v>
      </c>
      <c r="G153" t="str">
        <f>IFERROR(VLOOKUP(B153,'[3]obliczenia 1-3'!$B:$R,17,0),"")</f>
        <v>też AM,ID</v>
      </c>
      <c r="I153" t="s">
        <v>287</v>
      </c>
      <c r="J153" t="str">
        <f>IFERROR(VLOOKUP(B153,[1]Arkusz1!$A:$G,7,0),"")</f>
        <v xml:space="preserve">położyć na obu kanbanach </v>
      </c>
    </row>
    <row r="154" spans="1:10" x14ac:dyDescent="0.25">
      <c r="A154" t="s">
        <v>478</v>
      </c>
      <c r="B154" t="s">
        <v>76</v>
      </c>
      <c r="C154" t="s">
        <v>77</v>
      </c>
      <c r="D154">
        <f>VLOOKUP(B154,[2]Sheet1!$A:$I,9,0)</f>
        <v>10000</v>
      </c>
      <c r="E154">
        <v>3</v>
      </c>
      <c r="F154" t="str">
        <f>IFERROR(VLOOKUP(B154,'[3]obliczenia 1-3'!$B:$Q,16,0),"")</f>
        <v>K_wsp</v>
      </c>
      <c r="G154" t="str">
        <f>IFERROR(VLOOKUP(B154,'[3]obliczenia 1-3'!$B:$R,17,0),"")</f>
        <v>też AM,ID</v>
      </c>
      <c r="I154" t="s">
        <v>287</v>
      </c>
      <c r="J154" t="str">
        <f>IFERROR(VLOOKUP(B154,[1]Arkusz1!$A:$G,7,0),"")</f>
        <v xml:space="preserve">położyć na obu kanbanach </v>
      </c>
    </row>
    <row r="155" spans="1:10" x14ac:dyDescent="0.25">
      <c r="A155" t="s">
        <v>478</v>
      </c>
      <c r="B155" t="s">
        <v>78</v>
      </c>
      <c r="C155" t="s">
        <v>79</v>
      </c>
      <c r="D155">
        <f>VLOOKUP(B155,[2]Sheet1!$A:$I,9,0)</f>
        <v>10000</v>
      </c>
      <c r="E155">
        <v>6</v>
      </c>
      <c r="F155" t="str">
        <f>IFERROR(VLOOKUP(B155,'[3]obliczenia 1-3'!$B:$Q,16,0),"")</f>
        <v>K_wsp</v>
      </c>
      <c r="G155" t="str">
        <f>IFERROR(VLOOKUP(B155,'[3]obliczenia 1-3'!$B:$R,17,0),"")</f>
        <v>też AM,ID</v>
      </c>
      <c r="I155" t="s">
        <v>287</v>
      </c>
      <c r="J155" t="str">
        <f>IFERROR(VLOOKUP(B155,[1]Arkusz1!$A:$G,7,0),"")</f>
        <v xml:space="preserve">położyć na obu kanbanach </v>
      </c>
    </row>
    <row r="156" spans="1:10" x14ac:dyDescent="0.25">
      <c r="A156" t="s">
        <v>478</v>
      </c>
      <c r="B156" t="s">
        <v>80</v>
      </c>
      <c r="C156" t="s">
        <v>81</v>
      </c>
      <c r="D156">
        <f>VLOOKUP(B156,[2]Sheet1!$A:$I,9,0)</f>
        <v>10000</v>
      </c>
      <c r="E156">
        <v>2</v>
      </c>
      <c r="F156" t="str">
        <f>IFERROR(VLOOKUP(B156,'[3]obliczenia 1-3'!$B:$Q,16,0),"")</f>
        <v>K_wsp</v>
      </c>
      <c r="G156" t="str">
        <f>IFERROR(VLOOKUP(B156,'[3]obliczenia 1-3'!$B:$R,17,0),"")</f>
        <v>też AM,ID</v>
      </c>
      <c r="I156" t="s">
        <v>287</v>
      </c>
      <c r="J156" t="str">
        <f>IFERROR(VLOOKUP(B156,[1]Arkusz1!$A:$G,7,0),"")</f>
        <v xml:space="preserve">położyć na obu kanbanach </v>
      </c>
    </row>
    <row r="157" spans="1:10" x14ac:dyDescent="0.25">
      <c r="A157" t="s">
        <v>478</v>
      </c>
      <c r="B157" t="s">
        <v>298</v>
      </c>
      <c r="C157" t="s">
        <v>299</v>
      </c>
      <c r="D157">
        <f>VLOOKUP(B157,[2]Sheet1!$A:$I,9,0)</f>
        <v>10000</v>
      </c>
      <c r="E157">
        <v>1</v>
      </c>
      <c r="F157" t="str">
        <f>IFERROR(VLOOKUP(B157,'[3]obliczenia 1-3'!$B:$Q,16,0),"")</f>
        <v/>
      </c>
      <c r="G157" t="str">
        <f>IFERROR(VLOOKUP(B157,'[3]obliczenia 1-3'!$B:$R,17,0),"")</f>
        <v/>
      </c>
      <c r="I157" t="s">
        <v>287</v>
      </c>
      <c r="J157" t="str">
        <f>IFERROR(VLOOKUP(B157,[1]Arkusz1!$A:$G,7,0),"")</f>
        <v>tylko AM,ID</v>
      </c>
    </row>
    <row r="158" spans="1:10" x14ac:dyDescent="0.25">
      <c r="A158" t="s">
        <v>478</v>
      </c>
      <c r="B158" t="s">
        <v>300</v>
      </c>
      <c r="C158" t="s">
        <v>301</v>
      </c>
      <c r="D158">
        <f>VLOOKUP(B158,[2]Sheet1!$A:$I,9,0)</f>
        <v>3000</v>
      </c>
      <c r="E158">
        <v>7</v>
      </c>
      <c r="F158" t="str">
        <f>IFERROR(VLOOKUP(B158,'[3]obliczenia 1-3'!$B:$Q,16,0),"")</f>
        <v/>
      </c>
      <c r="G158" t="str">
        <f>IFERROR(VLOOKUP(B158,'[3]obliczenia 1-3'!$B:$R,17,0),"")</f>
        <v/>
      </c>
      <c r="I158" t="s">
        <v>287</v>
      </c>
      <c r="J158" t="str">
        <f>IFERROR(VLOOKUP(B158,[1]Arkusz1!$A:$G,7,0),"")</f>
        <v>tylko AM,ID</v>
      </c>
    </row>
    <row r="159" spans="1:10" x14ac:dyDescent="0.25">
      <c r="A159" t="s">
        <v>478</v>
      </c>
      <c r="B159" t="s">
        <v>302</v>
      </c>
      <c r="C159" t="s">
        <v>303</v>
      </c>
      <c r="D159">
        <f>VLOOKUP(B159,[2]Sheet1!$A:$I,9,0)</f>
        <v>3000</v>
      </c>
      <c r="E159">
        <v>3</v>
      </c>
      <c r="F159" t="str">
        <f>IFERROR(VLOOKUP(B159,'[3]obliczenia 1-3'!$B:$Q,16,0),"")</f>
        <v/>
      </c>
      <c r="G159" t="str">
        <f>IFERROR(VLOOKUP(B159,'[3]obliczenia 1-3'!$B:$R,17,0),"")</f>
        <v/>
      </c>
      <c r="I159" t="s">
        <v>287</v>
      </c>
      <c r="J159" t="str">
        <f>IFERROR(VLOOKUP(B159,[1]Arkusz1!$A:$G,7,0),"")</f>
        <v>tylko AM,ID</v>
      </c>
    </row>
    <row r="160" spans="1:10" x14ac:dyDescent="0.25">
      <c r="A160" t="s">
        <v>478</v>
      </c>
      <c r="B160" t="s">
        <v>96</v>
      </c>
      <c r="C160" t="s">
        <v>97</v>
      </c>
      <c r="D160">
        <f>VLOOKUP(B160,[2]Sheet1!$A:$I,9,0)</f>
        <v>4000</v>
      </c>
      <c r="E160">
        <v>5</v>
      </c>
      <c r="F160" t="str">
        <f>IFERROR(VLOOKUP(B160,'[3]obliczenia 1-3'!$B:$Q,16,0),"")</f>
        <v>tylko inni</v>
      </c>
      <c r="G160" t="str">
        <f>IFERROR(VLOOKUP(B160,'[3]obliczenia 1-3'!$B:$R,17,0),"")</f>
        <v>też AM,ID</v>
      </c>
      <c r="I160" t="s">
        <v>287</v>
      </c>
      <c r="J160" t="str">
        <f>IFERROR(VLOOKUP(B160,[1]Arkusz1!$A:$G,7,0),"")</f>
        <v xml:space="preserve">położyć na obu kanbanach </v>
      </c>
    </row>
    <row r="161" spans="1:10" x14ac:dyDescent="0.25">
      <c r="A161" t="s">
        <v>478</v>
      </c>
      <c r="B161" t="s">
        <v>98</v>
      </c>
      <c r="C161" t="s">
        <v>99</v>
      </c>
      <c r="D161">
        <f>VLOOKUP(B161,[2]Sheet1!$A:$I,9,0)</f>
        <v>10000</v>
      </c>
      <c r="E161">
        <v>3</v>
      </c>
      <c r="F161" t="str">
        <f>IFERROR(VLOOKUP(B161,'[3]obliczenia 1-3'!$B:$Q,16,0),"")</f>
        <v>K_wsp</v>
      </c>
      <c r="G161" t="str">
        <f>IFERROR(VLOOKUP(B161,'[3]obliczenia 1-3'!$B:$R,17,0),"")</f>
        <v>też AM,ID</v>
      </c>
      <c r="I161" t="s">
        <v>287</v>
      </c>
      <c r="J161" t="str">
        <f>IFERROR(VLOOKUP(B161,[1]Arkusz1!$A:$G,7,0),"")</f>
        <v xml:space="preserve">położyć na obu kanbanach </v>
      </c>
    </row>
    <row r="162" spans="1:10" x14ac:dyDescent="0.25">
      <c r="A162" t="s">
        <v>478</v>
      </c>
      <c r="B162" t="s">
        <v>102</v>
      </c>
      <c r="C162" t="s">
        <v>103</v>
      </c>
      <c r="D162">
        <f>VLOOKUP(B162,[2]Sheet1!$A:$I,9,0)</f>
        <v>10000</v>
      </c>
      <c r="E162">
        <v>2</v>
      </c>
      <c r="F162" t="str">
        <f>IFERROR(VLOOKUP(B162,'[3]obliczenia 1-3'!$B:$Q,16,0),"")</f>
        <v>K_wsp</v>
      </c>
      <c r="G162" t="str">
        <f>IFERROR(VLOOKUP(B162,'[3]obliczenia 1-3'!$B:$R,17,0),"")</f>
        <v>też AM,ID</v>
      </c>
      <c r="I162" t="s">
        <v>287</v>
      </c>
      <c r="J162" t="str">
        <f>IFERROR(VLOOKUP(B162,[1]Arkusz1!$A:$G,7,0),"")</f>
        <v xml:space="preserve">położyć na obu kanbanach </v>
      </c>
    </row>
    <row r="163" spans="1:10" x14ac:dyDescent="0.25">
      <c r="A163" t="s">
        <v>478</v>
      </c>
      <c r="B163" t="s">
        <v>304</v>
      </c>
      <c r="C163" t="s">
        <v>305</v>
      </c>
      <c r="D163">
        <f>VLOOKUP(B163,[2]Sheet1!$A:$I,9,0)</f>
        <v>3000</v>
      </c>
      <c r="E163">
        <v>1</v>
      </c>
      <c r="F163" t="str">
        <f>IFERROR(VLOOKUP(B163,'[3]obliczenia 1-3'!$B:$Q,16,0),"")</f>
        <v/>
      </c>
      <c r="G163" t="str">
        <f>IFERROR(VLOOKUP(B163,'[3]obliczenia 1-3'!$B:$R,17,0),"")</f>
        <v/>
      </c>
      <c r="I163" t="s">
        <v>287</v>
      </c>
      <c r="J163" t="str">
        <f>IFERROR(VLOOKUP(B163,[1]Arkusz1!$A:$G,7,0),"")</f>
        <v>tylko AM,ID</v>
      </c>
    </row>
    <row r="164" spans="1:10" x14ac:dyDescent="0.25">
      <c r="A164" t="s">
        <v>478</v>
      </c>
      <c r="B164" t="s">
        <v>306</v>
      </c>
      <c r="C164" t="s">
        <v>307</v>
      </c>
      <c r="D164">
        <f>VLOOKUP(B164,[2]Sheet1!$A:$I,9,0)</f>
        <v>2500</v>
      </c>
      <c r="E164" s="1">
        <v>1</v>
      </c>
      <c r="F164" t="str">
        <f>IFERROR(VLOOKUP(B164,'[3]obliczenia 1-3'!$B:$Q,16,0),"")</f>
        <v/>
      </c>
      <c r="G164" t="str">
        <f>IFERROR(VLOOKUP(B164,'[3]obliczenia 1-3'!$B:$R,17,0),"")</f>
        <v/>
      </c>
      <c r="I164" t="s">
        <v>287</v>
      </c>
      <c r="J164" t="str">
        <f>IFERROR(VLOOKUP(B164,[1]Arkusz1!$A:$G,7,0),"")</f>
        <v>tylko AM,ID</v>
      </c>
    </row>
    <row r="165" spans="1:10" x14ac:dyDescent="0.25">
      <c r="A165" t="s">
        <v>478</v>
      </c>
      <c r="B165" t="s">
        <v>106</v>
      </c>
      <c r="C165" t="s">
        <v>107</v>
      </c>
      <c r="D165">
        <f>VLOOKUP(B165,[2]Sheet1!$A:$I,9,0)</f>
        <v>4000</v>
      </c>
      <c r="E165">
        <v>2</v>
      </c>
      <c r="F165" t="str">
        <f>IFERROR(VLOOKUP(B165,'[3]obliczenia 1-3'!$B:$Q,16,0),"")</f>
        <v>tylko inni</v>
      </c>
      <c r="G165" t="str">
        <f>IFERROR(VLOOKUP(B165,'[3]obliczenia 1-3'!$B:$R,17,0),"")</f>
        <v>tylko AM,ID</v>
      </c>
      <c r="I165" t="s">
        <v>287</v>
      </c>
      <c r="J165" t="str">
        <f>IFERROR(VLOOKUP(B165,[1]Arkusz1!$A:$G,7,0),"")</f>
        <v>tylko AM,ID</v>
      </c>
    </row>
    <row r="166" spans="1:10" x14ac:dyDescent="0.25">
      <c r="A166" t="s">
        <v>478</v>
      </c>
      <c r="B166" t="s">
        <v>108</v>
      </c>
      <c r="C166" t="s">
        <v>109</v>
      </c>
      <c r="D166">
        <f>VLOOKUP(B166,[2]Sheet1!$A:$I,9,0)</f>
        <v>10000</v>
      </c>
      <c r="E166">
        <v>1</v>
      </c>
      <c r="F166" t="str">
        <f>IFERROR(VLOOKUP(B166,'[3]obliczenia 1-3'!$B:$Q,16,0),"")</f>
        <v>tylko inni</v>
      </c>
      <c r="G166" t="str">
        <f>IFERROR(VLOOKUP(B166,'[3]obliczenia 1-3'!$B:$R,17,0),"")</f>
        <v>tylko AM,ID</v>
      </c>
      <c r="I166" t="s">
        <v>287</v>
      </c>
      <c r="J166" t="str">
        <f>IFERROR(VLOOKUP(B166,[1]Arkusz1!$A:$G,7,0),"")</f>
        <v>tylko AM,ID</v>
      </c>
    </row>
    <row r="167" spans="1:10" x14ac:dyDescent="0.25">
      <c r="A167" t="s">
        <v>478</v>
      </c>
      <c r="B167" t="s">
        <v>110</v>
      </c>
      <c r="C167" t="s">
        <v>111</v>
      </c>
      <c r="D167">
        <f>VLOOKUP(B167,[2]Sheet1!$A:$I,9,0)</f>
        <v>10000</v>
      </c>
      <c r="E167">
        <v>2</v>
      </c>
      <c r="F167" t="str">
        <f>IFERROR(VLOOKUP(B167,'[3]obliczenia 1-3'!$B:$Q,16,0),"")</f>
        <v>K_wsp</v>
      </c>
      <c r="G167" t="str">
        <f>IFERROR(VLOOKUP(B167,'[3]obliczenia 1-3'!$B:$R,17,0),"")</f>
        <v>też AM,ID</v>
      </c>
      <c r="I167" t="s">
        <v>287</v>
      </c>
      <c r="J167" t="str">
        <f>IFERROR(VLOOKUP(B167,[1]Arkusz1!$A:$G,7,0),"")</f>
        <v xml:space="preserve">położyć na obu kanbanach </v>
      </c>
    </row>
    <row r="168" spans="1:10" x14ac:dyDescent="0.25">
      <c r="A168" t="s">
        <v>478</v>
      </c>
      <c r="B168" t="s">
        <v>112</v>
      </c>
      <c r="C168" t="s">
        <v>113</v>
      </c>
      <c r="D168">
        <f>VLOOKUP(B168,[2]Sheet1!$A:$I,9,0)</f>
        <v>10000</v>
      </c>
      <c r="E168">
        <v>1</v>
      </c>
      <c r="F168" t="str">
        <f>IFERROR(VLOOKUP(B168,'[3]obliczenia 1-3'!$B:$Q,16,0),"")</f>
        <v>K_wsp</v>
      </c>
      <c r="G168" t="str">
        <f>IFERROR(VLOOKUP(B168,'[3]obliczenia 1-3'!$B:$R,17,0),"")</f>
        <v>też AM,ID</v>
      </c>
      <c r="I168" t="s">
        <v>287</v>
      </c>
      <c r="J168" t="str">
        <f>IFERROR(VLOOKUP(B168,[1]Arkusz1!$A:$G,7,0),"")</f>
        <v xml:space="preserve">położyć na obu kanbanach </v>
      </c>
    </row>
    <row r="169" spans="1:10" x14ac:dyDescent="0.25">
      <c r="A169" t="s">
        <v>478</v>
      </c>
      <c r="B169" t="s">
        <v>308</v>
      </c>
      <c r="C169" t="s">
        <v>309</v>
      </c>
      <c r="D169">
        <f>VLOOKUP(B169,[2]Sheet1!$A:$I,9,0)</f>
        <v>4000</v>
      </c>
      <c r="E169">
        <v>1</v>
      </c>
      <c r="F169" t="str">
        <f>IFERROR(VLOOKUP(B169,'[3]obliczenia 1-3'!$B:$Q,16,0),"")</f>
        <v/>
      </c>
      <c r="G169" t="str">
        <f>IFERROR(VLOOKUP(B169,'[3]obliczenia 1-3'!$B:$R,17,0),"")</f>
        <v/>
      </c>
      <c r="I169" t="s">
        <v>287</v>
      </c>
      <c r="J169" t="str">
        <f>IFERROR(VLOOKUP(B169,[1]Arkusz1!$A:$G,7,0),"")</f>
        <v>tylko AM,ID</v>
      </c>
    </row>
    <row r="170" spans="1:10" x14ac:dyDescent="0.25">
      <c r="A170" t="s">
        <v>478</v>
      </c>
      <c r="B170" t="s">
        <v>310</v>
      </c>
      <c r="C170" t="s">
        <v>311</v>
      </c>
      <c r="D170">
        <f>VLOOKUP(B170,[2]Sheet1!$A:$I,9,0)</f>
        <v>10000</v>
      </c>
      <c r="E170">
        <v>1</v>
      </c>
      <c r="F170" t="str">
        <f>IFERROR(VLOOKUP(B170,'[3]obliczenia 1-3'!$B:$Q,16,0),"")</f>
        <v/>
      </c>
      <c r="G170" t="str">
        <f>IFERROR(VLOOKUP(B170,'[3]obliczenia 1-3'!$B:$R,17,0),"")</f>
        <v/>
      </c>
      <c r="I170" t="s">
        <v>287</v>
      </c>
      <c r="J170" t="str">
        <f>IFERROR(VLOOKUP(B170,[1]Arkusz1!$A:$G,7,0),"")</f>
        <v>tylko AM,ID</v>
      </c>
    </row>
    <row r="171" spans="1:10" x14ac:dyDescent="0.25">
      <c r="A171" t="s">
        <v>478</v>
      </c>
      <c r="B171" t="s">
        <v>312</v>
      </c>
      <c r="C171" t="s">
        <v>313</v>
      </c>
      <c r="D171">
        <f>VLOOKUP(B171,[2]Sheet1!$A:$I,9,0)</f>
        <v>10000</v>
      </c>
      <c r="E171">
        <v>1</v>
      </c>
      <c r="F171" t="str">
        <f>IFERROR(VLOOKUP(B171,'[3]obliczenia 1-3'!$B:$Q,16,0),"")</f>
        <v/>
      </c>
      <c r="G171" t="str">
        <f>IFERROR(VLOOKUP(B171,'[3]obliczenia 1-3'!$B:$R,17,0),"")</f>
        <v/>
      </c>
      <c r="I171" t="s">
        <v>287</v>
      </c>
      <c r="J171" t="str">
        <f>IFERROR(VLOOKUP(B171,[1]Arkusz1!$A:$G,7,0),"")</f>
        <v>tylko AM,ID</v>
      </c>
    </row>
    <row r="172" spans="1:10" x14ac:dyDescent="0.25">
      <c r="A172" t="s">
        <v>478</v>
      </c>
      <c r="B172" t="s">
        <v>118</v>
      </c>
      <c r="C172" t="s">
        <v>119</v>
      </c>
      <c r="D172">
        <f>VLOOKUP(B172,[2]Sheet1!$A:$I,9,0)</f>
        <v>10000</v>
      </c>
      <c r="E172">
        <v>1</v>
      </c>
      <c r="F172" t="str">
        <f>IFERROR(VLOOKUP(B172,'[3]obliczenia 1-3'!$B:$Q,16,0),"")</f>
        <v>K_wsp</v>
      </c>
      <c r="G172" t="str">
        <f>IFERROR(VLOOKUP(B172,'[3]obliczenia 1-3'!$B:$R,17,0),"")</f>
        <v>też AM,ID</v>
      </c>
      <c r="I172" t="s">
        <v>287</v>
      </c>
      <c r="J172" t="str">
        <f>IFERROR(VLOOKUP(B172,[1]Arkusz1!$A:$G,7,0),"")</f>
        <v xml:space="preserve">położyć na obu kanbanach </v>
      </c>
    </row>
    <row r="173" spans="1:10" x14ac:dyDescent="0.25">
      <c r="A173" t="s">
        <v>478</v>
      </c>
      <c r="B173" t="s">
        <v>120</v>
      </c>
      <c r="C173" t="s">
        <v>121</v>
      </c>
      <c r="D173">
        <f>VLOOKUP(B173,[2]Sheet1!$A:$I,9,0)</f>
        <v>10000</v>
      </c>
      <c r="E173">
        <v>1</v>
      </c>
      <c r="F173" t="str">
        <f>IFERROR(VLOOKUP(B173,'[3]obliczenia 1-3'!$B:$Q,16,0),"")</f>
        <v>tylko inni</v>
      </c>
      <c r="G173" t="str">
        <f>IFERROR(VLOOKUP(B173,'[3]obliczenia 1-3'!$B:$R,17,0),"")</f>
        <v>tylko AM,ID</v>
      </c>
      <c r="I173" t="s">
        <v>287</v>
      </c>
      <c r="J173" t="str">
        <f>IFERROR(VLOOKUP(B173,[1]Arkusz1!$A:$G,7,0),"")</f>
        <v>tylko AM,ID</v>
      </c>
    </row>
    <row r="174" spans="1:10" x14ac:dyDescent="0.25">
      <c r="A174" t="s">
        <v>478</v>
      </c>
      <c r="B174" t="s">
        <v>314</v>
      </c>
      <c r="C174" t="s">
        <v>315</v>
      </c>
      <c r="D174">
        <f>VLOOKUP(B174,[2]Sheet1!$A:$I,9,0)</f>
        <v>10000</v>
      </c>
      <c r="E174">
        <v>1</v>
      </c>
      <c r="F174" t="str">
        <f>IFERROR(VLOOKUP(B174,'[3]obliczenia 1-3'!$B:$Q,16,0),"")</f>
        <v/>
      </c>
      <c r="G174" t="str">
        <f>IFERROR(VLOOKUP(B174,'[3]obliczenia 1-3'!$B:$R,17,0),"")</f>
        <v/>
      </c>
      <c r="I174" t="s">
        <v>287</v>
      </c>
      <c r="J174" t="str">
        <f>IFERROR(VLOOKUP(B174,[1]Arkusz1!$A:$G,7,0),"")</f>
        <v>tylko AM,ID</v>
      </c>
    </row>
    <row r="175" spans="1:10" x14ac:dyDescent="0.25">
      <c r="A175" t="s">
        <v>478</v>
      </c>
      <c r="B175" t="s">
        <v>122</v>
      </c>
      <c r="C175" t="s">
        <v>123</v>
      </c>
      <c r="D175">
        <f>VLOOKUP(B175,[2]Sheet1!$A:$I,9,0)</f>
        <v>10000</v>
      </c>
      <c r="E175">
        <v>1</v>
      </c>
      <c r="F175" t="str">
        <f>IFERROR(VLOOKUP(B175,'[3]obliczenia 1-3'!$B:$Q,16,0),"")</f>
        <v>tylko inni</v>
      </c>
      <c r="G175" t="str">
        <f>IFERROR(VLOOKUP(B175,'[3]obliczenia 1-3'!$B:$R,17,0),"")</f>
        <v>tylko AM,ID</v>
      </c>
      <c r="I175" t="s">
        <v>287</v>
      </c>
      <c r="J175" t="str">
        <f>IFERROR(VLOOKUP(B175,[1]Arkusz1!$A:$G,7,0),"")</f>
        <v>tylko AM,ID</v>
      </c>
    </row>
    <row r="176" spans="1:10" x14ac:dyDescent="0.25">
      <c r="A176" t="s">
        <v>478</v>
      </c>
      <c r="B176" t="s">
        <v>316</v>
      </c>
      <c r="C176" t="s">
        <v>317</v>
      </c>
      <c r="D176">
        <f>VLOOKUP(B176,[2]Sheet1!$A:$I,9,0)</f>
        <v>10000</v>
      </c>
      <c r="E176" s="1">
        <v>1</v>
      </c>
      <c r="F176" t="str">
        <f>IFERROR(VLOOKUP(B176,'[3]obliczenia 1-3'!$B:$Q,16,0),"")</f>
        <v/>
      </c>
      <c r="G176" t="str">
        <f>IFERROR(VLOOKUP(B176,'[3]obliczenia 1-3'!$B:$R,17,0),"")</f>
        <v/>
      </c>
      <c r="I176" t="s">
        <v>287</v>
      </c>
      <c r="J176" t="str">
        <f>IFERROR(VLOOKUP(B176,[1]Arkusz1!$A:$G,7,0),"")</f>
        <v>tylko AM,ID</v>
      </c>
    </row>
    <row r="177" spans="1:10" x14ac:dyDescent="0.25">
      <c r="A177" t="s">
        <v>478</v>
      </c>
      <c r="B177" s="1" t="s">
        <v>318</v>
      </c>
      <c r="C177" t="s">
        <v>319</v>
      </c>
      <c r="D177">
        <f>VLOOKUP(B177,[2]Sheet1!$A:$I,9,0)</f>
        <v>10000</v>
      </c>
      <c r="E177" s="1">
        <v>1</v>
      </c>
      <c r="F177" t="str">
        <f>IFERROR(VLOOKUP(B177,'[3]obliczenia 1-3'!$B:$Q,16,0),"")</f>
        <v/>
      </c>
      <c r="G177" t="str">
        <f>IFERROR(VLOOKUP(B177,'[3]obliczenia 1-3'!$B:$R,17,0),"")</f>
        <v/>
      </c>
      <c r="H177" t="s">
        <v>320</v>
      </c>
      <c r="I177" t="s">
        <v>286</v>
      </c>
      <c r="J177" t="str">
        <f>IFERROR(VLOOKUP(B177,[1]Arkusz1!$A:$G,7,0),"")</f>
        <v>tylko AM,ID</v>
      </c>
    </row>
    <row r="178" spans="1:10" x14ac:dyDescent="0.25">
      <c r="A178" t="s">
        <v>478</v>
      </c>
      <c r="B178" t="s">
        <v>321</v>
      </c>
      <c r="C178" t="s">
        <v>322</v>
      </c>
      <c r="D178">
        <f>VLOOKUP(B178,[2]Sheet1!$A:$I,9,0)</f>
        <v>10000</v>
      </c>
      <c r="E178" s="1">
        <v>1</v>
      </c>
      <c r="F178" t="str">
        <f>IFERROR(VLOOKUP(B178,'[3]obliczenia 1-3'!$B:$Q,16,0),"")</f>
        <v/>
      </c>
      <c r="G178" t="str">
        <f>IFERROR(VLOOKUP(B178,'[3]obliczenia 1-3'!$B:$R,17,0),"")</f>
        <v/>
      </c>
      <c r="I178" t="s">
        <v>287</v>
      </c>
      <c r="J178" t="str">
        <f>IFERROR(VLOOKUP(B178,[1]Arkusz1!$A:$G,7,0),"")</f>
        <v>tylko AM,ID</v>
      </c>
    </row>
    <row r="179" spans="1:10" x14ac:dyDescent="0.25">
      <c r="A179" t="s">
        <v>478</v>
      </c>
      <c r="B179" t="s">
        <v>323</v>
      </c>
      <c r="C179" t="s">
        <v>324</v>
      </c>
      <c r="D179">
        <f>VLOOKUP(B179,[2]Sheet1!$A:$I,9,0)</f>
        <v>5000</v>
      </c>
      <c r="E179">
        <v>1</v>
      </c>
      <c r="F179" t="str">
        <f>IFERROR(VLOOKUP(B179,'[3]obliczenia 1-3'!$B:$Q,16,0),"")</f>
        <v/>
      </c>
      <c r="G179" t="str">
        <f>IFERROR(VLOOKUP(B179,'[3]obliczenia 1-3'!$B:$R,17,0),"")</f>
        <v/>
      </c>
      <c r="I179" t="s">
        <v>287</v>
      </c>
      <c r="J179" t="str">
        <f>IFERROR(VLOOKUP(B179,[1]Arkusz1!$A:$G,7,0),"")</f>
        <v>tylko AM,ID</v>
      </c>
    </row>
    <row r="180" spans="1:10" x14ac:dyDescent="0.25">
      <c r="A180" t="s">
        <v>478</v>
      </c>
      <c r="B180" t="s">
        <v>124</v>
      </c>
      <c r="C180" t="s">
        <v>125</v>
      </c>
      <c r="D180">
        <f>VLOOKUP(B180,[2]Sheet1!$A:$I,9,0)</f>
        <v>10000</v>
      </c>
      <c r="E180">
        <v>1</v>
      </c>
      <c r="F180" t="str">
        <f>IFERROR(VLOOKUP(B180,'[3]obliczenia 1-3'!$B:$Q,16,0),"")</f>
        <v>tylko inni</v>
      </c>
      <c r="G180" t="str">
        <f>IFERROR(VLOOKUP(B180,'[3]obliczenia 1-3'!$B:$R,17,0),"")</f>
        <v>też AM,ID</v>
      </c>
      <c r="I180" t="s">
        <v>287</v>
      </c>
      <c r="J180" t="str">
        <f>IFERROR(VLOOKUP(B180,[1]Arkusz1!$A:$G,7,0),"")</f>
        <v xml:space="preserve">położyć na obu kanbanach </v>
      </c>
    </row>
    <row r="181" spans="1:10" x14ac:dyDescent="0.25">
      <c r="A181" t="s">
        <v>478</v>
      </c>
      <c r="B181" t="s">
        <v>126</v>
      </c>
      <c r="C181" t="s">
        <v>127</v>
      </c>
      <c r="D181">
        <f>VLOOKUP(B181,[2]Sheet1!$A:$I,9,0)</f>
        <v>10000</v>
      </c>
      <c r="E181">
        <v>1</v>
      </c>
      <c r="F181" t="str">
        <f>IFERROR(VLOOKUP(B181,'[3]obliczenia 1-3'!$B:$Q,16,0),"")</f>
        <v>K_wsp</v>
      </c>
      <c r="G181" t="str">
        <f>IFERROR(VLOOKUP(B181,'[3]obliczenia 1-3'!$B:$R,17,0),"")</f>
        <v>też AM,ID</v>
      </c>
      <c r="I181" t="s">
        <v>287</v>
      </c>
      <c r="J181" t="str">
        <f>IFERROR(VLOOKUP(B181,[1]Arkusz1!$A:$G,7,0),"")</f>
        <v xml:space="preserve">położyć na obu kanbanach </v>
      </c>
    </row>
    <row r="182" spans="1:10" x14ac:dyDescent="0.25">
      <c r="A182" t="s">
        <v>478</v>
      </c>
      <c r="B182" t="s">
        <v>325</v>
      </c>
      <c r="C182" t="s">
        <v>326</v>
      </c>
      <c r="D182">
        <f>VLOOKUP(B182,[2]Sheet1!$A:$I,9,0)</f>
        <v>2500</v>
      </c>
      <c r="E182">
        <v>1</v>
      </c>
      <c r="F182" t="str">
        <f>IFERROR(VLOOKUP(B182,'[3]obliczenia 1-3'!$B:$Q,16,0),"")</f>
        <v/>
      </c>
      <c r="G182" t="str">
        <f>IFERROR(VLOOKUP(B182,'[3]obliczenia 1-3'!$B:$R,17,0),"")</f>
        <v/>
      </c>
      <c r="I182" t="s">
        <v>287</v>
      </c>
      <c r="J182" t="str">
        <f>IFERROR(VLOOKUP(B182,[1]Arkusz1!$A:$G,7,0),"")</f>
        <v>tylko AM,ID</v>
      </c>
    </row>
    <row r="183" spans="1:10" x14ac:dyDescent="0.25">
      <c r="A183" t="s">
        <v>478</v>
      </c>
      <c r="B183" t="s">
        <v>327</v>
      </c>
      <c r="C183" t="s">
        <v>328</v>
      </c>
      <c r="D183">
        <f>VLOOKUP(B183,[2]Sheet1!$A:$I,9,0)</f>
        <v>5000</v>
      </c>
      <c r="E183">
        <v>2</v>
      </c>
      <c r="F183" t="str">
        <f>IFERROR(VLOOKUP(B183,'[3]obliczenia 1-3'!$B:$Q,16,0),"")</f>
        <v/>
      </c>
      <c r="G183" t="str">
        <f>IFERROR(VLOOKUP(B183,'[3]obliczenia 1-3'!$B:$R,17,0),"")</f>
        <v/>
      </c>
      <c r="I183" t="s">
        <v>287</v>
      </c>
      <c r="J183" t="str">
        <f>IFERROR(VLOOKUP(B183,[1]Arkusz1!$A:$G,7,0),"")</f>
        <v>tylko AM,ID</v>
      </c>
    </row>
    <row r="184" spans="1:10" x14ac:dyDescent="0.25">
      <c r="A184" t="s">
        <v>478</v>
      </c>
      <c r="B184" t="s">
        <v>329</v>
      </c>
      <c r="C184" t="s">
        <v>330</v>
      </c>
      <c r="D184">
        <f>VLOOKUP(B184,[2]Sheet1!$A:$I,9,0)</f>
        <v>3000</v>
      </c>
      <c r="E184">
        <v>3</v>
      </c>
      <c r="F184" t="str">
        <f>IFERROR(VLOOKUP(B184,'[3]obliczenia 1-3'!$B:$Q,16,0),"")</f>
        <v/>
      </c>
      <c r="G184" t="str">
        <f>IFERROR(VLOOKUP(B184,'[3]obliczenia 1-3'!$B:$R,17,0),"")</f>
        <v/>
      </c>
      <c r="I184" t="s">
        <v>287</v>
      </c>
      <c r="J184" t="str">
        <f>IFERROR(VLOOKUP(B184,[1]Arkusz1!$A:$G,7,0),"")</f>
        <v>tylko AM,ID</v>
      </c>
    </row>
    <row r="185" spans="1:10" x14ac:dyDescent="0.25">
      <c r="A185" t="s">
        <v>478</v>
      </c>
      <c r="B185" t="s">
        <v>331</v>
      </c>
      <c r="C185" t="s">
        <v>332</v>
      </c>
      <c r="D185">
        <f>VLOOKUP(B185,[2]Sheet1!$A:$I,9,0)</f>
        <v>10000</v>
      </c>
      <c r="E185">
        <v>1</v>
      </c>
      <c r="F185" t="str">
        <f>IFERROR(VLOOKUP(B185,'[3]obliczenia 1-3'!$B:$Q,16,0),"")</f>
        <v/>
      </c>
      <c r="G185" t="str">
        <f>IFERROR(VLOOKUP(B185,'[3]obliczenia 1-3'!$B:$R,17,0),"")</f>
        <v/>
      </c>
      <c r="I185" t="s">
        <v>287</v>
      </c>
      <c r="J185" t="str">
        <f>IFERROR(VLOOKUP(B185,[1]Arkusz1!$A:$G,7,0),"")</f>
        <v>tylko AM,ID</v>
      </c>
    </row>
    <row r="186" spans="1:10" x14ac:dyDescent="0.25">
      <c r="A186" t="s">
        <v>478</v>
      </c>
      <c r="B186" t="s">
        <v>128</v>
      </c>
      <c r="C186" t="s">
        <v>129</v>
      </c>
      <c r="D186">
        <f>VLOOKUP(B186,[2]Sheet1!$A:$I,9,0)</f>
        <v>10000</v>
      </c>
      <c r="E186">
        <v>1</v>
      </c>
      <c r="F186" t="str">
        <f>IFERROR(VLOOKUP(B186,'[3]obliczenia 1-3'!$B:$Q,16,0),"")</f>
        <v>tylko inni</v>
      </c>
      <c r="G186" t="str">
        <f>IFERROR(VLOOKUP(B186,'[3]obliczenia 1-3'!$B:$R,17,0),"")</f>
        <v>tylko AM,ID</v>
      </c>
      <c r="I186" t="s">
        <v>287</v>
      </c>
      <c r="J186" t="str">
        <f>IFERROR(VLOOKUP(B186,[1]Arkusz1!$A:$G,7,0),"")</f>
        <v>tylko AM,ID</v>
      </c>
    </row>
    <row r="187" spans="1:10" x14ac:dyDescent="0.25">
      <c r="A187" t="s">
        <v>478</v>
      </c>
      <c r="B187" t="s">
        <v>333</v>
      </c>
      <c r="C187" t="s">
        <v>334</v>
      </c>
      <c r="D187">
        <f>VLOOKUP(B187,[2]Sheet1!$A:$I,9,0)</f>
        <v>10000</v>
      </c>
      <c r="E187">
        <v>1</v>
      </c>
      <c r="F187" t="str">
        <f>IFERROR(VLOOKUP(B187,'[3]obliczenia 1-3'!$B:$Q,16,0),"")</f>
        <v/>
      </c>
      <c r="G187" t="str">
        <f>IFERROR(VLOOKUP(B187,'[3]obliczenia 1-3'!$B:$R,17,0),"")</f>
        <v/>
      </c>
      <c r="I187" t="s">
        <v>287</v>
      </c>
      <c r="J187" t="str">
        <f>IFERROR(VLOOKUP(B187,[1]Arkusz1!$A:$G,7,0),"")</f>
        <v>tylko AM,ID</v>
      </c>
    </row>
    <row r="188" spans="1:10" x14ac:dyDescent="0.25">
      <c r="A188" t="s">
        <v>478</v>
      </c>
      <c r="B188" t="s">
        <v>335</v>
      </c>
      <c r="C188" t="s">
        <v>336</v>
      </c>
      <c r="D188">
        <f>VLOOKUP(B188,[2]Sheet1!$A:$I,9,0)</f>
        <v>10000</v>
      </c>
      <c r="E188">
        <v>1</v>
      </c>
      <c r="F188" t="str">
        <f>IFERROR(VLOOKUP(B188,'[3]obliczenia 1-3'!$B:$Q,16,0),"")</f>
        <v/>
      </c>
      <c r="G188" t="str">
        <f>IFERROR(VLOOKUP(B188,'[3]obliczenia 1-3'!$B:$R,17,0),"")</f>
        <v/>
      </c>
      <c r="I188" t="s">
        <v>286</v>
      </c>
      <c r="J188" t="str">
        <f>IFERROR(VLOOKUP(B188,[1]Arkusz1!$A:$G,7,0),"")</f>
        <v>tylko AM,ID</v>
      </c>
    </row>
    <row r="189" spans="1:10" x14ac:dyDescent="0.25">
      <c r="A189" t="s">
        <v>478</v>
      </c>
      <c r="B189" t="s">
        <v>130</v>
      </c>
      <c r="C189" t="s">
        <v>131</v>
      </c>
      <c r="D189">
        <f>VLOOKUP(B189,[2]Sheet1!$A:$I,9,0)</f>
        <v>10000</v>
      </c>
      <c r="E189">
        <v>1</v>
      </c>
      <c r="F189" t="str">
        <f>IFERROR(VLOOKUP(B189,'[3]obliczenia 1-3'!$B:$Q,16,0),"")</f>
        <v>tylko inni</v>
      </c>
      <c r="G189" t="str">
        <f>IFERROR(VLOOKUP(B189,'[3]obliczenia 1-3'!$B:$R,17,0),"")</f>
        <v>też AM,ID</v>
      </c>
      <c r="I189" t="s">
        <v>287</v>
      </c>
      <c r="J189" t="str">
        <f>IFERROR(VLOOKUP(B189,[1]Arkusz1!$A:$G,7,0),"")</f>
        <v xml:space="preserve">położyć na obu kanbanach </v>
      </c>
    </row>
    <row r="190" spans="1:10" x14ac:dyDescent="0.25">
      <c r="A190" t="s">
        <v>478</v>
      </c>
      <c r="B190" t="s">
        <v>132</v>
      </c>
      <c r="C190" t="s">
        <v>133</v>
      </c>
      <c r="D190">
        <f>VLOOKUP(B190,[2]Sheet1!$A:$I,9,0)</f>
        <v>10000</v>
      </c>
      <c r="E190">
        <v>1</v>
      </c>
      <c r="F190" t="str">
        <f>IFERROR(VLOOKUP(B190,'[3]obliczenia 1-3'!$B:$Q,16,0),"")</f>
        <v>K_wsp</v>
      </c>
      <c r="G190" t="str">
        <f>IFERROR(VLOOKUP(B190,'[3]obliczenia 1-3'!$B:$R,17,0),"")</f>
        <v>też AM,ID</v>
      </c>
      <c r="I190" t="s">
        <v>287</v>
      </c>
      <c r="J190" t="str">
        <f>IFERROR(VLOOKUP(B190,[1]Arkusz1!$A:$G,7,0),"")</f>
        <v xml:space="preserve">położyć na obu kanbanach </v>
      </c>
    </row>
    <row r="191" spans="1:10" x14ac:dyDescent="0.25">
      <c r="A191" t="s">
        <v>478</v>
      </c>
      <c r="B191" t="s">
        <v>134</v>
      </c>
      <c r="C191" t="s">
        <v>135</v>
      </c>
      <c r="D191">
        <f>VLOOKUP(B191,[2]Sheet1!$A:$I,9,0)</f>
        <v>10000</v>
      </c>
      <c r="E191">
        <v>2</v>
      </c>
      <c r="F191" t="str">
        <f>IFERROR(VLOOKUP(B191,'[3]obliczenia 1-3'!$B:$Q,16,0),"")</f>
        <v>K_wsp</v>
      </c>
      <c r="G191" t="str">
        <f>IFERROR(VLOOKUP(B191,'[3]obliczenia 1-3'!$B:$R,17,0),"")</f>
        <v>też AM,ID</v>
      </c>
      <c r="I191" t="s">
        <v>287</v>
      </c>
      <c r="J191" t="str">
        <f>IFERROR(VLOOKUP(B191,[1]Arkusz1!$A:$G,7,0),"")</f>
        <v xml:space="preserve">położyć na obu kanbanach </v>
      </c>
    </row>
    <row r="192" spans="1:10" x14ac:dyDescent="0.25">
      <c r="A192" t="s">
        <v>478</v>
      </c>
      <c r="B192" t="s">
        <v>337</v>
      </c>
      <c r="C192" t="s">
        <v>338</v>
      </c>
      <c r="D192">
        <f>VLOOKUP(B192,[2]Sheet1!$A:$I,9,0)</f>
        <v>2000</v>
      </c>
      <c r="E192">
        <v>2</v>
      </c>
      <c r="F192" t="str">
        <f>IFERROR(VLOOKUP(B192,'[3]obliczenia 1-3'!$B:$Q,16,0),"")</f>
        <v/>
      </c>
      <c r="G192" t="str">
        <f>IFERROR(VLOOKUP(B192,'[3]obliczenia 1-3'!$B:$R,17,0),"")</f>
        <v/>
      </c>
      <c r="I192" t="s">
        <v>287</v>
      </c>
      <c r="J192" t="str">
        <f>IFERROR(VLOOKUP(B192,[1]Arkusz1!$A:$G,7,0),"")</f>
        <v>tylko AM,ID</v>
      </c>
    </row>
    <row r="193" spans="1:10" x14ac:dyDescent="0.25">
      <c r="A193" t="s">
        <v>478</v>
      </c>
      <c r="B193" t="s">
        <v>339</v>
      </c>
      <c r="C193" t="s">
        <v>340</v>
      </c>
      <c r="D193">
        <f>VLOOKUP(B193,[2]Sheet1!$A:$I,9,0)</f>
        <v>3000</v>
      </c>
      <c r="E193">
        <v>1</v>
      </c>
      <c r="F193" t="str">
        <f>IFERROR(VLOOKUP(B193,'[3]obliczenia 1-3'!$B:$Q,16,0),"")</f>
        <v/>
      </c>
      <c r="G193" t="str">
        <f>IFERROR(VLOOKUP(B193,'[3]obliczenia 1-3'!$B:$R,17,0),"")</f>
        <v/>
      </c>
      <c r="I193" t="s">
        <v>287</v>
      </c>
      <c r="J193" t="str">
        <f>IFERROR(VLOOKUP(B193,[1]Arkusz1!$A:$G,7,0),"")</f>
        <v>tylko AM,ID</v>
      </c>
    </row>
    <row r="194" spans="1:10" x14ac:dyDescent="0.25">
      <c r="A194" t="s">
        <v>478</v>
      </c>
      <c r="B194" t="s">
        <v>341</v>
      </c>
      <c r="C194" t="s">
        <v>342</v>
      </c>
      <c r="D194">
        <f>VLOOKUP(B194,[2]Sheet1!$A:$I,9,0)</f>
        <v>1000</v>
      </c>
      <c r="E194">
        <v>3</v>
      </c>
      <c r="F194" t="str">
        <f>IFERROR(VLOOKUP(B194,'[3]obliczenia 1-3'!$B:$Q,16,0),"")</f>
        <v/>
      </c>
      <c r="G194" t="str">
        <f>IFERROR(VLOOKUP(B194,'[3]obliczenia 1-3'!$B:$R,17,0),"")</f>
        <v/>
      </c>
      <c r="I194" t="s">
        <v>287</v>
      </c>
      <c r="J194" t="str">
        <f>IFERROR(VLOOKUP(B194,[1]Arkusz1!$A:$G,7,0),"")</f>
        <v>tylko AM,ID</v>
      </c>
    </row>
    <row r="195" spans="1:10" x14ac:dyDescent="0.25">
      <c r="A195" t="s">
        <v>478</v>
      </c>
      <c r="B195" t="s">
        <v>343</v>
      </c>
      <c r="C195" t="s">
        <v>344</v>
      </c>
      <c r="D195">
        <f>VLOOKUP(B195,[2]Sheet1!$A:$I,9,0)</f>
        <v>3000</v>
      </c>
      <c r="E195">
        <v>2</v>
      </c>
      <c r="F195" t="str">
        <f>IFERROR(VLOOKUP(B195,'[3]obliczenia 1-3'!$B:$Q,16,0),"")</f>
        <v/>
      </c>
      <c r="G195" t="str">
        <f>IFERROR(VLOOKUP(B195,'[3]obliczenia 1-3'!$B:$R,17,0),"")</f>
        <v/>
      </c>
      <c r="I195" t="s">
        <v>287</v>
      </c>
      <c r="J195" t="str">
        <f>IFERROR(VLOOKUP(B195,[1]Arkusz1!$A:$G,7,0),"")</f>
        <v>tylko AM,ID</v>
      </c>
    </row>
    <row r="196" spans="1:10" x14ac:dyDescent="0.25">
      <c r="A196" t="s">
        <v>478</v>
      </c>
      <c r="B196" t="s">
        <v>345</v>
      </c>
      <c r="C196" t="s">
        <v>346</v>
      </c>
      <c r="D196">
        <f>VLOOKUP(B196,[2]Sheet1!$A:$I,9,0)</f>
        <v>3000</v>
      </c>
      <c r="E196">
        <v>1</v>
      </c>
      <c r="F196" t="str">
        <f>IFERROR(VLOOKUP(B196,'[3]obliczenia 1-3'!$B:$Q,16,0),"")</f>
        <v/>
      </c>
      <c r="G196" t="str">
        <f>IFERROR(VLOOKUP(B196,'[3]obliczenia 1-3'!$B:$R,17,0),"")</f>
        <v/>
      </c>
      <c r="I196" t="s">
        <v>287</v>
      </c>
      <c r="J196" t="str">
        <f>IFERROR(VLOOKUP(B196,[1]Arkusz1!$A:$G,7,0),"")</f>
        <v>tylko AM,ID</v>
      </c>
    </row>
    <row r="197" spans="1:10" x14ac:dyDescent="0.25">
      <c r="A197" t="s">
        <v>478</v>
      </c>
      <c r="B197" t="s">
        <v>347</v>
      </c>
      <c r="C197" t="s">
        <v>348</v>
      </c>
      <c r="D197">
        <f>VLOOKUP(B197,[2]Sheet1!$A:$I,9,0)</f>
        <v>3000</v>
      </c>
      <c r="E197">
        <v>1</v>
      </c>
      <c r="F197" t="str">
        <f>IFERROR(VLOOKUP(B197,'[3]obliczenia 1-3'!$B:$Q,16,0),"")</f>
        <v/>
      </c>
      <c r="G197" t="str">
        <f>IFERROR(VLOOKUP(B197,'[3]obliczenia 1-3'!$B:$R,17,0),"")</f>
        <v/>
      </c>
      <c r="I197" t="s">
        <v>287</v>
      </c>
      <c r="J197" t="str">
        <f>IFERROR(VLOOKUP(B197,[1]Arkusz1!$A:$G,7,0),"")</f>
        <v>tylko AM,ID</v>
      </c>
    </row>
    <row r="198" spans="1:10" x14ac:dyDescent="0.25">
      <c r="A198" t="s">
        <v>478</v>
      </c>
      <c r="B198" t="s">
        <v>349</v>
      </c>
      <c r="C198" t="s">
        <v>350</v>
      </c>
      <c r="D198">
        <f>VLOOKUP(B198,[2]Sheet1!$A:$I,9,0)</f>
        <v>10000</v>
      </c>
      <c r="E198">
        <v>1</v>
      </c>
      <c r="F198" t="str">
        <f>IFERROR(VLOOKUP(B198,'[3]obliczenia 1-3'!$B:$Q,16,0),"")</f>
        <v/>
      </c>
      <c r="G198" t="str">
        <f>IFERROR(VLOOKUP(B198,'[3]obliczenia 1-3'!$B:$R,17,0),"")</f>
        <v/>
      </c>
      <c r="I198" t="s">
        <v>287</v>
      </c>
      <c r="J198" t="str">
        <f>IFERROR(VLOOKUP(B198,[1]Arkusz1!$A:$G,7,0),"")</f>
        <v>tylko AM,ID</v>
      </c>
    </row>
    <row r="199" spans="1:10" x14ac:dyDescent="0.25">
      <c r="A199" t="s">
        <v>478</v>
      </c>
      <c r="B199" t="s">
        <v>271</v>
      </c>
      <c r="C199" t="s">
        <v>13</v>
      </c>
      <c r="D199">
        <f>VLOOKUP(B199,[2]Sheet1!$A:$I,9,0)</f>
        <v>4000</v>
      </c>
      <c r="E199">
        <v>2</v>
      </c>
      <c r="F199" t="str">
        <f>IFERROR(VLOOKUP(B199,'[3]obliczenia 1-3'!$B:$Q,16,0),"")</f>
        <v>tylko inni</v>
      </c>
      <c r="G199" t="str">
        <f>IFERROR(VLOOKUP(B199,'[3]obliczenia 1-3'!$B:$R,17,0),"")</f>
        <v>też AM,ID</v>
      </c>
      <c r="I199" t="s">
        <v>287</v>
      </c>
      <c r="J199" t="str">
        <f>IFERROR(VLOOKUP(B199,[1]Arkusz1!$A:$G,7,0),"")</f>
        <v xml:space="preserve">położyć na obu kanbanach </v>
      </c>
    </row>
    <row r="200" spans="1:10" x14ac:dyDescent="0.25">
      <c r="A200" t="s">
        <v>478</v>
      </c>
      <c r="B200" t="s">
        <v>351</v>
      </c>
      <c r="C200" t="s">
        <v>352</v>
      </c>
      <c r="D200">
        <f>VLOOKUP(B200,[2]Sheet1!$A:$I,9,0)</f>
        <v>3000</v>
      </c>
      <c r="E200" s="1">
        <v>1</v>
      </c>
      <c r="F200" t="str">
        <f>IFERROR(VLOOKUP(B200,'[3]obliczenia 1-3'!$B:$Q,16,0),"")</f>
        <v/>
      </c>
      <c r="G200" t="str">
        <f>IFERROR(VLOOKUP(B200,'[3]obliczenia 1-3'!$B:$R,17,0),"")</f>
        <v/>
      </c>
      <c r="I200" t="s">
        <v>287</v>
      </c>
      <c r="J200" t="str">
        <f>IFERROR(VLOOKUP(B200,[1]Arkusz1!$A:$G,7,0),"")</f>
        <v>tylko AM,ID</v>
      </c>
    </row>
    <row r="201" spans="1:10" x14ac:dyDescent="0.25">
      <c r="A201" t="s">
        <v>478</v>
      </c>
      <c r="B201" t="s">
        <v>353</v>
      </c>
      <c r="C201" t="s">
        <v>354</v>
      </c>
      <c r="D201">
        <f>VLOOKUP(B201,[2]Sheet1!$A:$I,9,0)</f>
        <v>1000</v>
      </c>
      <c r="E201">
        <v>5</v>
      </c>
      <c r="F201" t="str">
        <f>IFERROR(VLOOKUP(B201,'[3]obliczenia 1-3'!$B:$Q,16,0),"")</f>
        <v/>
      </c>
      <c r="G201" t="str">
        <f>IFERROR(VLOOKUP(B201,'[3]obliczenia 1-3'!$B:$R,17,0),"")</f>
        <v/>
      </c>
      <c r="I201" t="s">
        <v>287</v>
      </c>
      <c r="J201" t="str">
        <f>IFERROR(VLOOKUP(B201,[1]Arkusz1!$A:$G,7,0),"")</f>
        <v>tylko AM,ID</v>
      </c>
    </row>
    <row r="202" spans="1:10" x14ac:dyDescent="0.25">
      <c r="A202" t="s">
        <v>478</v>
      </c>
      <c r="B202" t="s">
        <v>140</v>
      </c>
      <c r="C202" t="s">
        <v>141</v>
      </c>
      <c r="D202">
        <f>VLOOKUP(B202,[2]Sheet1!$A:$I,9,0)</f>
        <v>3000</v>
      </c>
      <c r="E202">
        <v>1</v>
      </c>
      <c r="F202" t="str">
        <f>IFERROR(VLOOKUP(B202,'[3]obliczenia 1-3'!$B:$Q,16,0),"")</f>
        <v>tylko inni</v>
      </c>
      <c r="G202" t="str">
        <f>IFERROR(VLOOKUP(B202,'[3]obliczenia 1-3'!$B:$R,17,0),"")</f>
        <v>tylko AM,ID</v>
      </c>
      <c r="I202" t="s">
        <v>287</v>
      </c>
      <c r="J202" t="str">
        <f>IFERROR(VLOOKUP(B202,[1]Arkusz1!$A:$G,7,0),"")</f>
        <v>tylko AM,ID</v>
      </c>
    </row>
    <row r="203" spans="1:10" x14ac:dyDescent="0.25">
      <c r="A203" t="s">
        <v>478</v>
      </c>
      <c r="B203" t="s">
        <v>355</v>
      </c>
      <c r="C203" t="s">
        <v>356</v>
      </c>
      <c r="D203">
        <f>VLOOKUP(B203,[2]Sheet1!$A:$I,9,0)</f>
        <v>3000</v>
      </c>
      <c r="E203">
        <v>3</v>
      </c>
      <c r="F203" t="str">
        <f>IFERROR(VLOOKUP(B203,'[3]obliczenia 1-3'!$B:$Q,16,0),"")</f>
        <v/>
      </c>
      <c r="G203" t="str">
        <f>IFERROR(VLOOKUP(B203,'[3]obliczenia 1-3'!$B:$R,17,0),"")</f>
        <v/>
      </c>
      <c r="I203" t="s">
        <v>287</v>
      </c>
      <c r="J203" t="str">
        <f>IFERROR(VLOOKUP(B203,[1]Arkusz1!$A:$G,7,0),"")</f>
        <v>tylko AM,ID</v>
      </c>
    </row>
    <row r="204" spans="1:10" x14ac:dyDescent="0.25">
      <c r="A204" t="s">
        <v>478</v>
      </c>
      <c r="B204" t="s">
        <v>357</v>
      </c>
      <c r="C204" t="s">
        <v>358</v>
      </c>
      <c r="D204">
        <f>VLOOKUP(B204,[2]Sheet1!$A:$I,9,0)</f>
        <v>3000</v>
      </c>
      <c r="E204">
        <v>1</v>
      </c>
      <c r="F204" t="str">
        <f>IFERROR(VLOOKUP(B204,'[3]obliczenia 1-3'!$B:$Q,16,0),"")</f>
        <v/>
      </c>
      <c r="G204" t="str">
        <f>IFERROR(VLOOKUP(B204,'[3]obliczenia 1-3'!$B:$R,17,0),"")</f>
        <v/>
      </c>
      <c r="I204" t="s">
        <v>287</v>
      </c>
      <c r="J204" t="str">
        <f>IFERROR(VLOOKUP(B204,[1]Arkusz1!$A:$G,7,0),"")</f>
        <v>tylko AM,ID</v>
      </c>
    </row>
    <row r="205" spans="1:10" x14ac:dyDescent="0.25">
      <c r="A205" t="s">
        <v>478</v>
      </c>
      <c r="B205" t="s">
        <v>359</v>
      </c>
      <c r="C205" t="s">
        <v>360</v>
      </c>
      <c r="D205">
        <f>VLOOKUP(B205,[2]Sheet1!$A:$I,9,0)</f>
        <v>5000</v>
      </c>
      <c r="E205">
        <v>3</v>
      </c>
      <c r="F205" t="str">
        <f>IFERROR(VLOOKUP(B205,'[3]obliczenia 1-3'!$B:$Q,16,0),"")</f>
        <v/>
      </c>
      <c r="G205" t="str">
        <f>IFERROR(VLOOKUP(B205,'[3]obliczenia 1-3'!$B:$R,17,0),"")</f>
        <v/>
      </c>
      <c r="I205" t="s">
        <v>287</v>
      </c>
      <c r="J205" t="str">
        <f>IFERROR(VLOOKUP(B205,[1]Arkusz1!$A:$G,7,0),"")</f>
        <v>tylko AM,ID</v>
      </c>
    </row>
    <row r="206" spans="1:10" x14ac:dyDescent="0.25">
      <c r="A206" t="s">
        <v>478</v>
      </c>
      <c r="B206" t="s">
        <v>361</v>
      </c>
      <c r="C206" t="s">
        <v>362</v>
      </c>
      <c r="D206">
        <f>VLOOKUP(B206,[2]Sheet1!$A:$I,9,0)</f>
        <v>10000</v>
      </c>
      <c r="E206" s="1">
        <v>2</v>
      </c>
      <c r="F206" t="str">
        <f>IFERROR(VLOOKUP(B206,'[3]obliczenia 1-3'!$B:$Q,16,0),"")</f>
        <v/>
      </c>
      <c r="G206" t="str">
        <f>IFERROR(VLOOKUP(B206,'[3]obliczenia 1-3'!$B:$R,17,0),"")</f>
        <v/>
      </c>
      <c r="I206" t="s">
        <v>287</v>
      </c>
      <c r="J206" t="str">
        <f>IFERROR(VLOOKUP(B206,[1]Arkusz1!$A:$G,7,0),"")</f>
        <v>tylko AM,ID</v>
      </c>
    </row>
    <row r="207" spans="1:10" x14ac:dyDescent="0.25">
      <c r="A207" t="s">
        <v>478</v>
      </c>
      <c r="B207" t="s">
        <v>363</v>
      </c>
      <c r="C207" t="s">
        <v>364</v>
      </c>
      <c r="D207">
        <f>VLOOKUP(B207,[2]Sheet1!$A:$I,9,0)</f>
        <v>10000</v>
      </c>
      <c r="E207" s="1">
        <v>2</v>
      </c>
      <c r="F207" t="str">
        <f>IFERROR(VLOOKUP(B207,'[3]obliczenia 1-3'!$B:$Q,16,0),"")</f>
        <v/>
      </c>
      <c r="G207" t="str">
        <f>IFERROR(VLOOKUP(B207,'[3]obliczenia 1-3'!$B:$R,17,0),"")</f>
        <v/>
      </c>
      <c r="I207" t="s">
        <v>287</v>
      </c>
      <c r="J207" t="str">
        <f>IFERROR(VLOOKUP(B207,[1]Arkusz1!$A:$G,7,0),"")</f>
        <v>tylko AM,ID</v>
      </c>
    </row>
    <row r="208" spans="1:10" x14ac:dyDescent="0.25">
      <c r="A208" t="s">
        <v>478</v>
      </c>
      <c r="B208" t="s">
        <v>365</v>
      </c>
      <c r="C208" t="s">
        <v>366</v>
      </c>
      <c r="D208">
        <f>VLOOKUP(B208,[2]Sheet1!$A:$I,9,0)</f>
        <v>480</v>
      </c>
      <c r="E208">
        <v>5</v>
      </c>
      <c r="F208" t="str">
        <f>IFERROR(VLOOKUP(B208,'[3]obliczenia 1-3'!$B:$Q,16,0),"")</f>
        <v/>
      </c>
      <c r="G208" t="str">
        <f>IFERROR(VLOOKUP(B208,'[3]obliczenia 1-3'!$B:$R,17,0),"")</f>
        <v/>
      </c>
      <c r="I208" t="s">
        <v>287</v>
      </c>
      <c r="J208" t="str">
        <f>IFERROR(VLOOKUP(B208,[1]Arkusz1!$A:$G,7,0),"")</f>
        <v>tylko AM,ID</v>
      </c>
    </row>
    <row r="209" spans="1:10" x14ac:dyDescent="0.25">
      <c r="A209" t="s">
        <v>478</v>
      </c>
      <c r="B209" t="s">
        <v>142</v>
      </c>
      <c r="C209" t="s">
        <v>143</v>
      </c>
      <c r="D209">
        <f>VLOOKUP(B209,[2]Sheet1!$A:$I,9,0)</f>
        <v>10000</v>
      </c>
      <c r="E209">
        <v>1</v>
      </c>
      <c r="F209" t="str">
        <f>IFERROR(VLOOKUP(B209,'[3]obliczenia 1-3'!$B:$Q,16,0),"")</f>
        <v>tylko inni</v>
      </c>
      <c r="G209" t="str">
        <f>IFERROR(VLOOKUP(B209,'[3]obliczenia 1-3'!$B:$R,17,0),"")</f>
        <v>też AM,ID</v>
      </c>
      <c r="I209" t="s">
        <v>287</v>
      </c>
      <c r="J209" t="str">
        <f>IFERROR(VLOOKUP(B209,[1]Arkusz1!$A:$G,7,0),"")</f>
        <v>tylko AM,ID</v>
      </c>
    </row>
    <row r="210" spans="1:10" x14ac:dyDescent="0.25">
      <c r="A210" t="s">
        <v>478</v>
      </c>
      <c r="B210" t="s">
        <v>144</v>
      </c>
      <c r="C210" t="s">
        <v>145</v>
      </c>
      <c r="D210">
        <f>VLOOKUP(B210,[2]Sheet1!$A:$I,9,0)</f>
        <v>10000</v>
      </c>
      <c r="E210">
        <v>4</v>
      </c>
      <c r="F210" t="str">
        <f>IFERROR(VLOOKUP(B210,'[3]obliczenia 1-3'!$B:$Q,16,0),"")</f>
        <v>K_wsp</v>
      </c>
      <c r="G210" t="str">
        <f>IFERROR(VLOOKUP(B210,'[3]obliczenia 1-3'!$B:$R,17,0),"")</f>
        <v>też AM,ID</v>
      </c>
      <c r="I210" t="s">
        <v>287</v>
      </c>
      <c r="J210" t="str">
        <f>IFERROR(VLOOKUP(B210,[1]Arkusz1!$A:$G,7,0),"")</f>
        <v xml:space="preserve">położyć na obu kanbanach </v>
      </c>
    </row>
    <row r="211" spans="1:10" x14ac:dyDescent="0.25">
      <c r="A211" t="s">
        <v>478</v>
      </c>
      <c r="B211" t="s">
        <v>150</v>
      </c>
      <c r="C211" t="s">
        <v>151</v>
      </c>
      <c r="D211">
        <f>VLOOKUP(B211,[2]Sheet1!$A:$I,9,0)</f>
        <v>10000</v>
      </c>
      <c r="E211">
        <v>2</v>
      </c>
      <c r="F211" t="str">
        <f>IFERROR(VLOOKUP(B211,'[3]obliczenia 1-3'!$B:$Q,16,0),"")</f>
        <v>K_wsp</v>
      </c>
      <c r="G211" t="str">
        <f>IFERROR(VLOOKUP(B211,'[3]obliczenia 1-3'!$B:$R,17,0),"")</f>
        <v>też AM,ID</v>
      </c>
      <c r="I211" t="s">
        <v>287</v>
      </c>
      <c r="J211" t="str">
        <f>IFERROR(VLOOKUP(B211,[1]Arkusz1!$A:$G,7,0),"")</f>
        <v xml:space="preserve">położyć na obu kanbanach </v>
      </c>
    </row>
    <row r="212" spans="1:10" x14ac:dyDescent="0.25">
      <c r="A212" t="s">
        <v>478</v>
      </c>
      <c r="B212" t="s">
        <v>152</v>
      </c>
      <c r="C212" t="s">
        <v>153</v>
      </c>
      <c r="D212">
        <f>VLOOKUP(B212,[2]Sheet1!$A:$I,9,0)</f>
        <v>10000</v>
      </c>
      <c r="E212">
        <v>2</v>
      </c>
      <c r="F212" t="str">
        <f>IFERROR(VLOOKUP(B212,'[3]obliczenia 1-3'!$B:$Q,16,0),"")</f>
        <v>K_wsp</v>
      </c>
      <c r="G212" t="str">
        <f>IFERROR(VLOOKUP(B212,'[3]obliczenia 1-3'!$B:$R,17,0),"")</f>
        <v>też AM,ID</v>
      </c>
      <c r="I212" t="s">
        <v>287</v>
      </c>
      <c r="J212" t="str">
        <f>IFERROR(VLOOKUP(B212,[1]Arkusz1!$A:$G,7,0),"")</f>
        <v xml:space="preserve">położyć na obu kanbanach </v>
      </c>
    </row>
    <row r="213" spans="1:10" x14ac:dyDescent="0.25">
      <c r="A213" t="s">
        <v>478</v>
      </c>
      <c r="B213" t="s">
        <v>367</v>
      </c>
      <c r="C213" t="s">
        <v>368</v>
      </c>
      <c r="D213">
        <f>VLOOKUP(B213,[2]Sheet1!$A:$I,9,0)</f>
        <v>10000</v>
      </c>
      <c r="E213">
        <v>1</v>
      </c>
      <c r="F213" t="str">
        <f>IFERROR(VLOOKUP(B213,'[3]obliczenia 1-3'!$B:$Q,16,0),"")</f>
        <v/>
      </c>
      <c r="G213" t="str">
        <f>IFERROR(VLOOKUP(B213,'[3]obliczenia 1-3'!$B:$R,17,0),"")</f>
        <v/>
      </c>
      <c r="I213" t="s">
        <v>287</v>
      </c>
      <c r="J213" t="str">
        <f>IFERROR(VLOOKUP(B213,[1]Arkusz1!$A:$G,7,0),"")</f>
        <v>tylko AM,ID</v>
      </c>
    </row>
    <row r="214" spans="1:10" x14ac:dyDescent="0.25">
      <c r="A214" t="s">
        <v>478</v>
      </c>
      <c r="B214" t="s">
        <v>369</v>
      </c>
      <c r="C214" t="s">
        <v>370</v>
      </c>
      <c r="D214">
        <f>VLOOKUP(B214,[2]Sheet1!$A:$I,9,0)</f>
        <v>10000</v>
      </c>
      <c r="E214">
        <v>1</v>
      </c>
      <c r="F214" t="str">
        <f>IFERROR(VLOOKUP(B214,'[3]obliczenia 1-3'!$B:$Q,16,0),"")</f>
        <v/>
      </c>
      <c r="G214" t="str">
        <f>IFERROR(VLOOKUP(B214,'[3]obliczenia 1-3'!$B:$R,17,0),"")</f>
        <v/>
      </c>
      <c r="H214" t="s">
        <v>371</v>
      </c>
      <c r="I214" t="s">
        <v>287</v>
      </c>
      <c r="J214" t="str">
        <f>IFERROR(VLOOKUP(B214,[1]Arkusz1!$A:$G,7,0),"")</f>
        <v/>
      </c>
    </row>
    <row r="215" spans="1:10" x14ac:dyDescent="0.25">
      <c r="A215" t="s">
        <v>478</v>
      </c>
      <c r="B215" t="s">
        <v>372</v>
      </c>
      <c r="C215" t="s">
        <v>373</v>
      </c>
      <c r="D215">
        <f>VLOOKUP(B215,[2]Sheet1!$A:$I,9,0)</f>
        <v>10000</v>
      </c>
      <c r="E215">
        <v>1</v>
      </c>
      <c r="F215" t="str">
        <f>IFERROR(VLOOKUP(B215,'[3]obliczenia 1-3'!$B:$Q,16,0),"")</f>
        <v/>
      </c>
      <c r="G215" t="str">
        <f>IFERROR(VLOOKUP(B215,'[3]obliczenia 1-3'!$B:$R,17,0),"")</f>
        <v/>
      </c>
      <c r="I215" t="s">
        <v>287</v>
      </c>
      <c r="J215" t="str">
        <f>IFERROR(VLOOKUP(B215,[1]Arkusz1!$A:$G,7,0),"")</f>
        <v>tylko AM,ID</v>
      </c>
    </row>
    <row r="216" spans="1:10" x14ac:dyDescent="0.25">
      <c r="A216" t="s">
        <v>478</v>
      </c>
      <c r="B216" t="s">
        <v>374</v>
      </c>
      <c r="C216" t="s">
        <v>375</v>
      </c>
      <c r="D216">
        <f>VLOOKUP(B216,[2]Sheet1!$A:$I,9,0)</f>
        <v>10000</v>
      </c>
      <c r="E216">
        <v>1</v>
      </c>
      <c r="F216" t="str">
        <f>IFERROR(VLOOKUP(B216,'[3]obliczenia 1-3'!$B:$Q,16,0),"")</f>
        <v/>
      </c>
      <c r="G216" t="str">
        <f>IFERROR(VLOOKUP(B216,'[3]obliczenia 1-3'!$B:$R,17,0),"")</f>
        <v/>
      </c>
      <c r="I216" t="s">
        <v>287</v>
      </c>
      <c r="J216" t="str">
        <f>IFERROR(VLOOKUP(B216,[1]Arkusz1!$A:$G,7,0),"")</f>
        <v>tylko AM,ID</v>
      </c>
    </row>
    <row r="217" spans="1:10" x14ac:dyDescent="0.25">
      <c r="A217" t="s">
        <v>478</v>
      </c>
      <c r="B217" t="s">
        <v>376</v>
      </c>
      <c r="C217" t="s">
        <v>377</v>
      </c>
      <c r="D217">
        <f>VLOOKUP(B217,[2]Sheet1!$A:$I,9,0)</f>
        <v>3000</v>
      </c>
      <c r="E217">
        <v>1</v>
      </c>
      <c r="F217" t="str">
        <f>IFERROR(VLOOKUP(B217,'[3]obliczenia 1-3'!$B:$Q,16,0),"")</f>
        <v/>
      </c>
      <c r="G217" t="str">
        <f>IFERROR(VLOOKUP(B217,'[3]obliczenia 1-3'!$B:$R,17,0),"")</f>
        <v/>
      </c>
      <c r="I217" t="s">
        <v>287</v>
      </c>
      <c r="J217" t="str">
        <f>IFERROR(VLOOKUP(B217,[1]Arkusz1!$A:$G,7,0),"")</f>
        <v>tylko AM,ID</v>
      </c>
    </row>
    <row r="218" spans="1:10" x14ac:dyDescent="0.25">
      <c r="A218" t="s">
        <v>478</v>
      </c>
      <c r="B218" t="s">
        <v>378</v>
      </c>
      <c r="C218" t="s">
        <v>379</v>
      </c>
      <c r="D218">
        <f>VLOOKUP(B218,[2]Sheet1!$A:$I,9,0)</f>
        <v>10000</v>
      </c>
      <c r="E218">
        <v>1</v>
      </c>
      <c r="F218" t="str">
        <f>IFERROR(VLOOKUP(B218,'[3]obliczenia 1-3'!$B:$Q,16,0),"")</f>
        <v/>
      </c>
      <c r="G218" t="str">
        <f>IFERROR(VLOOKUP(B218,'[3]obliczenia 1-3'!$B:$R,17,0),"")</f>
        <v/>
      </c>
      <c r="I218" t="s">
        <v>287</v>
      </c>
      <c r="J218" t="str">
        <f>IFERROR(VLOOKUP(B218,[1]Arkusz1!$A:$G,7,0),"")</f>
        <v>tylko AM,ID</v>
      </c>
    </row>
    <row r="219" spans="1:10" x14ac:dyDescent="0.25">
      <c r="A219" t="s">
        <v>478</v>
      </c>
      <c r="B219" t="s">
        <v>380</v>
      </c>
      <c r="C219" t="s">
        <v>381</v>
      </c>
      <c r="D219">
        <f>VLOOKUP(B219,[2]Sheet1!$A:$I,9,0)</f>
        <v>10000</v>
      </c>
      <c r="E219" s="1">
        <v>1</v>
      </c>
      <c r="F219" t="str">
        <f>IFERROR(VLOOKUP(B219,'[3]obliczenia 1-3'!$B:$Q,16,0),"")</f>
        <v/>
      </c>
      <c r="G219" t="str">
        <f>IFERROR(VLOOKUP(B219,'[3]obliczenia 1-3'!$B:$R,17,0),"")</f>
        <v/>
      </c>
      <c r="I219" t="s">
        <v>287</v>
      </c>
      <c r="J219" t="str">
        <f>IFERROR(VLOOKUP(B219,[1]Arkusz1!$A:$G,7,0),"")</f>
        <v>tylko AM,ID</v>
      </c>
    </row>
    <row r="220" spans="1:10" x14ac:dyDescent="0.25">
      <c r="A220" t="s">
        <v>478</v>
      </c>
      <c r="B220" t="s">
        <v>382</v>
      </c>
      <c r="C220" t="s">
        <v>383</v>
      </c>
      <c r="D220">
        <f>VLOOKUP(B220,[2]Sheet1!$A:$I,9,0)</f>
        <v>10000</v>
      </c>
      <c r="E220">
        <v>2</v>
      </c>
      <c r="F220" t="str">
        <f>IFERROR(VLOOKUP(B220,'[3]obliczenia 1-3'!$B:$Q,16,0),"")</f>
        <v/>
      </c>
      <c r="G220" t="str">
        <f>IFERROR(VLOOKUP(B220,'[3]obliczenia 1-3'!$B:$R,17,0),"")</f>
        <v/>
      </c>
      <c r="I220" t="s">
        <v>287</v>
      </c>
      <c r="J220" t="str">
        <f>IFERROR(VLOOKUP(B220,[1]Arkusz1!$A:$G,7,0),"")</f>
        <v>tylko AM,ID</v>
      </c>
    </row>
    <row r="221" spans="1:10" x14ac:dyDescent="0.25">
      <c r="A221" t="s">
        <v>478</v>
      </c>
      <c r="B221" t="s">
        <v>384</v>
      </c>
      <c r="C221" t="s">
        <v>385</v>
      </c>
      <c r="D221">
        <f>VLOOKUP(B221,[2]Sheet1!$A:$I,9,0)</f>
        <v>10000</v>
      </c>
      <c r="E221">
        <v>2</v>
      </c>
      <c r="F221" t="str">
        <f>IFERROR(VLOOKUP(B221,'[3]obliczenia 1-3'!$B:$Q,16,0),"")</f>
        <v/>
      </c>
      <c r="G221" t="str">
        <f>IFERROR(VLOOKUP(B221,'[3]obliczenia 1-3'!$B:$R,17,0),"")</f>
        <v/>
      </c>
      <c r="I221" t="s">
        <v>287</v>
      </c>
      <c r="J221" t="str">
        <f>IFERROR(VLOOKUP(B221,[1]Arkusz1!$A:$G,7,0),"")</f>
        <v>tylko AM,ID</v>
      </c>
    </row>
    <row r="222" spans="1:10" x14ac:dyDescent="0.25">
      <c r="A222" t="s">
        <v>478</v>
      </c>
      <c r="B222" t="s">
        <v>386</v>
      </c>
      <c r="C222" t="s">
        <v>387</v>
      </c>
      <c r="D222">
        <f>VLOOKUP(B222,[2]Sheet1!$A:$I,9,0)</f>
        <v>5000</v>
      </c>
      <c r="E222">
        <v>1</v>
      </c>
      <c r="F222" t="str">
        <f>IFERROR(VLOOKUP(B222,'[3]obliczenia 1-3'!$B:$Q,16,0),"")</f>
        <v/>
      </c>
      <c r="G222" t="str">
        <f>IFERROR(VLOOKUP(B222,'[3]obliczenia 1-3'!$B:$R,17,0),"")</f>
        <v/>
      </c>
      <c r="I222" t="s">
        <v>287</v>
      </c>
      <c r="J222" t="str">
        <f>IFERROR(VLOOKUP(B222,[1]Arkusz1!$A:$G,7,0),"")</f>
        <v>tylko AM,ID</v>
      </c>
    </row>
    <row r="223" spans="1:10" x14ac:dyDescent="0.25">
      <c r="A223" t="s">
        <v>478</v>
      </c>
      <c r="B223" t="s">
        <v>156</v>
      </c>
      <c r="C223" t="s">
        <v>157</v>
      </c>
      <c r="D223">
        <f>VLOOKUP(B223,[2]Sheet1!$A:$I,9,0)</f>
        <v>4000</v>
      </c>
      <c r="E223">
        <v>2</v>
      </c>
      <c r="F223" t="str">
        <f>IFERROR(VLOOKUP(B223,'[3]obliczenia 1-3'!$B:$Q,16,0),"")</f>
        <v>K_wsp</v>
      </c>
      <c r="G223" t="str">
        <f>IFERROR(VLOOKUP(B223,'[3]obliczenia 1-3'!$B:$R,17,0),"")</f>
        <v>też AM,ID</v>
      </c>
      <c r="I223" t="s">
        <v>287</v>
      </c>
      <c r="J223" t="str">
        <f>IFERROR(VLOOKUP(B223,[1]Arkusz1!$A:$G,7,0),"")</f>
        <v xml:space="preserve">położyć na obu kanbanach </v>
      </c>
    </row>
    <row r="224" spans="1:10" x14ac:dyDescent="0.25">
      <c r="A224" t="s">
        <v>478</v>
      </c>
      <c r="B224" t="s">
        <v>388</v>
      </c>
      <c r="C224" t="s">
        <v>389</v>
      </c>
      <c r="D224">
        <f>VLOOKUP(B224,[2]Sheet1!$A:$I,9,0)</f>
        <v>10000</v>
      </c>
      <c r="E224">
        <v>2</v>
      </c>
      <c r="F224" t="str">
        <f>IFERROR(VLOOKUP(B224,'[3]obliczenia 1-3'!$B:$Q,16,0),"")</f>
        <v/>
      </c>
      <c r="G224" t="str">
        <f>IFERROR(VLOOKUP(B224,'[3]obliczenia 1-3'!$B:$R,17,0),"")</f>
        <v/>
      </c>
      <c r="I224" t="s">
        <v>287</v>
      </c>
      <c r="J224" t="str">
        <f>IFERROR(VLOOKUP(B224,[1]Arkusz1!$A:$G,7,0),"")</f>
        <v>tylko AM,ID</v>
      </c>
    </row>
    <row r="225" spans="1:10" x14ac:dyDescent="0.25">
      <c r="A225" t="s">
        <v>478</v>
      </c>
      <c r="B225" t="s">
        <v>390</v>
      </c>
      <c r="C225" t="s">
        <v>391</v>
      </c>
      <c r="D225">
        <f>VLOOKUP(B225,[2]Sheet1!$A:$I,9,0)</f>
        <v>10000</v>
      </c>
      <c r="E225">
        <v>2</v>
      </c>
      <c r="F225" t="str">
        <f>IFERROR(VLOOKUP(B225,'[3]obliczenia 1-3'!$B:$Q,16,0),"")</f>
        <v/>
      </c>
      <c r="G225" t="str">
        <f>IFERROR(VLOOKUP(B225,'[3]obliczenia 1-3'!$B:$R,17,0),"")</f>
        <v/>
      </c>
      <c r="I225" t="s">
        <v>287</v>
      </c>
      <c r="J225" t="str">
        <f>IFERROR(VLOOKUP(B225,[1]Arkusz1!$A:$G,7,0),"")</f>
        <v>tylko AM,ID</v>
      </c>
    </row>
    <row r="226" spans="1:10" x14ac:dyDescent="0.25">
      <c r="A226" t="s">
        <v>478</v>
      </c>
      <c r="B226" t="s">
        <v>392</v>
      </c>
      <c r="C226" t="s">
        <v>393</v>
      </c>
      <c r="D226">
        <f>VLOOKUP(B226,[2]Sheet1!$A:$I,9,0)</f>
        <v>3000</v>
      </c>
      <c r="E226">
        <v>2</v>
      </c>
      <c r="F226" t="str">
        <f>IFERROR(VLOOKUP(B226,'[3]obliczenia 1-3'!$B:$Q,16,0),"")</f>
        <v/>
      </c>
      <c r="G226" t="str">
        <f>IFERROR(VLOOKUP(B226,'[3]obliczenia 1-3'!$B:$R,17,0),"")</f>
        <v/>
      </c>
      <c r="I226" t="s">
        <v>287</v>
      </c>
      <c r="J226" t="str">
        <f>IFERROR(VLOOKUP(B226,[1]Arkusz1!$A:$G,7,0),"")</f>
        <v>tylko AM,ID</v>
      </c>
    </row>
    <row r="227" spans="1:10" x14ac:dyDescent="0.25">
      <c r="A227" t="s">
        <v>478</v>
      </c>
      <c r="B227" t="s">
        <v>158</v>
      </c>
      <c r="C227" t="s">
        <v>159</v>
      </c>
      <c r="D227">
        <f>VLOOKUP(B227,[2]Sheet1!$A:$I,9,0)</f>
        <v>2500</v>
      </c>
      <c r="E227">
        <v>2</v>
      </c>
      <c r="F227" t="str">
        <f>IFERROR(VLOOKUP(B227,'[3]obliczenia 1-3'!$B:$Q,16,0),"")</f>
        <v>tylko inni</v>
      </c>
      <c r="G227" t="str">
        <f>IFERROR(VLOOKUP(B227,'[3]obliczenia 1-3'!$B:$R,17,0),"")</f>
        <v>tylko AM,ID</v>
      </c>
      <c r="I227" t="s">
        <v>287</v>
      </c>
      <c r="J227" t="str">
        <f>IFERROR(VLOOKUP(B227,[1]Arkusz1!$A:$G,7,0),"")</f>
        <v xml:space="preserve">położyć na obu kanbanach </v>
      </c>
    </row>
    <row r="228" spans="1:10" x14ac:dyDescent="0.25">
      <c r="A228" t="s">
        <v>478</v>
      </c>
      <c r="B228" t="s">
        <v>394</v>
      </c>
      <c r="C228" t="s">
        <v>395</v>
      </c>
      <c r="D228">
        <f>VLOOKUP(B228,[2]Sheet1!$A:$I,9,0)</f>
        <v>3000</v>
      </c>
      <c r="E228">
        <v>5</v>
      </c>
      <c r="F228" t="str">
        <f>IFERROR(VLOOKUP(B228,'[3]obliczenia 1-3'!$B:$Q,16,0),"")</f>
        <v/>
      </c>
      <c r="G228" t="str">
        <f>IFERROR(VLOOKUP(B228,'[3]obliczenia 1-3'!$B:$R,17,0),"")</f>
        <v/>
      </c>
      <c r="I228" t="s">
        <v>287</v>
      </c>
      <c r="J228" t="str">
        <f>IFERROR(VLOOKUP(B228,[1]Arkusz1!$A:$G,7,0),"")</f>
        <v>tylko AM,ID</v>
      </c>
    </row>
    <row r="229" spans="1:10" x14ac:dyDescent="0.25">
      <c r="A229" t="s">
        <v>478</v>
      </c>
      <c r="B229" t="s">
        <v>396</v>
      </c>
      <c r="C229" t="s">
        <v>397</v>
      </c>
      <c r="D229">
        <f>VLOOKUP(B229,[2]Sheet1!$A:$I,9,0)</f>
        <v>2000</v>
      </c>
      <c r="E229" s="1">
        <v>3</v>
      </c>
      <c r="F229" t="str">
        <f>IFERROR(VLOOKUP(B229,'[3]obliczenia 1-3'!$B:$Q,16,0),"")</f>
        <v/>
      </c>
      <c r="G229" t="str">
        <f>IFERROR(VLOOKUP(B229,'[3]obliczenia 1-3'!$B:$R,17,0),"")</f>
        <v/>
      </c>
      <c r="I229" t="s">
        <v>287</v>
      </c>
      <c r="J229" t="str">
        <f>IFERROR(VLOOKUP(B229,[1]Arkusz1!$A:$G,7,0),"")</f>
        <v>tylko AM,ID</v>
      </c>
    </row>
    <row r="230" spans="1:10" x14ac:dyDescent="0.25">
      <c r="A230" t="s">
        <v>478</v>
      </c>
      <c r="B230" t="s">
        <v>398</v>
      </c>
      <c r="C230" t="s">
        <v>399</v>
      </c>
      <c r="D230">
        <f>VLOOKUP(B230,[2]Sheet1!$A:$I,9,0)</f>
        <v>5000</v>
      </c>
      <c r="E230">
        <v>2</v>
      </c>
      <c r="F230" t="str">
        <f>IFERROR(VLOOKUP(B230,'[3]obliczenia 1-3'!$B:$Q,16,0),"")</f>
        <v/>
      </c>
      <c r="G230" t="str">
        <f>IFERROR(VLOOKUP(B230,'[3]obliczenia 1-3'!$B:$R,17,0),"")</f>
        <v/>
      </c>
      <c r="I230" t="s">
        <v>287</v>
      </c>
      <c r="J230" t="str">
        <f>IFERROR(VLOOKUP(B230,[1]Arkusz1!$A:$G,7,0),"")</f>
        <v>tylko AM,ID</v>
      </c>
    </row>
    <row r="231" spans="1:10" x14ac:dyDescent="0.25">
      <c r="A231" t="s">
        <v>478</v>
      </c>
      <c r="B231" t="s">
        <v>160</v>
      </c>
      <c r="C231" t="s">
        <v>161</v>
      </c>
      <c r="D231">
        <f>VLOOKUP(B231,[2]Sheet1!$A:$I,9,0)</f>
        <v>10000</v>
      </c>
      <c r="E231">
        <v>2</v>
      </c>
      <c r="F231" t="str">
        <f>IFERROR(VLOOKUP(B231,'[3]obliczenia 1-3'!$B:$Q,16,0),"")</f>
        <v>K_wsp</v>
      </c>
      <c r="G231" t="str">
        <f>IFERROR(VLOOKUP(B231,'[3]obliczenia 1-3'!$B:$R,17,0),"")</f>
        <v>też AM,ID</v>
      </c>
      <c r="I231" t="s">
        <v>287</v>
      </c>
      <c r="J231" t="str">
        <f>IFERROR(VLOOKUP(B231,[1]Arkusz1!$A:$G,7,0),"")</f>
        <v xml:space="preserve">położyć na obu kanbanach </v>
      </c>
    </row>
    <row r="232" spans="1:10" x14ac:dyDescent="0.25">
      <c r="A232" t="s">
        <v>478</v>
      </c>
      <c r="B232" t="s">
        <v>162</v>
      </c>
      <c r="C232" t="s">
        <v>163</v>
      </c>
      <c r="D232">
        <f>VLOOKUP(B232,[2]Sheet1!$A:$I,9,0)</f>
        <v>10000</v>
      </c>
      <c r="E232">
        <v>2</v>
      </c>
      <c r="F232" t="str">
        <f>IFERROR(VLOOKUP(B232,'[3]obliczenia 1-3'!$B:$Q,16,0),"")</f>
        <v>K_wsp</v>
      </c>
      <c r="G232" t="str">
        <f>IFERROR(VLOOKUP(B232,'[3]obliczenia 1-3'!$B:$R,17,0),"")</f>
        <v>też AM,ID</v>
      </c>
      <c r="I232" t="s">
        <v>287</v>
      </c>
      <c r="J232" t="str">
        <f>IFERROR(VLOOKUP(B232,[1]Arkusz1!$A:$G,7,0),"")</f>
        <v xml:space="preserve">położyć na obu kanbanach </v>
      </c>
    </row>
    <row r="233" spans="1:10" x14ac:dyDescent="0.25">
      <c r="A233" t="s">
        <v>478</v>
      </c>
      <c r="B233" t="s">
        <v>400</v>
      </c>
      <c r="C233" t="s">
        <v>401</v>
      </c>
      <c r="D233">
        <f>VLOOKUP(B233,[2]Sheet1!$A:$I,9,0)</f>
        <v>10000</v>
      </c>
      <c r="E233">
        <v>1</v>
      </c>
      <c r="F233" t="str">
        <f>IFERROR(VLOOKUP(B233,'[3]obliczenia 1-3'!$B:$Q,16,0),"")</f>
        <v/>
      </c>
      <c r="G233" t="str">
        <f>IFERROR(VLOOKUP(B233,'[3]obliczenia 1-3'!$B:$R,17,0),"")</f>
        <v/>
      </c>
      <c r="I233" t="s">
        <v>287</v>
      </c>
      <c r="J233" t="str">
        <f>IFERROR(VLOOKUP(B233,[1]Arkusz1!$A:$G,7,0),"")</f>
        <v>tylko AM,ID</v>
      </c>
    </row>
    <row r="234" spans="1:10" x14ac:dyDescent="0.25">
      <c r="A234" t="s">
        <v>478</v>
      </c>
      <c r="B234" t="s">
        <v>164</v>
      </c>
      <c r="C234" t="s">
        <v>165</v>
      </c>
      <c r="D234">
        <f>VLOOKUP(B234,[2]Sheet1!$A:$I,9,0)</f>
        <v>10000</v>
      </c>
      <c r="E234">
        <v>2</v>
      </c>
      <c r="F234" t="str">
        <f>IFERROR(VLOOKUP(B234,'[3]obliczenia 1-3'!$B:$Q,16,0),"")</f>
        <v>K_wsp</v>
      </c>
      <c r="G234" t="str">
        <f>IFERROR(VLOOKUP(B234,'[3]obliczenia 1-3'!$B:$R,17,0),"")</f>
        <v>też AM,ID</v>
      </c>
      <c r="I234" t="s">
        <v>287</v>
      </c>
      <c r="J234" t="str">
        <f>IFERROR(VLOOKUP(B234,[1]Arkusz1!$A:$G,7,0),"")</f>
        <v xml:space="preserve">położyć na obu kanbanach </v>
      </c>
    </row>
    <row r="235" spans="1:10" x14ac:dyDescent="0.25">
      <c r="A235" t="s">
        <v>478</v>
      </c>
      <c r="B235" t="s">
        <v>166</v>
      </c>
      <c r="C235" t="s">
        <v>167</v>
      </c>
      <c r="D235">
        <f>VLOOKUP(B235,[2]Sheet1!$A:$I,9,0)</f>
        <v>10000</v>
      </c>
      <c r="E235">
        <v>1</v>
      </c>
      <c r="F235" t="str">
        <f>IFERROR(VLOOKUP(B235,'[3]obliczenia 1-3'!$B:$Q,16,0),"")</f>
        <v>K_wsp</v>
      </c>
      <c r="G235" t="str">
        <f>IFERROR(VLOOKUP(B235,'[3]obliczenia 1-3'!$B:$R,17,0),"")</f>
        <v>też AM,ID</v>
      </c>
      <c r="I235" t="s">
        <v>287</v>
      </c>
      <c r="J235" t="str">
        <f>IFERROR(VLOOKUP(B235,[1]Arkusz1!$A:$G,7,0),"")</f>
        <v xml:space="preserve">położyć na obu kanbanach </v>
      </c>
    </row>
    <row r="236" spans="1:10" x14ac:dyDescent="0.25">
      <c r="A236" t="s">
        <v>478</v>
      </c>
      <c r="B236" t="s">
        <v>168</v>
      </c>
      <c r="C236" t="s">
        <v>169</v>
      </c>
      <c r="D236">
        <f>VLOOKUP(B236,[2]Sheet1!$A:$I,9,0)</f>
        <v>10000</v>
      </c>
      <c r="E236">
        <v>1</v>
      </c>
      <c r="F236" t="str">
        <f>IFERROR(VLOOKUP(B236,'[3]obliczenia 1-3'!$B:$Q,16,0),"")</f>
        <v>K_wsp</v>
      </c>
      <c r="G236" t="str">
        <f>IFERROR(VLOOKUP(B236,'[3]obliczenia 1-3'!$B:$R,17,0),"")</f>
        <v>też AM,ID</v>
      </c>
      <c r="I236" t="s">
        <v>287</v>
      </c>
      <c r="J236" t="str">
        <f>IFERROR(VLOOKUP(B236,[1]Arkusz1!$A:$G,7,0),"")</f>
        <v xml:space="preserve">położyć na obu kanbanach </v>
      </c>
    </row>
    <row r="237" spans="1:10" x14ac:dyDescent="0.25">
      <c r="A237" t="s">
        <v>478</v>
      </c>
      <c r="B237" t="s">
        <v>402</v>
      </c>
      <c r="C237" t="s">
        <v>403</v>
      </c>
      <c r="D237">
        <f>VLOOKUP(B237,[2]Sheet1!$A:$I,9,0)</f>
        <v>3000</v>
      </c>
      <c r="E237">
        <v>3</v>
      </c>
      <c r="F237" t="str">
        <f>IFERROR(VLOOKUP(B237,'[3]obliczenia 1-3'!$B:$Q,16,0),"")</f>
        <v/>
      </c>
      <c r="G237" t="str">
        <f>IFERROR(VLOOKUP(B237,'[3]obliczenia 1-3'!$B:$R,17,0),"")</f>
        <v/>
      </c>
      <c r="I237" t="s">
        <v>287</v>
      </c>
      <c r="J237" t="str">
        <f>IFERROR(VLOOKUP(B237,[1]Arkusz1!$A:$G,7,0),"")</f>
        <v>tylko AM,ID</v>
      </c>
    </row>
    <row r="238" spans="1:10" x14ac:dyDescent="0.25">
      <c r="A238" t="s">
        <v>478</v>
      </c>
      <c r="B238" t="s">
        <v>404</v>
      </c>
      <c r="C238" t="s">
        <v>405</v>
      </c>
      <c r="D238">
        <f>VLOOKUP(B238,[2]Sheet1!$A:$I,9,0)</f>
        <v>4000</v>
      </c>
      <c r="E238">
        <v>1</v>
      </c>
      <c r="F238" t="str">
        <f>IFERROR(VLOOKUP(B238,'[3]obliczenia 1-3'!$B:$Q,16,0),"")</f>
        <v/>
      </c>
      <c r="G238" t="str">
        <f>IFERROR(VLOOKUP(B238,'[3]obliczenia 1-3'!$B:$R,17,0),"")</f>
        <v/>
      </c>
      <c r="I238" t="s">
        <v>287</v>
      </c>
      <c r="J238" t="str">
        <f>IFERROR(VLOOKUP(B238,[1]Arkusz1!$A:$G,7,0),"")</f>
        <v>tylko AM,ID</v>
      </c>
    </row>
    <row r="239" spans="1:10" x14ac:dyDescent="0.25">
      <c r="A239" t="s">
        <v>478</v>
      </c>
      <c r="B239" t="s">
        <v>406</v>
      </c>
      <c r="C239" t="s">
        <v>407</v>
      </c>
      <c r="D239">
        <f>VLOOKUP(B239,[2]Sheet1!$A:$I,9,0)</f>
        <v>10000</v>
      </c>
      <c r="E239" s="1">
        <v>1</v>
      </c>
      <c r="F239" t="str">
        <f>IFERROR(VLOOKUP(B239,'[3]obliczenia 1-3'!$B:$Q,16,0),"")</f>
        <v/>
      </c>
      <c r="G239" t="str">
        <f>IFERROR(VLOOKUP(B239,'[3]obliczenia 1-3'!$B:$R,17,0),"")</f>
        <v/>
      </c>
      <c r="I239" t="s">
        <v>287</v>
      </c>
      <c r="J239" t="str">
        <f>IFERROR(VLOOKUP(B239,[1]Arkusz1!$A:$G,7,0),"")</f>
        <v>tylko AM,ID</v>
      </c>
    </row>
    <row r="240" spans="1:10" x14ac:dyDescent="0.25">
      <c r="A240" t="s">
        <v>478</v>
      </c>
      <c r="B240" t="s">
        <v>408</v>
      </c>
      <c r="C240" t="s">
        <v>409</v>
      </c>
      <c r="D240">
        <f>VLOOKUP(B240,[2]Sheet1!$A:$I,9,0)</f>
        <v>10000</v>
      </c>
      <c r="E240">
        <v>4</v>
      </c>
      <c r="F240" t="str">
        <f>IFERROR(VLOOKUP(B240,'[3]obliczenia 1-3'!$B:$Q,16,0),"")</f>
        <v/>
      </c>
      <c r="G240" t="str">
        <f>IFERROR(VLOOKUP(B240,'[3]obliczenia 1-3'!$B:$R,17,0),"")</f>
        <v/>
      </c>
      <c r="I240" t="s">
        <v>287</v>
      </c>
      <c r="J240" t="str">
        <f>IFERROR(VLOOKUP(B240,[1]Arkusz1!$A:$G,7,0),"")</f>
        <v>tylko AM,ID</v>
      </c>
    </row>
    <row r="241" spans="1:10" x14ac:dyDescent="0.25">
      <c r="A241" t="s">
        <v>478</v>
      </c>
      <c r="B241" t="s">
        <v>410</v>
      </c>
      <c r="C241" t="s">
        <v>411</v>
      </c>
      <c r="D241">
        <f>VLOOKUP(B241,[2]Sheet1!$A:$I,9,0)</f>
        <v>4000</v>
      </c>
      <c r="E241" s="1">
        <v>1</v>
      </c>
      <c r="F241" t="str">
        <f>IFERROR(VLOOKUP(B241,'[3]obliczenia 1-3'!$B:$Q,16,0),"")</f>
        <v/>
      </c>
      <c r="G241" t="str">
        <f>IFERROR(VLOOKUP(B241,'[3]obliczenia 1-3'!$B:$R,17,0),"")</f>
        <v/>
      </c>
      <c r="I241" t="s">
        <v>287</v>
      </c>
      <c r="J241" t="str">
        <f>IFERROR(VLOOKUP(B241,[1]Arkusz1!$A:$G,7,0),"")</f>
        <v>tylko AM,ID</v>
      </c>
    </row>
    <row r="242" spans="1:10" x14ac:dyDescent="0.25">
      <c r="A242" t="s">
        <v>478</v>
      </c>
      <c r="B242" t="s">
        <v>412</v>
      </c>
      <c r="C242" t="s">
        <v>413</v>
      </c>
      <c r="D242">
        <f>VLOOKUP(B242,[2]Sheet1!$A:$I,9,0)</f>
        <v>1000</v>
      </c>
      <c r="E242">
        <v>3</v>
      </c>
      <c r="F242" t="str">
        <f>IFERROR(VLOOKUP(B242,'[3]obliczenia 1-3'!$B:$Q,16,0),"")</f>
        <v/>
      </c>
      <c r="G242" t="str">
        <f>IFERROR(VLOOKUP(B242,'[3]obliczenia 1-3'!$B:$R,17,0),"")</f>
        <v/>
      </c>
      <c r="I242" t="s">
        <v>287</v>
      </c>
      <c r="J242" t="str">
        <f>IFERROR(VLOOKUP(B242,[1]Arkusz1!$A:$G,7,0),"")</f>
        <v>tylko AM,ID</v>
      </c>
    </row>
    <row r="243" spans="1:10" x14ac:dyDescent="0.25">
      <c r="A243" t="s">
        <v>478</v>
      </c>
      <c r="B243" t="s">
        <v>414</v>
      </c>
      <c r="C243" t="s">
        <v>415</v>
      </c>
      <c r="D243">
        <f>VLOOKUP(B243,[2]Sheet1!$A:$I,9,0)</f>
        <v>3000</v>
      </c>
      <c r="E243">
        <v>1</v>
      </c>
      <c r="F243" t="str">
        <f>IFERROR(VLOOKUP(B243,'[3]obliczenia 1-3'!$B:$Q,16,0),"")</f>
        <v/>
      </c>
      <c r="G243" t="str">
        <f>IFERROR(VLOOKUP(B243,'[3]obliczenia 1-3'!$B:$R,17,0),"")</f>
        <v/>
      </c>
      <c r="I243" t="s">
        <v>287</v>
      </c>
      <c r="J243" t="str">
        <f>IFERROR(VLOOKUP(B243,[1]Arkusz1!$A:$G,7,0),"")</f>
        <v>tylko AM,ID</v>
      </c>
    </row>
    <row r="244" spans="1:10" x14ac:dyDescent="0.25">
      <c r="A244" t="s">
        <v>478</v>
      </c>
      <c r="B244" t="s">
        <v>416</v>
      </c>
      <c r="C244" t="s">
        <v>417</v>
      </c>
      <c r="D244">
        <f>VLOOKUP(B244,[2]Sheet1!$A:$I,9,0)</f>
        <v>10000</v>
      </c>
      <c r="E244">
        <v>1</v>
      </c>
      <c r="F244" t="str">
        <f>IFERROR(VLOOKUP(B244,'[3]obliczenia 1-3'!$B:$Q,16,0),"")</f>
        <v/>
      </c>
      <c r="G244" t="str">
        <f>IFERROR(VLOOKUP(B244,'[3]obliczenia 1-3'!$B:$R,17,0),"")</f>
        <v/>
      </c>
      <c r="I244" t="s">
        <v>287</v>
      </c>
      <c r="J244" t="str">
        <f>IFERROR(VLOOKUP(B244,[1]Arkusz1!$A:$G,7,0),"")</f>
        <v>tylko AM,ID</v>
      </c>
    </row>
    <row r="245" spans="1:10" x14ac:dyDescent="0.25">
      <c r="A245" t="s">
        <v>478</v>
      </c>
      <c r="B245" t="s">
        <v>170</v>
      </c>
      <c r="C245" t="s">
        <v>171</v>
      </c>
      <c r="D245">
        <f>VLOOKUP(B245,[2]Sheet1!$A:$I,9,0)</f>
        <v>10000</v>
      </c>
      <c r="E245" s="1">
        <v>1</v>
      </c>
      <c r="F245" t="str">
        <f>IFERROR(VLOOKUP(B245,'[3]obliczenia 1-3'!$B:$Q,16,0),"")</f>
        <v>tylko inni</v>
      </c>
      <c r="G245" t="str">
        <f>IFERROR(VLOOKUP(B245,'[3]obliczenia 1-3'!$B:$R,17,0),"")</f>
        <v>też AM,ID</v>
      </c>
      <c r="I245" t="s">
        <v>287</v>
      </c>
      <c r="J245" t="str">
        <f>IFERROR(VLOOKUP(B245,[1]Arkusz1!$A:$G,7,0),"")</f>
        <v>tylko AM,ID</v>
      </c>
    </row>
    <row r="246" spans="1:10" x14ac:dyDescent="0.25">
      <c r="A246" t="s">
        <v>478</v>
      </c>
      <c r="B246" t="s">
        <v>418</v>
      </c>
      <c r="C246" t="s">
        <v>419</v>
      </c>
      <c r="D246">
        <f>VLOOKUP(B246,[2]Sheet1!$A:$I,9,0)</f>
        <v>4000</v>
      </c>
      <c r="E246">
        <v>4</v>
      </c>
      <c r="F246" t="str">
        <f>IFERROR(VLOOKUP(B246,'[3]obliczenia 1-3'!$B:$Q,16,0),"")</f>
        <v/>
      </c>
      <c r="G246" t="str">
        <f>IFERROR(VLOOKUP(B246,'[3]obliczenia 1-3'!$B:$R,17,0),"")</f>
        <v/>
      </c>
      <c r="I246" t="s">
        <v>287</v>
      </c>
      <c r="J246" t="str">
        <f>IFERROR(VLOOKUP(B246,[1]Arkusz1!$A:$G,7,0),"")</f>
        <v>tylko AM,ID</v>
      </c>
    </row>
    <row r="247" spans="1:10" x14ac:dyDescent="0.25">
      <c r="A247" t="s">
        <v>478</v>
      </c>
      <c r="B247" t="s">
        <v>172</v>
      </c>
      <c r="C247" t="s">
        <v>173</v>
      </c>
      <c r="D247">
        <f>VLOOKUP(B247,[2]Sheet1!$A:$I,9,0)</f>
        <v>10000</v>
      </c>
      <c r="E247">
        <v>1</v>
      </c>
      <c r="F247" t="str">
        <f>IFERROR(VLOOKUP(B247,'[3]obliczenia 1-3'!$B:$Q,16,0),"")</f>
        <v>K_wsp</v>
      </c>
      <c r="G247" t="str">
        <f>IFERROR(VLOOKUP(B247,'[3]obliczenia 1-3'!$B:$R,17,0),"")</f>
        <v>też AM,ID</v>
      </c>
      <c r="I247" t="s">
        <v>287</v>
      </c>
      <c r="J247" t="str">
        <f>IFERROR(VLOOKUP(B247,[1]Arkusz1!$A:$G,7,0),"")</f>
        <v xml:space="preserve">położyć na obu kanbanach </v>
      </c>
    </row>
    <row r="248" spans="1:10" x14ac:dyDescent="0.25">
      <c r="A248" t="s">
        <v>478</v>
      </c>
      <c r="B248" t="s">
        <v>420</v>
      </c>
      <c r="C248" t="s">
        <v>421</v>
      </c>
      <c r="D248">
        <f>VLOOKUP(B248,[2]Sheet1!$A:$I,9,0)</f>
        <v>3000</v>
      </c>
      <c r="E248">
        <v>7</v>
      </c>
      <c r="F248" t="str">
        <f>IFERROR(VLOOKUP(B248,'[3]obliczenia 1-3'!$B:$Q,16,0),"")</f>
        <v/>
      </c>
      <c r="G248" t="str">
        <f>IFERROR(VLOOKUP(B248,'[3]obliczenia 1-3'!$B:$R,17,0),"")</f>
        <v/>
      </c>
      <c r="I248" t="s">
        <v>286</v>
      </c>
      <c r="J248" t="str">
        <f>IFERROR(VLOOKUP(B248,[1]Arkusz1!$A:$G,7,0),"")</f>
        <v>tylko AM,ID</v>
      </c>
    </row>
    <row r="249" spans="1:10" x14ac:dyDescent="0.25">
      <c r="A249" t="s">
        <v>478</v>
      </c>
      <c r="B249" t="s">
        <v>422</v>
      </c>
      <c r="C249" t="s">
        <v>423</v>
      </c>
      <c r="D249">
        <f>VLOOKUP(B249,[2]Sheet1!$A:$I,9,0)</f>
        <v>10000</v>
      </c>
      <c r="E249">
        <v>1</v>
      </c>
      <c r="F249" t="str">
        <f>IFERROR(VLOOKUP(B249,'[3]obliczenia 1-3'!$B:$Q,16,0),"")</f>
        <v/>
      </c>
      <c r="G249" t="str">
        <f>IFERROR(VLOOKUP(B249,'[3]obliczenia 1-3'!$B:$R,17,0),"")</f>
        <v/>
      </c>
      <c r="I249" t="s">
        <v>286</v>
      </c>
      <c r="J249" t="str">
        <f>IFERROR(VLOOKUP(B249,[1]Arkusz1!$A:$G,7,0),"")</f>
        <v>tylko AM,ID</v>
      </c>
    </row>
    <row r="250" spans="1:10" x14ac:dyDescent="0.25">
      <c r="A250" t="s">
        <v>478</v>
      </c>
      <c r="B250" t="s">
        <v>424</v>
      </c>
      <c r="C250" t="s">
        <v>425</v>
      </c>
      <c r="D250">
        <f>VLOOKUP(B250,[2]Sheet1!$A:$I,9,0)</f>
        <v>2500</v>
      </c>
      <c r="E250">
        <v>2</v>
      </c>
      <c r="F250" t="str">
        <f>IFERROR(VLOOKUP(B250,'[3]obliczenia 1-3'!$B:$Q,16,0),"")</f>
        <v/>
      </c>
      <c r="G250" t="str">
        <f>IFERROR(VLOOKUP(B250,'[3]obliczenia 1-3'!$B:$R,17,0),"")</f>
        <v/>
      </c>
      <c r="I250" t="s">
        <v>287</v>
      </c>
      <c r="J250" t="str">
        <f>IFERROR(VLOOKUP(B250,[1]Arkusz1!$A:$G,7,0),"")</f>
        <v>tylko AM,ID</v>
      </c>
    </row>
    <row r="251" spans="1:10" x14ac:dyDescent="0.25">
      <c r="A251" t="s">
        <v>478</v>
      </c>
      <c r="B251" t="s">
        <v>426</v>
      </c>
      <c r="C251" t="s">
        <v>427</v>
      </c>
      <c r="D251">
        <f>VLOOKUP(B251,[2]Sheet1!$A:$I,9,0)</f>
        <v>4000</v>
      </c>
      <c r="E251" s="1">
        <v>1</v>
      </c>
      <c r="F251" t="str">
        <f>IFERROR(VLOOKUP(B251,'[3]obliczenia 1-3'!$B:$Q,16,0),"")</f>
        <v/>
      </c>
      <c r="G251" t="str">
        <f>IFERROR(VLOOKUP(B251,'[3]obliczenia 1-3'!$B:$R,17,0),"")</f>
        <v/>
      </c>
      <c r="I251" t="s">
        <v>287</v>
      </c>
      <c r="J251" t="str">
        <f>IFERROR(VLOOKUP(B251,[1]Arkusz1!$A:$G,7,0),"")</f>
        <v>tylko AM,ID</v>
      </c>
    </row>
    <row r="252" spans="1:10" x14ac:dyDescent="0.25">
      <c r="A252" t="s">
        <v>478</v>
      </c>
      <c r="B252" t="s">
        <v>251</v>
      </c>
      <c r="C252" t="s">
        <v>252</v>
      </c>
      <c r="D252">
        <f>VLOOKUP(B252,[2]Sheet1!$A:$I,9,0)</f>
        <v>4000</v>
      </c>
      <c r="E252">
        <v>4</v>
      </c>
      <c r="F252" t="str">
        <f>IFERROR(VLOOKUP(B252,'[3]obliczenia 1-3'!$B:$Q,16,0),"")</f>
        <v>tylko inni</v>
      </c>
      <c r="G252" t="str">
        <f>IFERROR(VLOOKUP(B252,'[3]obliczenia 1-3'!$B:$R,17,0),"")</f>
        <v>też AM,ID</v>
      </c>
      <c r="I252" t="s">
        <v>287</v>
      </c>
      <c r="J252" t="str">
        <f>IFERROR(VLOOKUP(B252,[1]Arkusz1!$A:$G,7,0),"")</f>
        <v xml:space="preserve">położyć na obu kanbanach </v>
      </c>
    </row>
    <row r="253" spans="1:10" x14ac:dyDescent="0.25">
      <c r="A253" t="s">
        <v>478</v>
      </c>
      <c r="B253" t="s">
        <v>428</v>
      </c>
      <c r="C253" t="s">
        <v>429</v>
      </c>
      <c r="D253">
        <f>VLOOKUP(B253,[2]Sheet1!$A:$I,9,0)</f>
        <v>5000</v>
      </c>
      <c r="E253">
        <v>1</v>
      </c>
      <c r="F253" t="str">
        <f>IFERROR(VLOOKUP(B253,'[3]obliczenia 1-3'!$B:$Q,16,0),"")</f>
        <v/>
      </c>
      <c r="G253" t="str">
        <f>IFERROR(VLOOKUP(B253,'[3]obliczenia 1-3'!$B:$R,17,0),"")</f>
        <v/>
      </c>
      <c r="I253" t="s">
        <v>287</v>
      </c>
      <c r="J253" t="str">
        <f>IFERROR(VLOOKUP(B253,[1]Arkusz1!$A:$G,7,0),"")</f>
        <v>tylko AM,ID</v>
      </c>
    </row>
    <row r="254" spans="1:10" x14ac:dyDescent="0.25">
      <c r="A254" t="s">
        <v>478</v>
      </c>
      <c r="B254" t="s">
        <v>430</v>
      </c>
      <c r="C254" t="s">
        <v>431</v>
      </c>
      <c r="D254">
        <f>VLOOKUP(B254,[2]Sheet1!$A:$I,9,0)</f>
        <v>3000</v>
      </c>
      <c r="E254">
        <v>2</v>
      </c>
      <c r="F254" t="str">
        <f>IFERROR(VLOOKUP(B254,'[3]obliczenia 1-3'!$B:$Q,16,0),"")</f>
        <v/>
      </c>
      <c r="G254" t="str">
        <f>IFERROR(VLOOKUP(B254,'[3]obliczenia 1-3'!$B:$R,17,0),"")</f>
        <v/>
      </c>
      <c r="I254" t="s">
        <v>287</v>
      </c>
      <c r="J254" t="str">
        <f>IFERROR(VLOOKUP(B254,[1]Arkusz1!$A:$G,7,0),"")</f>
        <v>tylko AM,ID</v>
      </c>
    </row>
    <row r="255" spans="1:10" x14ac:dyDescent="0.25">
      <c r="A255" t="s">
        <v>478</v>
      </c>
      <c r="B255" t="s">
        <v>432</v>
      </c>
      <c r="C255" t="s">
        <v>433</v>
      </c>
      <c r="D255">
        <f>VLOOKUP(B255,[2]Sheet1!$A:$I,9,0)</f>
        <v>3000</v>
      </c>
      <c r="E255" s="1">
        <v>1</v>
      </c>
      <c r="F255" t="str">
        <f>IFERROR(VLOOKUP(B255,'[3]obliczenia 1-3'!$B:$Q,16,0),"")</f>
        <v/>
      </c>
      <c r="G255" t="str">
        <f>IFERROR(VLOOKUP(B255,'[3]obliczenia 1-3'!$B:$R,17,0),"")</f>
        <v/>
      </c>
      <c r="I255" t="s">
        <v>287</v>
      </c>
      <c r="J255" t="str">
        <f>IFERROR(VLOOKUP(B255,[1]Arkusz1!$A:$G,7,0),"")</f>
        <v>tylko AM,ID</v>
      </c>
    </row>
    <row r="256" spans="1:10" x14ac:dyDescent="0.25">
      <c r="A256" t="s">
        <v>478</v>
      </c>
      <c r="B256" t="s">
        <v>434</v>
      </c>
      <c r="C256" t="s">
        <v>435</v>
      </c>
      <c r="D256">
        <f>VLOOKUP(B256,[2]Sheet1!$A:$I,9,0)</f>
        <v>6000</v>
      </c>
      <c r="E256">
        <v>1</v>
      </c>
      <c r="F256" t="str">
        <f>IFERROR(VLOOKUP(B256,'[3]obliczenia 1-3'!$B:$Q,16,0),"")</f>
        <v/>
      </c>
      <c r="G256" t="str">
        <f>IFERROR(VLOOKUP(B256,'[3]obliczenia 1-3'!$B:$R,17,0),"")</f>
        <v/>
      </c>
      <c r="I256" t="s">
        <v>287</v>
      </c>
      <c r="J256" t="str">
        <f>IFERROR(VLOOKUP(B256,[1]Arkusz1!$A:$G,7,0),"")</f>
        <v>tylko AM,ID</v>
      </c>
    </row>
    <row r="257" spans="1:10" x14ac:dyDescent="0.25">
      <c r="A257" t="s">
        <v>478</v>
      </c>
      <c r="B257" t="s">
        <v>436</v>
      </c>
      <c r="C257" t="s">
        <v>437</v>
      </c>
      <c r="D257">
        <f>VLOOKUP(B257,[2]Sheet1!$A:$I,9,0)</f>
        <v>10000</v>
      </c>
      <c r="E257" s="1">
        <v>1</v>
      </c>
      <c r="F257" t="str">
        <f>IFERROR(VLOOKUP(B257,'[3]obliczenia 1-3'!$B:$Q,16,0),"")</f>
        <v/>
      </c>
      <c r="G257" t="str">
        <f>IFERROR(VLOOKUP(B257,'[3]obliczenia 1-3'!$B:$R,17,0),"")</f>
        <v/>
      </c>
      <c r="I257" t="s">
        <v>287</v>
      </c>
      <c r="J257" t="str">
        <f>IFERROR(VLOOKUP(B257,[1]Arkusz1!$A:$G,7,0),"")</f>
        <v>tylko AM,ID</v>
      </c>
    </row>
    <row r="258" spans="1:10" x14ac:dyDescent="0.25">
      <c r="A258" t="s">
        <v>478</v>
      </c>
      <c r="B258" t="s">
        <v>438</v>
      </c>
      <c r="C258" t="s">
        <v>439</v>
      </c>
      <c r="D258">
        <f>VLOOKUP(B258,[2]Sheet1!$A:$I,9,0)</f>
        <v>4000</v>
      </c>
      <c r="E258">
        <v>4</v>
      </c>
      <c r="F258" t="str">
        <f>IFERROR(VLOOKUP(B258,'[3]obliczenia 1-3'!$B:$Q,16,0),"")</f>
        <v/>
      </c>
      <c r="G258" t="str">
        <f>IFERROR(VLOOKUP(B258,'[3]obliczenia 1-3'!$B:$R,17,0),"")</f>
        <v/>
      </c>
      <c r="I258" t="s">
        <v>286</v>
      </c>
      <c r="J258" t="str">
        <f>IFERROR(VLOOKUP(B258,[1]Arkusz1!$A:$G,7,0),"")</f>
        <v>tylko AM,ID</v>
      </c>
    </row>
    <row r="259" spans="1:10" x14ac:dyDescent="0.25">
      <c r="A259" t="s">
        <v>478</v>
      </c>
      <c r="B259" t="s">
        <v>440</v>
      </c>
      <c r="C259" t="s">
        <v>441</v>
      </c>
      <c r="D259">
        <f>VLOOKUP(B259,[2]Sheet1!$A:$I,9,0)</f>
        <v>4000</v>
      </c>
      <c r="E259">
        <v>2</v>
      </c>
      <c r="F259" t="str">
        <f>IFERROR(VLOOKUP(B259,'[3]obliczenia 1-3'!$B:$Q,16,0),"")</f>
        <v/>
      </c>
      <c r="G259" t="str">
        <f>IFERROR(VLOOKUP(B259,'[3]obliczenia 1-3'!$B:$R,17,0),"")</f>
        <v/>
      </c>
      <c r="I259" t="s">
        <v>287</v>
      </c>
      <c r="J259" t="str">
        <f>IFERROR(VLOOKUP(B259,[1]Arkusz1!$A:$G,7,0),"")</f>
        <v>tylko AM,ID</v>
      </c>
    </row>
    <row r="260" spans="1:10" x14ac:dyDescent="0.25">
      <c r="A260" t="s">
        <v>478</v>
      </c>
      <c r="B260" t="s">
        <v>259</v>
      </c>
      <c r="C260" t="s">
        <v>105</v>
      </c>
      <c r="D260">
        <f>VLOOKUP(B260,[2]Sheet1!$A:$I,9,0)</f>
        <v>10000</v>
      </c>
      <c r="E260">
        <v>5</v>
      </c>
      <c r="F260" t="str">
        <f>IFERROR(VLOOKUP(B260,'[3]obliczenia 1-3'!$B:$Q,16,0),"")</f>
        <v>K_wsp</v>
      </c>
      <c r="G260" t="str">
        <f>IFERROR(VLOOKUP(B260,'[3]obliczenia 1-3'!$B:$R,17,0),"")</f>
        <v>też AM,ID</v>
      </c>
      <c r="I260" t="s">
        <v>287</v>
      </c>
      <c r="J260" t="str">
        <f>IFERROR(VLOOKUP(B260,[1]Arkusz1!$A:$G,7,0),"")</f>
        <v xml:space="preserve">położyć na obu kanbanach </v>
      </c>
    </row>
    <row r="261" spans="1:10" x14ac:dyDescent="0.25">
      <c r="A261" t="s">
        <v>478</v>
      </c>
      <c r="B261" t="s">
        <v>442</v>
      </c>
      <c r="C261" t="s">
        <v>443</v>
      </c>
      <c r="D261">
        <f>VLOOKUP(B261,[2]Sheet1!$A:$I,9,0)</f>
        <v>2500</v>
      </c>
      <c r="E261">
        <v>2</v>
      </c>
      <c r="F261" t="str">
        <f>IFERROR(VLOOKUP(B261,'[3]obliczenia 1-3'!$B:$Q,16,0),"")</f>
        <v/>
      </c>
      <c r="G261" t="str">
        <f>IFERROR(VLOOKUP(B261,'[3]obliczenia 1-3'!$B:$R,17,0),"")</f>
        <v/>
      </c>
      <c r="I261" t="s">
        <v>286</v>
      </c>
      <c r="J261" t="str">
        <f>IFERROR(VLOOKUP(B261,[1]Arkusz1!$A:$G,7,0),"")</f>
        <v>tylko AM,ID</v>
      </c>
    </row>
    <row r="262" spans="1:10" x14ac:dyDescent="0.25">
      <c r="A262" t="s">
        <v>478</v>
      </c>
      <c r="B262" t="s">
        <v>444</v>
      </c>
      <c r="C262" t="s">
        <v>445</v>
      </c>
      <c r="D262">
        <f>VLOOKUP(B262,[2]Sheet1!$A:$I,9,0)</f>
        <v>2000</v>
      </c>
      <c r="E262" s="1">
        <v>2</v>
      </c>
      <c r="F262" t="str">
        <f>IFERROR(VLOOKUP(B262,'[3]obliczenia 1-3'!$B:$Q,16,0),"")</f>
        <v/>
      </c>
      <c r="G262" t="str">
        <f>IFERROR(VLOOKUP(B262,'[3]obliczenia 1-3'!$B:$R,17,0),"")</f>
        <v/>
      </c>
      <c r="I262" t="s">
        <v>287</v>
      </c>
      <c r="J262" t="str">
        <f>IFERROR(VLOOKUP(B262,[1]Arkusz1!$A:$G,7,0),"")</f>
        <v>tylko AM,ID</v>
      </c>
    </row>
    <row r="263" spans="1:10" x14ac:dyDescent="0.25">
      <c r="A263" t="s">
        <v>478</v>
      </c>
      <c r="B263" t="s">
        <v>446</v>
      </c>
      <c r="C263" t="s">
        <v>447</v>
      </c>
      <c r="D263">
        <f>VLOOKUP(B263,[2]Sheet1!$A:$I,9,0)</f>
        <v>3000</v>
      </c>
      <c r="E263">
        <v>5</v>
      </c>
      <c r="F263" t="str">
        <f>IFERROR(VLOOKUP(B263,'[3]obliczenia 1-3'!$B:$Q,16,0),"")</f>
        <v/>
      </c>
      <c r="G263" t="str">
        <f>IFERROR(VLOOKUP(B263,'[3]obliczenia 1-3'!$B:$R,17,0),"")</f>
        <v/>
      </c>
      <c r="I263" t="s">
        <v>287</v>
      </c>
      <c r="J263" t="str">
        <f>IFERROR(VLOOKUP(B263,[1]Arkusz1!$A:$G,7,0),"")</f>
        <v>tylko AM,ID</v>
      </c>
    </row>
    <row r="264" spans="1:10" x14ac:dyDescent="0.25">
      <c r="A264" t="s">
        <v>478</v>
      </c>
      <c r="B264" t="s">
        <v>448</v>
      </c>
      <c r="C264" t="s">
        <v>449</v>
      </c>
      <c r="D264">
        <f>VLOOKUP(B264,[2]Sheet1!$A:$I,9,0)</f>
        <v>2500</v>
      </c>
      <c r="E264">
        <v>2</v>
      </c>
      <c r="F264" t="str">
        <f>IFERROR(VLOOKUP(B264,'[3]obliczenia 1-3'!$B:$Q,16,0),"")</f>
        <v/>
      </c>
      <c r="G264" t="str">
        <f>IFERROR(VLOOKUP(B264,'[3]obliczenia 1-3'!$B:$R,17,0),"")</f>
        <v/>
      </c>
      <c r="I264" t="s">
        <v>287</v>
      </c>
      <c r="J264" t="str">
        <f>IFERROR(VLOOKUP(B264,[1]Arkusz1!$A:$G,7,0),"")</f>
        <v>tylko AM,ID</v>
      </c>
    </row>
    <row r="265" spans="1:10" x14ac:dyDescent="0.25">
      <c r="A265" t="s">
        <v>478</v>
      </c>
      <c r="B265" t="s">
        <v>450</v>
      </c>
      <c r="C265" t="s">
        <v>451</v>
      </c>
      <c r="D265">
        <f>VLOOKUP(B265,[2]Sheet1!$A:$I,9,0)</f>
        <v>2000</v>
      </c>
      <c r="E265">
        <v>3</v>
      </c>
      <c r="F265" t="str">
        <f>IFERROR(VLOOKUP(B265,'[3]obliczenia 1-3'!$B:$Q,16,0),"")</f>
        <v/>
      </c>
      <c r="G265" t="str">
        <f>IFERROR(VLOOKUP(B265,'[3]obliczenia 1-3'!$B:$R,17,0),"")</f>
        <v/>
      </c>
      <c r="I265" t="s">
        <v>287</v>
      </c>
      <c r="J265" t="str">
        <f>IFERROR(VLOOKUP(B265,[1]Arkusz1!$A:$G,7,0),"")</f>
        <v>tylko AM,ID</v>
      </c>
    </row>
    <row r="266" spans="1:10" x14ac:dyDescent="0.25">
      <c r="A266" t="s">
        <v>478</v>
      </c>
      <c r="B266" t="s">
        <v>452</v>
      </c>
      <c r="C266" t="s">
        <v>453</v>
      </c>
      <c r="D266">
        <f>VLOOKUP(B266,[2]Sheet1!$A:$I,9,0)</f>
        <v>2000</v>
      </c>
      <c r="E266">
        <v>2</v>
      </c>
      <c r="F266" t="str">
        <f>IFERROR(VLOOKUP(B266,'[3]obliczenia 1-3'!$B:$Q,16,0),"")</f>
        <v/>
      </c>
      <c r="G266" t="str">
        <f>IFERROR(VLOOKUP(B266,'[3]obliczenia 1-3'!$B:$R,17,0),"")</f>
        <v/>
      </c>
      <c r="I266" t="s">
        <v>287</v>
      </c>
      <c r="J266" t="str">
        <f>IFERROR(VLOOKUP(B266,[1]Arkusz1!$A:$G,7,0),"")</f>
        <v>tylko AM,ID</v>
      </c>
    </row>
    <row r="267" spans="1:10" x14ac:dyDescent="0.25">
      <c r="A267" t="s">
        <v>478</v>
      </c>
      <c r="B267" t="s">
        <v>454</v>
      </c>
      <c r="C267" t="s">
        <v>455</v>
      </c>
      <c r="D267">
        <f>VLOOKUP(B267,[2]Sheet1!$A:$I,9,0)</f>
        <v>3000</v>
      </c>
      <c r="E267" s="1">
        <v>3</v>
      </c>
      <c r="F267" t="str">
        <f>IFERROR(VLOOKUP(B267,'[3]obliczenia 1-3'!$B:$Q,16,0),"")</f>
        <v/>
      </c>
      <c r="G267" t="str">
        <f>IFERROR(VLOOKUP(B267,'[3]obliczenia 1-3'!$B:$R,17,0),"")</f>
        <v/>
      </c>
      <c r="I267" t="s">
        <v>287</v>
      </c>
      <c r="J267" t="str">
        <f>IFERROR(VLOOKUP(B267,[1]Arkusz1!$A:$G,7,0),"")</f>
        <v>tylko AM,ID</v>
      </c>
    </row>
    <row r="268" spans="1:10" x14ac:dyDescent="0.25">
      <c r="A268" t="s">
        <v>478</v>
      </c>
      <c r="B268" s="1" t="s">
        <v>456</v>
      </c>
      <c r="C268" t="s">
        <v>457</v>
      </c>
      <c r="D268">
        <f>VLOOKUP(B268,[2]Sheet1!$A:$I,9,0)</f>
        <v>1000</v>
      </c>
      <c r="E268" s="1">
        <v>2</v>
      </c>
      <c r="F268" t="str">
        <f>IFERROR(VLOOKUP(B268,'[3]obliczenia 1-3'!$B:$Q,16,0),"")</f>
        <v/>
      </c>
      <c r="G268" t="str">
        <f>IFERROR(VLOOKUP(B268,'[3]obliczenia 1-3'!$B:$R,17,0),"")</f>
        <v/>
      </c>
      <c r="H268" t="s">
        <v>458</v>
      </c>
      <c r="I268" t="s">
        <v>286</v>
      </c>
      <c r="J268" t="str">
        <f>IFERROR(VLOOKUP(B268,[1]Arkusz1!$A:$G,7,0),"")</f>
        <v/>
      </c>
    </row>
    <row r="269" spans="1:10" x14ac:dyDescent="0.25">
      <c r="A269" t="s">
        <v>478</v>
      </c>
      <c r="B269" t="s">
        <v>459</v>
      </c>
      <c r="C269" t="s">
        <v>460</v>
      </c>
      <c r="D269">
        <f>VLOOKUP(B269,[2]Sheet1!$A:$I,9,0)</f>
        <v>10000</v>
      </c>
      <c r="E269">
        <v>1</v>
      </c>
      <c r="F269" t="str">
        <f>IFERROR(VLOOKUP(B269,'[3]obliczenia 1-3'!$B:$Q,16,0),"")</f>
        <v/>
      </c>
      <c r="G269" t="str">
        <f>IFERROR(VLOOKUP(B269,'[3]obliczenia 1-3'!$B:$R,17,0),"")</f>
        <v/>
      </c>
      <c r="I269" t="s">
        <v>287</v>
      </c>
      <c r="J269" t="str">
        <f>IFERROR(VLOOKUP(B269,[1]Arkusz1!$A:$G,7,0),"")</f>
        <v>tylko AM,ID</v>
      </c>
    </row>
    <row r="270" spans="1:10" x14ac:dyDescent="0.25">
      <c r="A270" t="s">
        <v>478</v>
      </c>
      <c r="B270" t="s">
        <v>461</v>
      </c>
      <c r="C270" t="s">
        <v>462</v>
      </c>
      <c r="D270">
        <f>VLOOKUP(B270,[2]Sheet1!$A:$I,9,0)</f>
        <v>10000</v>
      </c>
      <c r="E270">
        <v>1</v>
      </c>
      <c r="F270" t="str">
        <f>IFERROR(VLOOKUP(B270,'[3]obliczenia 1-3'!$B:$Q,16,0),"")</f>
        <v/>
      </c>
      <c r="G270" t="str">
        <f>IFERROR(VLOOKUP(B270,'[3]obliczenia 1-3'!$B:$R,17,0),"")</f>
        <v/>
      </c>
      <c r="I270" t="s">
        <v>287</v>
      </c>
      <c r="J270" t="str">
        <f>IFERROR(VLOOKUP(B270,[1]Arkusz1!$A:$G,7,0),"")</f>
        <v>tylko AM,ID</v>
      </c>
    </row>
    <row r="271" spans="1:10" x14ac:dyDescent="0.25">
      <c r="A271" t="s">
        <v>478</v>
      </c>
      <c r="B271" t="s">
        <v>463</v>
      </c>
      <c r="C271" t="s">
        <v>464</v>
      </c>
      <c r="D271">
        <f>VLOOKUP(B271,[2]Sheet1!$A:$I,9,0)</f>
        <v>10000</v>
      </c>
      <c r="E271">
        <v>1</v>
      </c>
      <c r="F271" t="str">
        <f>IFERROR(VLOOKUP(B271,'[3]obliczenia 1-3'!$B:$Q,16,0),"")</f>
        <v/>
      </c>
      <c r="G271" t="str">
        <f>IFERROR(VLOOKUP(B271,'[3]obliczenia 1-3'!$B:$R,17,0),"")</f>
        <v/>
      </c>
      <c r="I271" t="s">
        <v>287</v>
      </c>
      <c r="J271" t="str">
        <f>IFERROR(VLOOKUP(B271,[1]Arkusz1!$A:$G,7,0),"")</f>
        <v>tylko AM,ID</v>
      </c>
    </row>
    <row r="272" spans="1:10" x14ac:dyDescent="0.25">
      <c r="A272" t="s">
        <v>478</v>
      </c>
      <c r="B272" t="s">
        <v>465</v>
      </c>
      <c r="C272" t="s">
        <v>466</v>
      </c>
      <c r="D272">
        <f>VLOOKUP(B272,[2]Sheet1!$A:$I,9,0)</f>
        <v>3000</v>
      </c>
      <c r="E272">
        <v>1</v>
      </c>
      <c r="F272" t="str">
        <f>IFERROR(VLOOKUP(B272,'[3]obliczenia 1-3'!$B:$Q,16,0),"")</f>
        <v/>
      </c>
      <c r="G272" t="str">
        <f>IFERROR(VLOOKUP(B272,'[3]obliczenia 1-3'!$B:$R,17,0),"")</f>
        <v/>
      </c>
      <c r="I272" t="s">
        <v>287</v>
      </c>
      <c r="J272" t="str">
        <f>IFERROR(VLOOKUP(B272,[1]Arkusz1!$A:$G,7,0),"")</f>
        <v>tylko AM,ID</v>
      </c>
    </row>
    <row r="273" spans="1:10" x14ac:dyDescent="0.25">
      <c r="A273" t="s">
        <v>478</v>
      </c>
      <c r="B273" t="s">
        <v>467</v>
      </c>
      <c r="C273" t="s">
        <v>468</v>
      </c>
      <c r="D273">
        <f>VLOOKUP(B273,[2]Sheet1!$A:$I,9,0)</f>
        <v>3000</v>
      </c>
      <c r="E273">
        <v>1</v>
      </c>
      <c r="F273" t="str">
        <f>IFERROR(VLOOKUP(B273,'[3]obliczenia 1-3'!$B:$Q,16,0),"")</f>
        <v/>
      </c>
      <c r="G273" t="str">
        <f>IFERROR(VLOOKUP(B273,'[3]obliczenia 1-3'!$B:$R,17,0),"")</f>
        <v/>
      </c>
      <c r="I273" t="s">
        <v>287</v>
      </c>
      <c r="J273" t="str">
        <f>IFERROR(VLOOKUP(B273,[1]Arkusz1!$A:$G,7,0),"")</f>
        <v>tylko AM,ID</v>
      </c>
    </row>
    <row r="274" spans="1:10" x14ac:dyDescent="0.25">
      <c r="A274" t="s">
        <v>478</v>
      </c>
      <c r="B274" t="s">
        <v>469</v>
      </c>
      <c r="C274" t="s">
        <v>470</v>
      </c>
      <c r="D274">
        <f>VLOOKUP(B274,[2]Sheet1!$A:$I,9,0)</f>
        <v>6000</v>
      </c>
      <c r="E274" s="1">
        <v>1</v>
      </c>
      <c r="F274" t="str">
        <f>IFERROR(VLOOKUP(B274,'[3]obliczenia 1-3'!$B:$Q,16,0),"")</f>
        <v/>
      </c>
      <c r="G274" t="str">
        <f>IFERROR(VLOOKUP(B274,'[3]obliczenia 1-3'!$B:$R,17,0),"")</f>
        <v/>
      </c>
      <c r="I274" t="s">
        <v>287</v>
      </c>
      <c r="J274" t="str">
        <f>IFERROR(VLOOKUP(B274,[1]Arkusz1!$A:$G,7,0),"")</f>
        <v>tylko AM,ID</v>
      </c>
    </row>
    <row r="275" spans="1:10" x14ac:dyDescent="0.25">
      <c r="A275" t="s">
        <v>478</v>
      </c>
      <c r="B275" t="s">
        <v>471</v>
      </c>
      <c r="C275" t="s">
        <v>472</v>
      </c>
      <c r="D275">
        <f>VLOOKUP(B275,[2]Sheet1!$A:$I,9,0)</f>
        <v>4000</v>
      </c>
      <c r="E275" s="1">
        <v>1</v>
      </c>
      <c r="F275" t="str">
        <f>IFERROR(VLOOKUP(B275,'[3]obliczenia 1-3'!$B:$Q,16,0),"")</f>
        <v/>
      </c>
      <c r="G275" t="str">
        <f>IFERROR(VLOOKUP(B275,'[3]obliczenia 1-3'!$B:$R,17,0),"")</f>
        <v/>
      </c>
      <c r="I275" t="s">
        <v>287</v>
      </c>
      <c r="J275" t="str">
        <f>IFERROR(VLOOKUP(B275,[1]Arkusz1!$A:$G,7,0),"")</f>
        <v>tylko AM,ID</v>
      </c>
    </row>
    <row r="276" spans="1:10" x14ac:dyDescent="0.25">
      <c r="A276" t="s">
        <v>478</v>
      </c>
      <c r="B276" t="s">
        <v>473</v>
      </c>
      <c r="C276" t="s">
        <v>457</v>
      </c>
      <c r="D276">
        <f>VLOOKUP(B276,[2]Sheet1!$A:$I,9,0)</f>
        <v>1000</v>
      </c>
      <c r="E276">
        <v>2</v>
      </c>
      <c r="F276" t="str">
        <f>IFERROR(VLOOKUP(B276,'[3]obliczenia 1-3'!$B:$Q,16,0),"")</f>
        <v/>
      </c>
      <c r="G276" t="str">
        <f>IFERROR(VLOOKUP(B276,'[3]obliczenia 1-3'!$B:$R,17,0),"")</f>
        <v/>
      </c>
      <c r="I276" t="s">
        <v>287</v>
      </c>
      <c r="J276" t="str">
        <f>IFERROR(VLOOKUP(B276,[1]Arkusz1!$A:$G,7,0),"")</f>
        <v>tylko AM,ID</v>
      </c>
    </row>
    <row r="277" spans="1:10" x14ac:dyDescent="0.25">
      <c r="A277" t="s">
        <v>478</v>
      </c>
      <c r="B277" t="s">
        <v>474</v>
      </c>
      <c r="C277" t="s">
        <v>475</v>
      </c>
      <c r="D277">
        <f>VLOOKUP(B277,[2]Sheet1!$A:$I,9,0)</f>
        <v>10000</v>
      </c>
      <c r="E277">
        <v>1</v>
      </c>
      <c r="F277" t="str">
        <f>IFERROR(VLOOKUP(B277,'[3]obliczenia 1-3'!$B:$Q,16,0),"")</f>
        <v/>
      </c>
      <c r="G277" t="str">
        <f>IFERROR(VLOOKUP(B277,'[3]obliczenia 1-3'!$B:$R,17,0),"")</f>
        <v/>
      </c>
      <c r="I277" t="s">
        <v>287</v>
      </c>
      <c r="J277" t="str">
        <f>IFERROR(VLOOKUP(B277,[1]Arkusz1!$A:$G,7,0),"")</f>
        <v>tylko AM,ID</v>
      </c>
    </row>
    <row r="278" spans="1:10" x14ac:dyDescent="0.25">
      <c r="A278" t="s">
        <v>478</v>
      </c>
      <c r="B278" t="s">
        <v>476</v>
      </c>
      <c r="C278" t="s">
        <v>477</v>
      </c>
      <c r="D278">
        <f>VLOOKUP(B278,[2]Sheet1!$A:$I,9,0)</f>
        <v>3000</v>
      </c>
      <c r="E278">
        <v>1</v>
      </c>
      <c r="F278" t="str">
        <f>IFERROR(VLOOKUP(B278,'[3]obliczenia 1-3'!$B:$Q,16,0),"")</f>
        <v/>
      </c>
      <c r="G278" t="str">
        <f>IFERROR(VLOOKUP(B278,'[3]obliczenia 1-3'!$B:$R,17,0),"")</f>
        <v/>
      </c>
      <c r="H278" t="s">
        <v>371</v>
      </c>
      <c r="I278" t="s">
        <v>287</v>
      </c>
      <c r="J278" t="str">
        <f>IFERROR(VLOOKUP(B278,[1]Arkusz1!$A:$G,7,0),"")</f>
        <v/>
      </c>
    </row>
    <row r="279" spans="1:10" x14ac:dyDescent="0.25">
      <c r="A279" t="s">
        <v>282</v>
      </c>
      <c r="B279" t="s">
        <v>480</v>
      </c>
      <c r="C279" t="s">
        <v>481</v>
      </c>
      <c r="D279">
        <v>1000</v>
      </c>
      <c r="E279">
        <v>27</v>
      </c>
      <c r="F279" t="str">
        <f>IFERROR(VLOOKUP(B279,'[3]obliczenia 1-3'!$B:$Q,16,0),"")</f>
        <v/>
      </c>
      <c r="G279" t="str">
        <f>IFERROR(VLOOKUP(B279,'[3]obliczenia 1-3'!$B:$R,17,0),"")</f>
        <v/>
      </c>
      <c r="J279" t="str">
        <f>IFERROR(VLOOKUP(B279,[1]Arkusz1!$A:$G,7,0),"")</f>
        <v>tylko ME, położyć na kanbanie CX</v>
      </c>
    </row>
    <row r="280" spans="1:10" x14ac:dyDescent="0.25">
      <c r="A280" t="s">
        <v>282</v>
      </c>
      <c r="B280" t="s">
        <v>482</v>
      </c>
      <c r="C280" t="s">
        <v>483</v>
      </c>
      <c r="D280">
        <v>5000</v>
      </c>
      <c r="E280">
        <v>4</v>
      </c>
      <c r="F280" t="str">
        <f>IFERROR(VLOOKUP(B280,'[3]obliczenia 1-3'!$B:$Q,16,0),"")</f>
        <v/>
      </c>
      <c r="G280" t="str">
        <f>IFERROR(VLOOKUP(B280,'[3]obliczenia 1-3'!$B:$R,17,0),"")</f>
        <v/>
      </c>
      <c r="J280" t="str">
        <f>IFERROR(VLOOKUP(B280,[1]Arkusz1!$A:$G,7,0),"")</f>
        <v>tylko ME, położyć na kanbanie CX</v>
      </c>
    </row>
    <row r="281" spans="1:10" x14ac:dyDescent="0.25">
      <c r="A281" t="s">
        <v>282</v>
      </c>
      <c r="B281" t="s">
        <v>484</v>
      </c>
      <c r="C281" t="s">
        <v>485</v>
      </c>
      <c r="D281">
        <v>5000</v>
      </c>
      <c r="E281">
        <v>4</v>
      </c>
      <c r="F281" t="str">
        <f>IFERROR(VLOOKUP(B281,'[3]obliczenia 1-3'!$B:$Q,16,0),"")</f>
        <v/>
      </c>
      <c r="G281" t="str">
        <f>IFERROR(VLOOKUP(B281,'[3]obliczenia 1-3'!$B:$R,17,0),"")</f>
        <v/>
      </c>
      <c r="J281" t="str">
        <f>IFERROR(VLOOKUP(B281,[1]Arkusz1!$A:$G,7,0),"")</f>
        <v>tylko ME, położyć na kanbanie CX</v>
      </c>
    </row>
    <row r="282" spans="1:10" x14ac:dyDescent="0.25">
      <c r="A282" t="s">
        <v>282</v>
      </c>
      <c r="B282" t="s">
        <v>486</v>
      </c>
      <c r="C282" t="s">
        <v>487</v>
      </c>
      <c r="D282">
        <v>5000</v>
      </c>
      <c r="E282">
        <v>4</v>
      </c>
      <c r="F282" t="str">
        <f>IFERROR(VLOOKUP(B282,'[3]obliczenia 1-3'!$B:$Q,16,0),"")</f>
        <v/>
      </c>
      <c r="G282" t="str">
        <f>IFERROR(VLOOKUP(B282,'[3]obliczenia 1-3'!$B:$R,17,0),"")</f>
        <v/>
      </c>
      <c r="J282" t="str">
        <f>IFERROR(VLOOKUP(B282,[1]Arkusz1!$A:$G,7,0),"")</f>
        <v>tylko ME, położyć na kanbanie CX</v>
      </c>
    </row>
    <row r="283" spans="1:10" x14ac:dyDescent="0.25">
      <c r="A283" t="s">
        <v>282</v>
      </c>
      <c r="B283" t="s">
        <v>488</v>
      </c>
      <c r="C283" t="s">
        <v>489</v>
      </c>
      <c r="D283">
        <v>5000</v>
      </c>
      <c r="E283">
        <v>4</v>
      </c>
      <c r="F283" t="str">
        <f>IFERROR(VLOOKUP(B283,'[3]obliczenia 1-3'!$B:$Q,16,0),"")</f>
        <v/>
      </c>
      <c r="G283" t="str">
        <f>IFERROR(VLOOKUP(B283,'[3]obliczenia 1-3'!$B:$R,17,0),"")</f>
        <v/>
      </c>
      <c r="J283" t="str">
        <f>IFERROR(VLOOKUP(B283,[1]Arkusz1!$A:$G,7,0),"")</f>
        <v>tylko ME, położyć na kanbanie CX</v>
      </c>
    </row>
    <row r="284" spans="1:10" x14ac:dyDescent="0.25">
      <c r="A284" t="s">
        <v>282</v>
      </c>
      <c r="B284" t="s">
        <v>490</v>
      </c>
      <c r="C284" t="s">
        <v>491</v>
      </c>
      <c r="D284">
        <v>5000</v>
      </c>
      <c r="E284">
        <v>7</v>
      </c>
      <c r="F284" t="str">
        <f>IFERROR(VLOOKUP(B284,'[3]obliczenia 1-3'!$B:$Q,16,0),"")</f>
        <v/>
      </c>
      <c r="G284" t="str">
        <f>IFERROR(VLOOKUP(B284,'[3]obliczenia 1-3'!$B:$R,17,0),"")</f>
        <v/>
      </c>
      <c r="J284" t="str">
        <f>IFERROR(VLOOKUP(B284,[1]Arkusz1!$A:$G,7,0),"")</f>
        <v>tylko ME, położyć na kanbanie CX</v>
      </c>
    </row>
    <row r="285" spans="1:10" x14ac:dyDescent="0.25">
      <c r="A285" t="s">
        <v>282</v>
      </c>
      <c r="B285" t="s">
        <v>492</v>
      </c>
      <c r="C285" t="s">
        <v>493</v>
      </c>
      <c r="D285">
        <v>1000</v>
      </c>
      <c r="E285">
        <v>6</v>
      </c>
      <c r="F285" t="str">
        <f>IFERROR(VLOOKUP(B285,'[3]obliczenia 1-3'!$B:$Q,16,0),"")</f>
        <v/>
      </c>
      <c r="G285" t="str">
        <f>IFERROR(VLOOKUP(B285,'[3]obliczenia 1-3'!$B:$R,17,0),"")</f>
        <v/>
      </c>
      <c r="J285" t="str">
        <f>IFERROR(VLOOKUP(B285,[1]Arkusz1!$A:$G,7,0),"")</f>
        <v>tylko ME, położyć na kanbanie CX</v>
      </c>
    </row>
    <row r="286" spans="1:10" x14ac:dyDescent="0.25">
      <c r="A286" t="s">
        <v>282</v>
      </c>
      <c r="B286" t="s">
        <v>494</v>
      </c>
      <c r="C286" t="s">
        <v>495</v>
      </c>
      <c r="D286">
        <v>5000</v>
      </c>
      <c r="E286">
        <v>2</v>
      </c>
      <c r="F286" t="str">
        <f>IFERROR(VLOOKUP(B286,'[3]obliczenia 1-3'!$B:$Q,16,0),"")</f>
        <v/>
      </c>
      <c r="G286" t="str">
        <f>IFERROR(VLOOKUP(B286,'[3]obliczenia 1-3'!$B:$R,17,0),"")</f>
        <v/>
      </c>
      <c r="J286" t="str">
        <f>IFERROR(VLOOKUP(B286,[1]Arkusz1!$A:$G,7,0),"")</f>
        <v>tylko ME, położyć na kanbanie CX</v>
      </c>
    </row>
    <row r="287" spans="1:10" x14ac:dyDescent="0.25">
      <c r="A287" t="s">
        <v>282</v>
      </c>
      <c r="B287" t="s">
        <v>496</v>
      </c>
      <c r="C287" t="s">
        <v>497</v>
      </c>
      <c r="D287">
        <v>5000</v>
      </c>
      <c r="E287">
        <v>1</v>
      </c>
      <c r="F287" t="str">
        <f>IFERROR(VLOOKUP(B287,'[3]obliczenia 1-3'!$B:$Q,16,0),"")</f>
        <v/>
      </c>
      <c r="G287" t="str">
        <f>IFERROR(VLOOKUP(B287,'[3]obliczenia 1-3'!$B:$R,17,0),"")</f>
        <v/>
      </c>
      <c r="J287" t="str">
        <f>IFERROR(VLOOKUP(B287,[1]Arkusz1!$A:$G,7,0),"")</f>
        <v>tylko ME, położyć na kanbanie CX</v>
      </c>
    </row>
    <row r="288" spans="1:10" x14ac:dyDescent="0.25">
      <c r="A288" t="s">
        <v>282</v>
      </c>
      <c r="B288" t="s">
        <v>498</v>
      </c>
      <c r="C288" t="s">
        <v>499</v>
      </c>
      <c r="D288">
        <v>5000</v>
      </c>
      <c r="E288">
        <v>7</v>
      </c>
      <c r="F288" t="str">
        <f>IFERROR(VLOOKUP(B288,'[3]obliczenia 1-3'!$B:$Q,16,0),"")</f>
        <v/>
      </c>
      <c r="G288" t="str">
        <f>IFERROR(VLOOKUP(B288,'[3]obliczenia 1-3'!$B:$R,17,0),"")</f>
        <v/>
      </c>
      <c r="J288" t="str">
        <f>IFERROR(VLOOKUP(B288,[1]Arkusz1!$A:$G,7,0),"")</f>
        <v>tylko ME, położyć na kanbanie CX</v>
      </c>
    </row>
    <row r="289" spans="1:10" x14ac:dyDescent="0.25">
      <c r="A289" t="s">
        <v>282</v>
      </c>
      <c r="B289" t="s">
        <v>500</v>
      </c>
      <c r="C289" t="s">
        <v>501</v>
      </c>
      <c r="D289">
        <v>5000</v>
      </c>
      <c r="E289">
        <v>4</v>
      </c>
      <c r="F289" t="str">
        <f>IFERROR(VLOOKUP(B289,'[3]obliczenia 1-3'!$B:$Q,16,0),"")</f>
        <v/>
      </c>
      <c r="G289" t="str">
        <f>IFERROR(VLOOKUP(B289,'[3]obliczenia 1-3'!$B:$R,17,0),"")</f>
        <v/>
      </c>
      <c r="J289" t="str">
        <f>IFERROR(VLOOKUP(B289,[1]Arkusz1!$A:$G,7,0),"")</f>
        <v>tylko ME, położyć na kanbanie CX</v>
      </c>
    </row>
    <row r="290" spans="1:10" x14ac:dyDescent="0.25">
      <c r="A290" t="s">
        <v>282</v>
      </c>
      <c r="B290" t="s">
        <v>502</v>
      </c>
      <c r="C290" t="s">
        <v>503</v>
      </c>
      <c r="D290">
        <v>5000</v>
      </c>
      <c r="E290">
        <v>3</v>
      </c>
      <c r="F290" t="str">
        <f>IFERROR(VLOOKUP(B290,'[3]obliczenia 1-3'!$B:$Q,16,0),"")</f>
        <v/>
      </c>
      <c r="G290" t="str">
        <f>IFERROR(VLOOKUP(B290,'[3]obliczenia 1-3'!$B:$R,17,0),"")</f>
        <v/>
      </c>
      <c r="J290" t="str">
        <f>IFERROR(VLOOKUP(B290,[1]Arkusz1!$A:$G,7,0),"")</f>
        <v>tylko ME, położyć na kanbanie CX</v>
      </c>
    </row>
    <row r="291" spans="1:10" x14ac:dyDescent="0.25">
      <c r="A291" t="s">
        <v>282</v>
      </c>
      <c r="B291" t="s">
        <v>504</v>
      </c>
      <c r="C291" t="s">
        <v>505</v>
      </c>
      <c r="D291">
        <v>5000</v>
      </c>
      <c r="E291">
        <v>7</v>
      </c>
      <c r="F291" t="str">
        <f>IFERROR(VLOOKUP(B291,'[3]obliczenia 1-3'!$B:$Q,16,0),"")</f>
        <v/>
      </c>
      <c r="G291" t="str">
        <f>IFERROR(VLOOKUP(B291,'[3]obliczenia 1-3'!$B:$R,17,0),"")</f>
        <v/>
      </c>
      <c r="J291" t="str">
        <f>IFERROR(VLOOKUP(B291,[1]Arkusz1!$A:$G,7,0),"")</f>
        <v>tylko ME, położyć na kanbanie CX</v>
      </c>
    </row>
    <row r="292" spans="1:10" x14ac:dyDescent="0.25">
      <c r="A292" t="s">
        <v>282</v>
      </c>
      <c r="B292" t="s">
        <v>506</v>
      </c>
      <c r="C292" t="s">
        <v>507</v>
      </c>
      <c r="D292">
        <v>1000</v>
      </c>
      <c r="E292">
        <v>7</v>
      </c>
      <c r="F292" t="str">
        <f>IFERROR(VLOOKUP(B292,'[3]obliczenia 1-3'!$B:$Q,16,0),"")</f>
        <v/>
      </c>
      <c r="G292" t="str">
        <f>IFERROR(VLOOKUP(B292,'[3]obliczenia 1-3'!$B:$R,17,0),"")</f>
        <v/>
      </c>
      <c r="J292" t="str">
        <f>IFERROR(VLOOKUP(B292,[1]Arkusz1!$A:$G,7,0),"")</f>
        <v>tylko ME, położyć na kanbanie CX</v>
      </c>
    </row>
  </sheetData>
  <autoFilter ref="A1:J29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do wyłożenia</vt:lpstr>
      <vt:lpstr>Arkusz1</vt:lpstr>
      <vt:lpstr>dane źródłowe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Dagmara Różańska</dc:creator>
  <cp:lastModifiedBy>Antoni Grabowski</cp:lastModifiedBy>
  <dcterms:created xsi:type="dcterms:W3CDTF">2019-07-25T12:01:08Z</dcterms:created>
  <dcterms:modified xsi:type="dcterms:W3CDTF">2022-03-19T10:24:55Z</dcterms:modified>
</cp:coreProperties>
</file>