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dge\PycharmProjects\AIRPORT_data\data_statistic\"/>
    </mc:Choice>
  </mc:AlternateContent>
  <bookViews>
    <workbookView xWindow="0" yWindow="0" windowWidth="28800" windowHeight="12210"/>
  </bookViews>
  <sheets>
    <sheet name="一小时透视" sheetId="5" r:id="rId1"/>
    <sheet name="半小时透视" sheetId="6" r:id="rId2"/>
    <sheet name="arrive_time_list" sheetId="1" r:id="rId3"/>
  </sheets>
  <definedNames>
    <definedName name="_xlchart.v1.0" hidden="1">一小时透视!$D$4:$D$23</definedName>
    <definedName name="_xlchart.v1.1" hidden="1">一小时透视!$E$4:$E$23</definedName>
    <definedName name="_xlchart.v1.2" hidden="1">一小时透视!$D$4:$D$23</definedName>
    <definedName name="_xlchart.v1.3" hidden="1">一小时透视!$E$4:$E$23</definedName>
  </definedNames>
  <calcPr calcId="162913"/>
  <pivotCaches>
    <pivotCache cacheId="2" r:id="rId4"/>
  </pivotCaches>
</workbook>
</file>

<file path=xl/calcChain.xml><?xml version="1.0" encoding="utf-8"?>
<calcChain xmlns="http://schemas.openxmlformats.org/spreadsheetml/2006/main">
  <c r="F23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E24" i="5"/>
  <c r="F4" i="5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2" i="1"/>
</calcChain>
</file>

<file path=xl/sharedStrings.xml><?xml version="1.0" encoding="utf-8"?>
<sst xmlns="http://schemas.openxmlformats.org/spreadsheetml/2006/main" count="50" uniqueCount="27">
  <si>
    <t>行标签</t>
  </si>
  <si>
    <t>总计</t>
  </si>
  <si>
    <t>0时</t>
  </si>
  <si>
    <t>1时</t>
  </si>
  <si>
    <t>2时</t>
  </si>
  <si>
    <t>3时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</si>
  <si>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</si>
  <si>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</si>
  <si>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</si>
  <si>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</si>
  <si>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</si>
  <si>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</si>
  <si>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</si>
  <si>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</si>
  <si>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</si>
  <si>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</si>
  <si>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</si>
  <si>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</si>
  <si>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</si>
  <si>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</si>
  <si>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</si>
  <si>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23时</t>
  </si>
  <si>
    <t>日期</t>
    <phoneticPr fontId="18" type="noConversion"/>
  </si>
  <si>
    <t>到达人数</t>
    <phoneticPr fontId="18" type="noConversion"/>
  </si>
  <si>
    <t>到达时间（验票时间）</t>
    <phoneticPr fontId="18" type="noConversion"/>
  </si>
  <si>
    <t>辅助列</t>
    <phoneticPr fontId="18" type="noConversion"/>
  </si>
  <si>
    <t>求和项:到达人数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</si>
</sst>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:mm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4" fontId="0" fillId="0" borderId="0" xfId="0" applyNumberFormat="1" applyFill="1" applyAlignment="1">
      <alignment vertical="center"/>
    </xf>
    <xf numFmtId="20" fontId="0" fillId="0" borderId="0" xfId="0" applyNumberFormat="1" applyFill="1" applyAlignment="1">
      <alignment vertical="center"/>
    </xf>
    <xf numFmtId="20" fontId="0" fillId="0" borderId="0" xfId="0" quotePrefix="1" applyNumberFormat="1" applyFill="1" applyAlignment="1">
      <alignment vertical="center"/>
    </xf>
    <xf numFmtId="20" fontId="0" fillId="0" borderId="0" xfId="0" applyNumberFormat="1" applyAlignment="1">
      <alignment vertical="center"/>
    </xf>
    <xf numFmtId="20" fontId="0" fillId="0" borderId="0" xfId="0" applyNumberFormat="1" applyAlignment="1"/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拼车分时段到达人数（一小时）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一小时透视!$D$4:$D$23</c:f>
              <c:strCache>
                <c:ptCount val="20"/>
                <c:pt idx="0">
                  <c:v>8时</c:v>
                </c:pt>
                <c:pt idx="1">
                  <c:v>9时</c:v>
                </c:pt>
                <c:pt idx="2">
                  <c:v>10时</c:v>
                </c:pt>
                <c:pt idx="3">
                  <c:v>11时</c:v>
                </c:pt>
                <c:pt idx="4">
                  <c:v>12时</c:v>
                </c:pt>
                <c:pt idx="5">
                  <c:v>13时</c:v>
                </c:pt>
                <c:pt idx="6">
                  <c:v>14时</c:v>
                </c:pt>
                <c:pt idx="7">
                  <c:v>15时</c:v>
                </c:pt>
                <c:pt idx="8">
                  <c:v>16时</c:v>
                </c:pt>
                <c:pt idx="9">
                  <c:v>17时</c:v>
                </c:pt>
                <c:pt idx="10">
                  <c:v>18时</c:v>
                </c:pt>
                <c:pt idx="11">
                  <c:v>19时</c:v>
                </c:pt>
                <c:pt idx="12">
                  <c:v>20时</c:v>
                </c:pt>
                <c:pt idx="13">
                  <c:v>21时</c:v>
                </c:pt>
                <c:pt idx="14">
                  <c:v>22时</c:v>
                </c:pt>
                <c:pt idx="15">
                  <c:v>23时</c:v>
                </c:pt>
                <c:pt idx="16">
                  <c:v>0时</c:v>
                </c:pt>
                <c:pt idx="17">
                  <c:v>1时</c:v>
                </c:pt>
                <c:pt idx="18">
                  <c:v>2时</c:v>
                </c:pt>
                <c:pt idx="19">
                  <c:v>3时</c:v>
                </c:pt>
              </c:strCache>
            </c:strRef>
          </c:xVal>
          <c:yVal>
            <c:numRef>
              <c:f>一小时透视!$E$4:$E$23</c:f>
              <c:numCache>
                <c:formatCode>General</c:formatCode>
                <c:ptCount val="20"/>
                <c:pt idx="0">
                  <c:v>1</c:v>
                </c:pt>
                <c:pt idx="1">
                  <c:v>17</c:v>
                </c:pt>
                <c:pt idx="2">
                  <c:v>29</c:v>
                </c:pt>
                <c:pt idx="3">
                  <c:v>18</c:v>
                </c:pt>
                <c:pt idx="4">
                  <c:v>17</c:v>
                </c:pt>
                <c:pt idx="5">
                  <c:v>30</c:v>
                </c:pt>
                <c:pt idx="6">
                  <c:v>28</c:v>
                </c:pt>
                <c:pt idx="7">
                  <c:v>11</c:v>
                </c:pt>
                <c:pt idx="8">
                  <c:v>40</c:v>
                </c:pt>
                <c:pt idx="9">
                  <c:v>35</c:v>
                </c:pt>
                <c:pt idx="10">
                  <c:v>15</c:v>
                </c:pt>
                <c:pt idx="11">
                  <c:v>27</c:v>
                </c:pt>
                <c:pt idx="12">
                  <c:v>44</c:v>
                </c:pt>
                <c:pt idx="13">
                  <c:v>50</c:v>
                </c:pt>
                <c:pt idx="14">
                  <c:v>69</c:v>
                </c:pt>
                <c:pt idx="15">
                  <c:v>88</c:v>
                </c:pt>
                <c:pt idx="16">
                  <c:v>129</c:v>
                </c:pt>
                <c:pt idx="17">
                  <c:v>138</c:v>
                </c:pt>
                <c:pt idx="18">
                  <c:v>125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8-497D-9C5B-26675E58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16128"/>
        <c:axId val="1783930272"/>
      </c:scatterChart>
      <c:valAx>
        <c:axId val="17839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930272"/>
        <c:crosses val="autoZero"/>
        <c:crossBetween val="midCat"/>
      </c:valAx>
      <c:valAx>
        <c:axId val="17839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9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</a:rPr>
              <a:t>拼车分时段到达人数（一小时）</a:t>
            </a:r>
            <a:endParaRPr lang="zh-CN" altLang="zh-C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一小时透视!$D$4:$D$23</c:f>
              <c:strCache>
                <c:ptCount val="20"/>
                <c:pt idx="0">
                  <c:v>8时</c:v>
                </c:pt>
                <c:pt idx="1">
                  <c:v>9时</c:v>
                </c:pt>
                <c:pt idx="2">
                  <c:v>10时</c:v>
                </c:pt>
                <c:pt idx="3">
                  <c:v>11时</c:v>
                </c:pt>
                <c:pt idx="4">
                  <c:v>12时</c:v>
                </c:pt>
                <c:pt idx="5">
                  <c:v>13时</c:v>
                </c:pt>
                <c:pt idx="6">
                  <c:v>14时</c:v>
                </c:pt>
                <c:pt idx="7">
                  <c:v>15时</c:v>
                </c:pt>
                <c:pt idx="8">
                  <c:v>16时</c:v>
                </c:pt>
                <c:pt idx="9">
                  <c:v>17时</c:v>
                </c:pt>
                <c:pt idx="10">
                  <c:v>18时</c:v>
                </c:pt>
                <c:pt idx="11">
                  <c:v>19时</c:v>
                </c:pt>
                <c:pt idx="12">
                  <c:v>20时</c:v>
                </c:pt>
                <c:pt idx="13">
                  <c:v>21时</c:v>
                </c:pt>
                <c:pt idx="14">
                  <c:v>22时</c:v>
                </c:pt>
                <c:pt idx="15">
                  <c:v>23时</c:v>
                </c:pt>
                <c:pt idx="16">
                  <c:v>0时</c:v>
                </c:pt>
                <c:pt idx="17">
                  <c:v>1时</c:v>
                </c:pt>
                <c:pt idx="18">
                  <c:v>2时</c:v>
                </c:pt>
                <c:pt idx="19">
                  <c:v>3时</c:v>
                </c:pt>
              </c:strCache>
            </c:strRef>
          </c:cat>
          <c:val>
            <c:numRef>
              <c:f>一小时透视!$E$4:$E$23</c:f>
              <c:numCache>
                <c:formatCode>General</c:formatCode>
                <c:ptCount val="20"/>
                <c:pt idx="0">
                  <c:v>1</c:v>
                </c:pt>
                <c:pt idx="1">
                  <c:v>17</c:v>
                </c:pt>
                <c:pt idx="2">
                  <c:v>29</c:v>
                </c:pt>
                <c:pt idx="3">
                  <c:v>18</c:v>
                </c:pt>
                <c:pt idx="4">
                  <c:v>17</c:v>
                </c:pt>
                <c:pt idx="5">
                  <c:v>30</c:v>
                </c:pt>
                <c:pt idx="6">
                  <c:v>28</c:v>
                </c:pt>
                <c:pt idx="7">
                  <c:v>11</c:v>
                </c:pt>
                <c:pt idx="8">
                  <c:v>40</c:v>
                </c:pt>
                <c:pt idx="9">
                  <c:v>35</c:v>
                </c:pt>
                <c:pt idx="10">
                  <c:v>15</c:v>
                </c:pt>
                <c:pt idx="11">
                  <c:v>27</c:v>
                </c:pt>
                <c:pt idx="12">
                  <c:v>44</c:v>
                </c:pt>
                <c:pt idx="13">
                  <c:v>50</c:v>
                </c:pt>
                <c:pt idx="14">
                  <c:v>69</c:v>
                </c:pt>
                <c:pt idx="15">
                  <c:v>88</c:v>
                </c:pt>
                <c:pt idx="16">
                  <c:v>129</c:v>
                </c:pt>
                <c:pt idx="17">
                  <c:v>138</c:v>
                </c:pt>
                <c:pt idx="18">
                  <c:v>125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F-478E-B3FB-6FEFE547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694272"/>
        <c:axId val="354695520"/>
      </c:barChart>
      <c:catAx>
        <c:axId val="3546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695520"/>
        <c:crosses val="autoZero"/>
        <c:auto val="1"/>
        <c:lblAlgn val="ctr"/>
        <c:lblOffset val="100"/>
        <c:noMultiLvlLbl val="0"/>
      </c:catAx>
      <c:valAx>
        <c:axId val="3546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6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分时段</a:t>
            </a:r>
            <a:r>
              <a:rPr lang="zh-CN" altLang="zh-CN" sz="1800" b="0" i="0" baseline="0">
                <a:effectLst/>
              </a:rPr>
              <a:t>拼车</a:t>
            </a:r>
            <a:r>
              <a:rPr lang="zh-CN" altLang="en-US" sz="1800" b="0" i="0" baseline="0">
                <a:effectLst/>
              </a:rPr>
              <a:t>乘客</a:t>
            </a:r>
            <a:r>
              <a:rPr lang="zh-CN" altLang="zh-CN" sz="1800" b="0" i="0" baseline="0">
                <a:effectLst/>
              </a:rPr>
              <a:t>人数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一小时透视!$D$4:$D$23</c:f>
              <c:strCache>
                <c:ptCount val="20"/>
                <c:pt idx="0">
                  <c:v>8时</c:v>
                </c:pt>
                <c:pt idx="1">
                  <c:v>9时</c:v>
                </c:pt>
                <c:pt idx="2">
                  <c:v>10时</c:v>
                </c:pt>
                <c:pt idx="3">
                  <c:v>11时</c:v>
                </c:pt>
                <c:pt idx="4">
                  <c:v>12时</c:v>
                </c:pt>
                <c:pt idx="5">
                  <c:v>13时</c:v>
                </c:pt>
                <c:pt idx="6">
                  <c:v>14时</c:v>
                </c:pt>
                <c:pt idx="7">
                  <c:v>15时</c:v>
                </c:pt>
                <c:pt idx="8">
                  <c:v>16时</c:v>
                </c:pt>
                <c:pt idx="9">
                  <c:v>17时</c:v>
                </c:pt>
                <c:pt idx="10">
                  <c:v>18时</c:v>
                </c:pt>
                <c:pt idx="11">
                  <c:v>19时</c:v>
                </c:pt>
                <c:pt idx="12">
                  <c:v>20时</c:v>
                </c:pt>
                <c:pt idx="13">
                  <c:v>21时</c:v>
                </c:pt>
                <c:pt idx="14">
                  <c:v>22时</c:v>
                </c:pt>
                <c:pt idx="15">
                  <c:v>23时</c:v>
                </c:pt>
                <c:pt idx="16">
                  <c:v>0时</c:v>
                </c:pt>
                <c:pt idx="17">
                  <c:v>1时</c:v>
                </c:pt>
                <c:pt idx="18">
                  <c:v>2时</c:v>
                </c:pt>
                <c:pt idx="19">
                  <c:v>3时</c:v>
                </c:pt>
              </c:strCache>
            </c:strRef>
          </c:cat>
          <c:val>
            <c:numRef>
              <c:f>一小时透视!$F$4:$F$23</c:f>
              <c:numCache>
                <c:formatCode>General</c:formatCode>
                <c:ptCount val="20"/>
                <c:pt idx="0">
                  <c:v>0.125</c:v>
                </c:pt>
                <c:pt idx="1">
                  <c:v>2.125</c:v>
                </c:pt>
                <c:pt idx="2">
                  <c:v>3.625</c:v>
                </c:pt>
                <c:pt idx="3">
                  <c:v>2.25</c:v>
                </c:pt>
                <c:pt idx="4">
                  <c:v>2.125</c:v>
                </c:pt>
                <c:pt idx="5">
                  <c:v>3.75</c:v>
                </c:pt>
                <c:pt idx="6">
                  <c:v>3.5</c:v>
                </c:pt>
                <c:pt idx="7">
                  <c:v>1.375</c:v>
                </c:pt>
                <c:pt idx="8">
                  <c:v>5</c:v>
                </c:pt>
                <c:pt idx="9">
                  <c:v>4.375</c:v>
                </c:pt>
                <c:pt idx="10">
                  <c:v>1.875</c:v>
                </c:pt>
                <c:pt idx="11">
                  <c:v>3.375</c:v>
                </c:pt>
                <c:pt idx="12">
                  <c:v>5.5</c:v>
                </c:pt>
                <c:pt idx="13">
                  <c:v>6.25</c:v>
                </c:pt>
                <c:pt idx="14">
                  <c:v>8.625</c:v>
                </c:pt>
                <c:pt idx="15">
                  <c:v>11</c:v>
                </c:pt>
                <c:pt idx="16">
                  <c:v>16.125</c:v>
                </c:pt>
                <c:pt idx="17">
                  <c:v>17.25</c:v>
                </c:pt>
                <c:pt idx="18">
                  <c:v>15.625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8-4228-8B4A-CCD52EC2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78192"/>
        <c:axId val="317379440"/>
      </c:barChart>
      <c:catAx>
        <c:axId val="3173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379440"/>
        <c:crosses val="autoZero"/>
        <c:auto val="1"/>
        <c:lblAlgn val="ctr"/>
        <c:lblOffset val="100"/>
        <c:noMultiLvlLbl val="0"/>
      </c:catAx>
      <c:valAx>
        <c:axId val="3173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3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半小时透视!$E$4:$E$41</c:f>
              <c:numCache>
                <c:formatCode>General</c:formatCode>
                <c:ptCount val="38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12</c:v>
                </c:pt>
                <c:pt idx="5">
                  <c:v>13</c:v>
                </c:pt>
                <c:pt idx="6">
                  <c:v>5</c:v>
                </c:pt>
                <c:pt idx="7">
                  <c:v>3</c:v>
                </c:pt>
                <c:pt idx="8">
                  <c:v>14</c:v>
                </c:pt>
                <c:pt idx="9">
                  <c:v>21</c:v>
                </c:pt>
                <c:pt idx="10">
                  <c:v>9</c:v>
                </c:pt>
                <c:pt idx="11">
                  <c:v>9</c:v>
                </c:pt>
                <c:pt idx="12">
                  <c:v>19</c:v>
                </c:pt>
                <c:pt idx="13">
                  <c:v>2</c:v>
                </c:pt>
                <c:pt idx="14">
                  <c:v>9</c:v>
                </c:pt>
                <c:pt idx="15">
                  <c:v>12</c:v>
                </c:pt>
                <c:pt idx="16">
                  <c:v>28</c:v>
                </c:pt>
                <c:pt idx="17">
                  <c:v>14</c:v>
                </c:pt>
                <c:pt idx="18">
                  <c:v>21</c:v>
                </c:pt>
                <c:pt idx="19">
                  <c:v>13</c:v>
                </c:pt>
                <c:pt idx="20">
                  <c:v>2</c:v>
                </c:pt>
                <c:pt idx="21">
                  <c:v>12</c:v>
                </c:pt>
                <c:pt idx="22">
                  <c:v>15</c:v>
                </c:pt>
                <c:pt idx="23">
                  <c:v>23</c:v>
                </c:pt>
                <c:pt idx="24">
                  <c:v>21</c:v>
                </c:pt>
                <c:pt idx="25">
                  <c:v>23</c:v>
                </c:pt>
                <c:pt idx="26">
                  <c:v>27</c:v>
                </c:pt>
                <c:pt idx="27">
                  <c:v>40</c:v>
                </c:pt>
                <c:pt idx="28">
                  <c:v>29</c:v>
                </c:pt>
                <c:pt idx="29">
                  <c:v>37</c:v>
                </c:pt>
                <c:pt idx="30">
                  <c:v>51</c:v>
                </c:pt>
                <c:pt idx="31">
                  <c:v>85</c:v>
                </c:pt>
                <c:pt idx="32">
                  <c:v>44</c:v>
                </c:pt>
                <c:pt idx="33">
                  <c:v>61</c:v>
                </c:pt>
                <c:pt idx="34">
                  <c:v>77</c:v>
                </c:pt>
                <c:pt idx="35">
                  <c:v>68</c:v>
                </c:pt>
                <c:pt idx="36">
                  <c:v>57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B-47AF-8387-8750CB25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893136"/>
        <c:axId val="1666895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半小时透视!$D$4:$D$41</c15:sqref>
                        </c15:formulaRef>
                      </c:ext>
                    </c:extLst>
                    <c:numCache>
                      <c:formatCode>h:mm;@</c:formatCode>
                      <c:ptCount val="38"/>
                      <c:pt idx="0">
                        <c:v>0.35416666666666669</c:v>
                      </c:pt>
                      <c:pt idx="1">
                        <c:v>0.375</c:v>
                      </c:pt>
                      <c:pt idx="2">
                        <c:v>0.39583333333333298</c:v>
                      </c:pt>
                      <c:pt idx="3">
                        <c:v>0.41666666666666702</c:v>
                      </c:pt>
                      <c:pt idx="4">
                        <c:v>0.4375</c:v>
                      </c:pt>
                      <c:pt idx="5">
                        <c:v>0.45833333333333398</c:v>
                      </c:pt>
                      <c:pt idx="6">
                        <c:v>0.47916666666666702</c:v>
                      </c:pt>
                      <c:pt idx="7">
                        <c:v>0.5</c:v>
                      </c:pt>
                      <c:pt idx="8">
                        <c:v>0.52083333333333404</c:v>
                      </c:pt>
                      <c:pt idx="9">
                        <c:v>0.54166666666666696</c:v>
                      </c:pt>
                      <c:pt idx="10">
                        <c:v>0.5625</c:v>
                      </c:pt>
                      <c:pt idx="11">
                        <c:v>0.58333333333333304</c:v>
                      </c:pt>
                      <c:pt idx="12">
                        <c:v>0.60416666666666696</c:v>
                      </c:pt>
                      <c:pt idx="13">
                        <c:v>0.625</c:v>
                      </c:pt>
                      <c:pt idx="14">
                        <c:v>0.64583333333333304</c:v>
                      </c:pt>
                      <c:pt idx="15">
                        <c:v>0.66666666666666696</c:v>
                      </c:pt>
                      <c:pt idx="16">
                        <c:v>0.6875</c:v>
                      </c:pt>
                      <c:pt idx="17">
                        <c:v>0.70833333333333304</c:v>
                      </c:pt>
                      <c:pt idx="18">
                        <c:v>0.72916666666666696</c:v>
                      </c:pt>
                      <c:pt idx="19">
                        <c:v>0.75</c:v>
                      </c:pt>
                      <c:pt idx="20">
                        <c:v>0.77083333333333304</c:v>
                      </c:pt>
                      <c:pt idx="21">
                        <c:v>0.79166666666666696</c:v>
                      </c:pt>
                      <c:pt idx="22">
                        <c:v>0.8125</c:v>
                      </c:pt>
                      <c:pt idx="23">
                        <c:v>0.83333333333333304</c:v>
                      </c:pt>
                      <c:pt idx="24">
                        <c:v>0.85416666666666696</c:v>
                      </c:pt>
                      <c:pt idx="25">
                        <c:v>0.875</c:v>
                      </c:pt>
                      <c:pt idx="26">
                        <c:v>0.89583333333333304</c:v>
                      </c:pt>
                      <c:pt idx="27">
                        <c:v>0.91666666666666696</c:v>
                      </c:pt>
                      <c:pt idx="28">
                        <c:v>0.9375</c:v>
                      </c:pt>
                      <c:pt idx="29">
                        <c:v>0.95833333333333304</c:v>
                      </c:pt>
                      <c:pt idx="30">
                        <c:v>0.97916666666666596</c:v>
                      </c:pt>
                      <c:pt idx="31">
                        <c:v>1</c:v>
                      </c:pt>
                      <c:pt idx="32">
                        <c:v>1.0208333333333299</c:v>
                      </c:pt>
                      <c:pt idx="33">
                        <c:v>1.0416666666666701</c:v>
                      </c:pt>
                      <c:pt idx="34">
                        <c:v>1.0625</c:v>
                      </c:pt>
                      <c:pt idx="35">
                        <c:v>1.0833333333333299</c:v>
                      </c:pt>
                      <c:pt idx="36">
                        <c:v>1.1041666666666701</c:v>
                      </c:pt>
                      <c:pt idx="37">
                        <c:v>1.125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A6B-47AF-8387-8750CB253E05}"/>
                  </c:ext>
                </c:extLst>
              </c15:ser>
            </c15:filteredScatterSeries>
          </c:ext>
        </c:extLst>
      </c:scatterChart>
      <c:valAx>
        <c:axId val="16668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895632"/>
        <c:crosses val="autoZero"/>
        <c:crossBetween val="midCat"/>
      </c:valAx>
      <c:valAx>
        <c:axId val="16668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89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38100</xdr:rowOff>
    </xdr:from>
    <xdr:to>
      <xdr:col>14</xdr:col>
      <xdr:colOff>495300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19</xdr:row>
      <xdr:rowOff>95250</xdr:rowOff>
    </xdr:from>
    <xdr:to>
      <xdr:col>13</xdr:col>
      <xdr:colOff>542925</xdr:colOff>
      <xdr:row>34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14</xdr:row>
      <xdr:rowOff>19050</xdr:rowOff>
    </xdr:from>
    <xdr:to>
      <xdr:col>21</xdr:col>
      <xdr:colOff>476250</xdr:colOff>
      <xdr:row>29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14</xdr:row>
      <xdr:rowOff>19050</xdr:rowOff>
    </xdr:from>
    <xdr:to>
      <xdr:col>15</xdr:col>
      <xdr:colOff>19050</xdr:colOff>
      <xdr:row>29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3231.63803923611" createdVersion="6" refreshedVersion="6" minRefreshableVersion="3" recordCount="665">
  <cacheSource type="worksheet">
    <worksheetSource ref="A1:D666" sheet="arrive_time_list"/>
  </cacheSource>
  <cacheFields count="5">
    <cacheField name="日期" numFmtId="14">
      <sharedItems containsSemiMixedTypes="0" containsNonDate="0" containsDate="1" containsString="0" minDate="2018-04-20T00:00:00" maxDate="2018-04-28T00:00:00"/>
    </cacheField>
    <cacheField name="到达人数" numFmtId="0">
      <sharedItems containsSemiMixedTypes="0" containsString="0" containsNumber="1" containsInteger="1" minValue="1" maxValue="4" count="3">
        <n v="1"/>
        <n v="4"/>
        <n v="2"/>
      </sharedItems>
    </cacheField>
    <cacheField name="到达时间（验票时间）" numFmtId="20">
      <sharedItems containsSemiMixedTypes="0" containsNonDate="0" containsDate="1" containsString="0" minDate="1899-12-30T00:01:00" maxDate="1899-12-30T23:59:00" count="411">
        <d v="1899-12-30T09:52:00"/>
        <d v="1899-12-30T10:11:00"/>
        <d v="1899-12-30T11:03:00"/>
        <d v="1899-12-30T11:13:00"/>
        <d v="1899-12-30T12:40:00"/>
        <d v="1899-12-30T12:31:00"/>
        <d v="1899-12-30T13:18:00"/>
        <d v="1899-12-30T14:00:00"/>
        <d v="1899-12-30T14:47:00"/>
        <d v="1899-12-30T15:48:00"/>
        <d v="1899-12-30T16:55:00"/>
        <d v="1899-12-30T17:16:00"/>
        <d v="1899-12-30T17:29:00"/>
        <d v="1899-12-30T17:48:00"/>
        <d v="1899-12-30T19:58:00"/>
        <d v="1899-12-30T20:03:00"/>
        <d v="1899-12-30T20:18:00"/>
        <d v="1899-12-30T20:47:00"/>
        <d v="1899-12-30T20:49:00"/>
        <d v="1899-12-30T20:57:00"/>
        <d v="1899-12-30T21:10:00"/>
        <d v="1899-12-30T21:22:00"/>
        <d v="1899-12-30T21:34:00"/>
        <d v="1899-12-30T21:44:00"/>
        <d v="1899-12-30T21:46:00"/>
        <d v="1899-12-30T21:54:00"/>
        <d v="1899-12-30T22:02:00"/>
        <d v="1899-12-30T22:07:00"/>
        <d v="1899-12-30T22:03:00"/>
        <d v="1899-12-30T22:20:00"/>
        <d v="1899-12-30T22:19:00"/>
        <d v="1899-12-30T22:29:00"/>
        <d v="1899-12-30T22:44:00"/>
        <d v="1899-12-30T22:50:00"/>
        <d v="1899-12-30T22:54:00"/>
        <d v="1899-12-30T22:56:00"/>
        <d v="1899-12-30T23:01:00"/>
        <d v="1899-12-30T23:07:00"/>
        <d v="1899-12-30T23:06:00"/>
        <d v="1899-12-30T23:13:00"/>
        <d v="1899-12-30T23:24:00"/>
        <d v="1899-12-30T23:33:00"/>
        <d v="1899-12-30T23:44:00"/>
        <d v="1899-12-30T23:46:00"/>
        <d v="1899-12-30T00:03:00"/>
        <d v="1899-12-30T00:08:00"/>
        <d v="1899-12-30T00:11:00"/>
        <d v="1899-12-30T00:18:00"/>
        <d v="1899-12-30T00:20:00"/>
        <d v="1899-12-30T00:30:00"/>
        <d v="1899-12-30T00:25:00"/>
        <d v="1899-12-30T00:42:00"/>
        <d v="1899-12-30T00:46:00"/>
        <d v="1899-12-30T00:52:00"/>
        <d v="1899-12-30T00:49:00"/>
        <d v="1899-12-30T01:11:00"/>
        <d v="1899-12-30T01:17:00"/>
        <d v="1899-12-30T01:22:00"/>
        <d v="1899-12-30T01:21:00"/>
        <d v="1899-12-30T01:23:00"/>
        <d v="1899-12-30T01:30:00"/>
        <d v="1899-12-30T01:28:00"/>
        <d v="1899-12-30T01:36:00"/>
        <d v="1899-12-30T01:32:00"/>
        <d v="1899-12-30T01:34:00"/>
        <d v="1899-12-30T01:38:00"/>
        <d v="1899-12-30T01:50:00"/>
        <d v="1899-12-30T01:54:00"/>
        <d v="1899-12-30T01:46:00"/>
        <d v="1899-12-30T02:07:00"/>
        <d v="1899-12-30T02:13:00"/>
        <d v="1899-12-30T02:17:00"/>
        <d v="1899-12-30T02:19:00"/>
        <d v="1899-12-30T02:23:00"/>
        <d v="1899-12-30T02:25:00"/>
        <d v="1899-12-30T02:40:00"/>
        <d v="1899-12-30T02:51:00"/>
        <d v="1899-12-30T03:03:00"/>
        <d v="1899-12-30T03:04:00"/>
        <d v="1899-12-30T03:01:00"/>
        <d v="1899-12-30T03:10:00"/>
        <d v="1899-12-30T09:47:00"/>
        <d v="1899-12-30T10:03:00"/>
        <d v="1899-12-30T10:40:00"/>
        <d v="1899-12-30T11:12:00"/>
        <d v="1899-12-30T11:27:00"/>
        <d v="1899-12-30T11:47:00"/>
        <d v="1899-12-30T12:48:00"/>
        <d v="1899-12-30T13:16:00"/>
        <d v="1899-12-30T13:31:00"/>
        <d v="1899-12-30T14:26:00"/>
        <d v="1899-12-30T15:51:00"/>
        <d v="1899-12-30T15:56:00"/>
        <d v="1899-12-30T17:32:00"/>
        <d v="1899-12-30T18:14:00"/>
        <d v="1899-12-30T18:50:00"/>
        <d v="1899-12-30T19:24:00"/>
        <d v="1899-12-30T20:10:00"/>
        <d v="1899-12-30T20:30:00"/>
        <d v="1899-12-30T20:39:00"/>
        <d v="1899-12-30T21:27:00"/>
        <d v="1899-12-30T21:26:00"/>
        <d v="1899-12-30T21:39:00"/>
        <d v="1899-12-30T21:49:00"/>
        <d v="1899-12-30T21:53:00"/>
        <d v="1899-12-30T21:52:00"/>
        <d v="1899-12-30T22:59:00"/>
        <d v="1899-12-30T23:04:00"/>
        <d v="1899-12-30T23:17:00"/>
        <d v="1899-12-30T23:41:00"/>
        <d v="1899-12-30T23:53:00"/>
        <d v="1899-12-30T23:55:00"/>
        <d v="1899-12-30T23:57:00"/>
        <d v="1899-12-30T00:10:00"/>
        <d v="1899-12-30T00:12:00"/>
        <d v="1899-12-30T00:22:00"/>
        <d v="1899-12-30T00:24:00"/>
        <d v="1899-12-30T00:50:00"/>
        <d v="1899-12-30T01:16:00"/>
        <d v="1899-12-30T01:26:00"/>
        <d v="1899-12-30T01:27:00"/>
        <d v="1899-12-30T01:44:00"/>
        <d v="1899-12-30T01:47:00"/>
        <d v="1899-12-30T01:49:00"/>
        <d v="1899-12-30T02:28:00"/>
        <d v="1899-12-30T02:43:00"/>
        <d v="1899-12-30T02:46:00"/>
        <d v="1899-12-30T02:49:00"/>
        <d v="1899-12-30T09:25:00"/>
        <d v="1899-12-30T10:47:00"/>
        <d v="1899-12-30T10:38:00"/>
        <d v="1899-12-30T11:29:00"/>
        <d v="1899-12-30T13:39:00"/>
        <d v="1899-12-30T14:49:00"/>
        <d v="1899-12-30T14:52:00"/>
        <d v="1899-12-30T14:08:00"/>
        <d v="1899-12-30T15:45:00"/>
        <d v="1899-12-30T16:38:00"/>
        <d v="1899-12-30T17:07:00"/>
        <d v="1899-12-30T16:57:00"/>
        <d v="1899-12-30T17:47:00"/>
        <d v="1899-12-30T18:00:00"/>
        <d v="1899-12-30T18:10:00"/>
        <d v="1899-12-30T19:23:00"/>
        <d v="1899-12-30T19:45:00"/>
        <d v="1899-12-30T19:48:00"/>
        <d v="1899-12-30T19:46:00"/>
        <d v="1899-12-30T20:48:00"/>
        <d v="1899-12-30T20:52:00"/>
        <d v="1899-12-30T21:30:00"/>
        <d v="1899-12-30T21:32:00"/>
        <d v="1899-12-30T21:37:00"/>
        <d v="1899-12-30T22:14:00"/>
        <d v="1899-12-30T22:36:00"/>
        <d v="1899-12-30T22:51:00"/>
        <d v="1899-12-30T23:05:00"/>
        <d v="1899-12-30T23:08:00"/>
        <d v="1899-12-30T23:16:00"/>
        <d v="1899-12-30T23:31:00"/>
        <d v="1899-12-30T23:37:00"/>
        <d v="1899-12-30T00:01:00"/>
        <d v="1899-12-30T00:15:00"/>
        <d v="1899-12-30T00:23:00"/>
        <d v="1899-12-30T00:27:00"/>
        <d v="1899-12-30T00:38:00"/>
        <d v="1899-12-30T00:48:00"/>
        <d v="1899-12-30T00:47:00"/>
        <d v="1899-12-30T01:00:00"/>
        <d v="1899-12-30T00:55:00"/>
        <d v="1899-12-30T01:06:00"/>
        <d v="1899-12-30T01:10:00"/>
        <d v="1899-12-30T01:15:00"/>
        <d v="1899-12-30T01:29:00"/>
        <d v="1899-12-30T01:43:00"/>
        <d v="1899-12-30T01:55:00"/>
        <d v="1899-12-30T02:02:00"/>
        <d v="1899-12-30T02:09:00"/>
        <d v="1899-12-30T02:15:00"/>
        <d v="1899-12-30T02:27:00"/>
        <d v="1899-12-30T02:31:00"/>
        <d v="1899-12-30T02:58:00"/>
        <d v="1899-12-30T09:10:00"/>
        <d v="1899-12-30T10:10:00"/>
        <d v="1899-12-30T10:17:00"/>
        <d v="1899-12-30T10:51:00"/>
        <d v="1899-12-30T10:57:00"/>
        <d v="1899-12-30T11:41:00"/>
        <d v="1899-12-30T14:36:00"/>
        <d v="1899-12-30T14:37:00"/>
        <d v="1899-12-30T16:18:00"/>
        <d v="1899-12-30T16:19:00"/>
        <d v="1899-12-30T16:22:00"/>
        <d v="1899-12-30T17:23:00"/>
        <d v="1899-12-30T18:12:00"/>
        <d v="1899-12-30T17:56:00"/>
        <d v="1899-12-30T18:23:00"/>
        <d v="1899-12-30T19:11:00"/>
        <d v="1899-12-30T19:44:00"/>
        <d v="1899-12-30T20:17:00"/>
        <d v="1899-12-30T20:23:00"/>
        <d v="1899-12-30T20:31:00"/>
        <d v="1899-12-30T20:37:00"/>
        <d v="1899-12-30T21:02:00"/>
        <d v="1899-12-30T21:50:00"/>
        <d v="1899-12-30T22:01:00"/>
        <d v="1899-12-30T22:05:00"/>
        <d v="1899-12-30T22:09:00"/>
        <d v="1899-12-30T22:33:00"/>
        <d v="1899-12-30T22:41:00"/>
        <d v="1899-12-30T22:49:00"/>
        <d v="1899-12-30T22:12:00"/>
        <d v="1899-12-30T23:20:00"/>
        <d v="1899-12-30T23:35:00"/>
        <d v="1899-12-30T23:42:00"/>
        <d v="1899-12-30T23:43:00"/>
        <d v="1899-12-30T23:50:00"/>
        <d v="1899-12-30T00:21:00"/>
        <d v="1899-12-30T00:17:00"/>
        <d v="1899-12-30T00:16:00"/>
        <d v="1899-12-30T00:33:00"/>
        <d v="1899-12-30T00:36:00"/>
        <d v="1899-12-30T00:41:00"/>
        <d v="1899-12-30T00:56:00"/>
        <d v="1899-12-30T01:04:00"/>
        <d v="1899-12-30T01:14:00"/>
        <d v="1899-12-30T01:52:00"/>
        <d v="1899-12-30T01:57:00"/>
        <d v="1899-12-30T02:00:00"/>
        <d v="1899-12-30T02:08:00"/>
        <d v="1899-12-30T02:16:00"/>
        <d v="1899-12-30T02:18:00"/>
        <d v="1899-12-30T02:20:00"/>
        <d v="1899-12-30T02:30:00"/>
        <d v="1899-12-30T02:37:00"/>
        <d v="1899-12-30T02:39:00"/>
        <d v="1899-12-30T02:42:00"/>
        <d v="1899-12-30T02:50:00"/>
        <d v="1899-12-30T02:55:00"/>
        <d v="1899-12-30T02:59:00"/>
        <d v="1899-12-30T02:56:00"/>
        <d v="1899-12-30T09:43:00"/>
        <d v="1899-12-30T09:48:00"/>
        <d v="1899-12-30T10:02:00"/>
        <d v="1899-12-30T10:23:00"/>
        <d v="1899-12-30T10:36:00"/>
        <d v="1899-12-30T10:50:00"/>
        <d v="1899-12-30T11:44:00"/>
        <d v="1899-12-30T12:16:00"/>
        <d v="1899-12-30T13:26:00"/>
        <d v="1899-12-30T13:21:00"/>
        <d v="1899-12-30T13:28:00"/>
        <d v="1899-12-30T13:24:00"/>
        <d v="1899-12-30T14:18:00"/>
        <d v="1899-12-30T14:23:00"/>
        <d v="1899-12-30T16:15:00"/>
        <d v="1899-12-30T16:14:00"/>
        <d v="1899-12-30T16:43:00"/>
        <d v="1899-12-30T16:48:00"/>
        <d v="1899-12-30T17:34:00"/>
        <d v="1899-12-30T17:50:00"/>
        <d v="1899-12-30T18:09:00"/>
        <d v="1899-12-30T18:04:00"/>
        <d v="1899-12-30T18:53:00"/>
        <d v="1899-12-30T20:32:00"/>
        <d v="1899-12-30T21:09:00"/>
        <d v="1899-12-30T21:47:00"/>
        <d v="1899-12-30T21:59:00"/>
        <d v="1899-12-30T22:00:00"/>
        <d v="1899-12-30T22:31:00"/>
        <d v="1899-12-30T22:58:00"/>
        <d v="1899-12-30T23:39:00"/>
        <d v="1899-12-30T23:52:00"/>
        <d v="1899-12-30T23:59:00"/>
        <d v="1899-12-30T00:39:00"/>
        <d v="1899-12-30T00:43:00"/>
        <d v="1899-12-30T00:45:00"/>
        <d v="1899-12-30T01:37:00"/>
        <d v="1899-12-30T01:39:00"/>
        <d v="1899-12-30T01:35:00"/>
        <d v="1899-12-30T01:42:00"/>
        <d v="1899-12-30T01:41:00"/>
        <d v="1899-12-30T01:59:00"/>
        <d v="1899-12-30T02:01:00"/>
        <d v="1899-12-30T02:14:00"/>
        <d v="1899-12-30T02:10:00"/>
        <d v="1899-12-30T02:33:00"/>
        <d v="1899-12-30T02:38:00"/>
        <d v="1899-12-30T02:47:00"/>
        <d v="1899-12-30T02:52:00"/>
        <d v="1899-12-30T02:54:00"/>
        <d v="1899-12-30T09:54:00"/>
        <d v="1899-12-30T09:57:00"/>
        <d v="1899-12-30T10:21:00"/>
        <d v="1899-12-30T10:48:00"/>
        <d v="1899-12-30T11:51:00"/>
        <d v="1899-12-30T13:48:00"/>
        <d v="1899-12-30T15:15:00"/>
        <d v="1899-12-30T17:36:00"/>
        <d v="1899-12-30T18:05:00"/>
        <d v="1899-12-30T19:05:00"/>
        <d v="1899-12-30T20:36:00"/>
        <d v="1899-12-30T20:41:00"/>
        <d v="1899-12-30T20:42:00"/>
        <d v="1899-12-30T20:59:00"/>
        <d v="1899-12-30T21:04:00"/>
        <d v="1899-12-30T21:08:00"/>
        <d v="1899-12-30T21:15:00"/>
        <d v="1899-12-30T22:25:00"/>
        <d v="1899-12-30T22:38:00"/>
        <d v="1899-12-30T22:39:00"/>
        <d v="1899-12-30T00:29:00"/>
        <d v="1899-12-30T00:40:00"/>
        <d v="1899-12-30T00:44:00"/>
        <d v="1899-12-30T01:05:00"/>
        <d v="1899-12-30T01:12:00"/>
        <d v="1899-12-30T01:13:00"/>
        <d v="1899-12-30T01:40:00"/>
        <d v="1899-12-30T01:53:00"/>
        <d v="1899-12-30T02:04:00"/>
        <d v="1899-12-30T01:58:00"/>
        <d v="1899-12-30T02:41:00"/>
        <d v="1899-12-30T02:45:00"/>
        <d v="1899-12-30T03:13:00"/>
        <d v="1899-12-30T08:55:00"/>
        <d v="1899-12-30T09:12:00"/>
        <d v="1899-12-30T09:44:00"/>
        <d v="1899-12-30T09:50:00"/>
        <d v="1899-12-30T09:49:00"/>
        <d v="1899-12-30T11:05:00"/>
        <d v="1899-12-30T10:54:00"/>
        <d v="1899-12-30T14:24:00"/>
        <d v="1899-12-30T14:59:00"/>
        <d v="1899-12-30T14:56:00"/>
        <d v="1899-12-30T16:03:00"/>
        <d v="1899-12-30T16:21:00"/>
        <d v="1899-12-30T16:36:00"/>
        <d v="1899-12-30T16:49:00"/>
        <d v="1899-12-30T16:51:00"/>
        <d v="1899-12-30T17:22:00"/>
        <d v="1899-12-30T17:41:00"/>
        <d v="1899-12-30T17:42:00"/>
        <d v="1899-12-30T17:45:00"/>
        <d v="1899-12-30T19:00:00"/>
        <d v="1899-12-30T19:57:00"/>
        <d v="1899-12-30T20:22:00"/>
        <d v="1899-12-30T20:24:00"/>
        <d v="1899-12-30T21:25:00"/>
        <d v="1899-12-30T21:23:00"/>
        <d v="1899-12-30T21:21:00"/>
        <d v="1899-12-30T21:35:00"/>
        <d v="1899-12-30T22:08:00"/>
        <d v="1899-12-30T22:15:00"/>
        <d v="1899-12-30T22:27:00"/>
        <d v="1899-12-30T22:35:00"/>
        <d v="1899-12-30T23:09:00"/>
        <d v="1899-12-30T23:36:00"/>
        <d v="1899-12-30T23:48:00"/>
        <d v="1899-12-30T23:54:00"/>
        <d v="1899-12-30T00:13:00"/>
        <d v="1899-12-30T00:58:00"/>
        <d v="1899-12-30T01:09:00"/>
        <d v="1899-12-30T01:01:00"/>
        <d v="1899-12-30T01:20:00"/>
        <d v="1899-12-30T02:11:00"/>
        <d v="1899-12-30T02:24:00"/>
        <d v="1899-12-30T09:02:00"/>
        <d v="1899-12-30T10:15:00"/>
        <d v="1899-12-30T10:07:00"/>
        <d v="1899-12-30T10:18:00"/>
        <d v="1899-12-30T11:24:00"/>
        <d v="1899-12-30T12:18:00"/>
        <d v="1899-12-30T12:19:00"/>
        <d v="1899-12-30T12:45:00"/>
        <d v="1899-12-30T12:52:00"/>
        <d v="1899-12-30T12:54:00"/>
        <d v="1899-12-30T13:25:00"/>
        <d v="1899-12-30T13:11:00"/>
        <d v="1899-12-30T15:08:00"/>
        <d v="1899-12-30T16:09:00"/>
        <d v="1899-12-30T16:17:00"/>
        <d v="1899-12-30T16:59:00"/>
        <d v="1899-12-30T17:09:00"/>
        <d v="1899-12-30T17:27:00"/>
        <d v="1899-12-30T18:24:00"/>
        <d v="1899-12-30T18:13:00"/>
        <d v="1899-12-30T19:35:00"/>
        <d v="1899-12-30T19:12:00"/>
        <d v="1899-12-30T19:59:00"/>
        <d v="1899-12-30T20:00:00"/>
        <d v="1899-12-30T21:01:00"/>
        <d v="1899-12-30T21:11:00"/>
        <d v="1899-12-30T21:29:00"/>
        <d v="1899-12-30T22:18:00"/>
        <d v="1899-12-30T22:21:00"/>
        <d v="1899-12-30T23:14:00"/>
        <d v="1899-12-30T23:19:00"/>
        <d v="1899-12-30T23:27:00"/>
        <d v="1899-12-30T23:30:00"/>
        <d v="1899-12-30T00:07:00"/>
        <d v="1899-12-30T00:09:00"/>
        <d v="1899-12-30T00:32:00"/>
        <d v="1899-12-30T00:37:00"/>
        <d v="1899-12-30T00:51:00"/>
        <d v="1899-12-30T00:57:00"/>
        <d v="1899-12-30T01:02:00"/>
        <d v="1899-12-30T01:31:00"/>
        <d v="1899-12-30T02:03:00"/>
        <d v="1899-12-30T02:05:00"/>
        <d v="1899-12-30T02:32:00"/>
        <d v="1899-12-30T02:44:00"/>
        <d v="1899-12-30T02:57:00"/>
      </sharedItems>
      <fieldGroup par="4" base="2">
        <rangePr groupBy="minutes" startDate="1899-12-30T00:01:00" endDate="1899-12-30T23:59:00"/>
        <groupItems count="62">
          <s v="&lt;1900/1/0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0/1/0"/>
        </groupItems>
      </fieldGroup>
    </cacheField>
    <cacheField name="辅助列" numFmtId="0">
      <sharedItems containsSemiMixedTypes="0" containsString="0" containsNumber="1" minValue="0" maxValue="23.5" count="38">
        <n v="9.5"/>
        <n v="10"/>
        <n v="11"/>
        <n v="12.5"/>
        <n v="13"/>
        <n v="14"/>
        <n v="14.5"/>
        <n v="15.5"/>
        <n v="16.5"/>
        <n v="17"/>
        <n v="17.5"/>
        <n v="19.5"/>
        <n v="20"/>
        <n v="20.5"/>
        <n v="21"/>
        <n v="21.5"/>
        <n v="22"/>
        <n v="22.5"/>
        <n v="23"/>
        <n v="23.5"/>
        <n v="0"/>
        <n v="0.5"/>
        <n v="1"/>
        <n v="1.5"/>
        <n v="2"/>
        <n v="2.5"/>
        <n v="3"/>
        <n v="10.5"/>
        <n v="11.5"/>
        <n v="13.5"/>
        <n v="18"/>
        <n v="18.5"/>
        <n v="19"/>
        <n v="9"/>
        <n v="16"/>
        <n v="12"/>
        <n v="15"/>
        <n v="8.5"/>
      </sharedItems>
    </cacheField>
    <cacheField name="小时" numFmtId="0" databaseField="0">
      <fieldGroup base="2">
        <rangePr groupBy="hours" startDate="1899-12-30T00:01:00" endDate="1899-12-30T23:59:00"/>
        <groupItems count="26">
          <s v="&lt;1900/1/0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0/1/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5">
  <r>
    <d v="2018-04-20T00:00:00"/>
    <x v="0"/>
    <x v="0"/>
    <x v="0"/>
  </r>
  <r>
    <d v="2018-04-20T00:00:00"/>
    <x v="0"/>
    <x v="1"/>
    <x v="1"/>
  </r>
  <r>
    <d v="2018-04-20T00:00:00"/>
    <x v="0"/>
    <x v="2"/>
    <x v="2"/>
  </r>
  <r>
    <d v="2018-04-20T00:00:00"/>
    <x v="0"/>
    <x v="3"/>
    <x v="2"/>
  </r>
  <r>
    <d v="2018-04-20T00:00:00"/>
    <x v="0"/>
    <x v="4"/>
    <x v="3"/>
  </r>
  <r>
    <d v="2018-04-20T00:00:00"/>
    <x v="0"/>
    <x v="5"/>
    <x v="3"/>
  </r>
  <r>
    <d v="2018-04-20T00:00:00"/>
    <x v="1"/>
    <x v="6"/>
    <x v="4"/>
  </r>
  <r>
    <d v="2018-04-20T00:00:00"/>
    <x v="2"/>
    <x v="7"/>
    <x v="5"/>
  </r>
  <r>
    <d v="2018-04-20T00:00:00"/>
    <x v="2"/>
    <x v="8"/>
    <x v="6"/>
  </r>
  <r>
    <d v="2018-04-20T00:00:00"/>
    <x v="0"/>
    <x v="9"/>
    <x v="7"/>
  </r>
  <r>
    <d v="2018-04-20T00:00:00"/>
    <x v="0"/>
    <x v="10"/>
    <x v="8"/>
  </r>
  <r>
    <d v="2018-04-20T00:00:00"/>
    <x v="2"/>
    <x v="11"/>
    <x v="9"/>
  </r>
  <r>
    <d v="2018-04-20T00:00:00"/>
    <x v="1"/>
    <x v="12"/>
    <x v="9"/>
  </r>
  <r>
    <d v="2018-04-20T00:00:00"/>
    <x v="0"/>
    <x v="13"/>
    <x v="10"/>
  </r>
  <r>
    <d v="2018-04-20T00:00:00"/>
    <x v="2"/>
    <x v="14"/>
    <x v="11"/>
  </r>
  <r>
    <d v="2018-04-20T00:00:00"/>
    <x v="2"/>
    <x v="15"/>
    <x v="12"/>
  </r>
  <r>
    <d v="2018-04-20T00:00:00"/>
    <x v="0"/>
    <x v="15"/>
    <x v="12"/>
  </r>
  <r>
    <d v="2018-04-20T00:00:00"/>
    <x v="0"/>
    <x v="16"/>
    <x v="12"/>
  </r>
  <r>
    <d v="2018-04-20T00:00:00"/>
    <x v="0"/>
    <x v="17"/>
    <x v="13"/>
  </r>
  <r>
    <d v="2018-04-20T00:00:00"/>
    <x v="0"/>
    <x v="18"/>
    <x v="13"/>
  </r>
  <r>
    <d v="2018-04-20T00:00:00"/>
    <x v="0"/>
    <x v="19"/>
    <x v="13"/>
  </r>
  <r>
    <d v="2018-04-20T00:00:00"/>
    <x v="0"/>
    <x v="20"/>
    <x v="14"/>
  </r>
  <r>
    <d v="2018-04-20T00:00:00"/>
    <x v="0"/>
    <x v="21"/>
    <x v="14"/>
  </r>
  <r>
    <d v="2018-04-20T00:00:00"/>
    <x v="0"/>
    <x v="22"/>
    <x v="15"/>
  </r>
  <r>
    <d v="2018-04-20T00:00:00"/>
    <x v="0"/>
    <x v="23"/>
    <x v="15"/>
  </r>
  <r>
    <d v="2018-04-20T00:00:00"/>
    <x v="2"/>
    <x v="24"/>
    <x v="15"/>
  </r>
  <r>
    <d v="2018-04-20T00:00:00"/>
    <x v="0"/>
    <x v="25"/>
    <x v="15"/>
  </r>
  <r>
    <d v="2018-04-20T00:00:00"/>
    <x v="0"/>
    <x v="26"/>
    <x v="16"/>
  </r>
  <r>
    <d v="2018-04-20T00:00:00"/>
    <x v="2"/>
    <x v="26"/>
    <x v="16"/>
  </r>
  <r>
    <d v="2018-04-20T00:00:00"/>
    <x v="0"/>
    <x v="27"/>
    <x v="16"/>
  </r>
  <r>
    <d v="2018-04-20T00:00:00"/>
    <x v="1"/>
    <x v="28"/>
    <x v="16"/>
  </r>
  <r>
    <d v="2018-04-20T00:00:00"/>
    <x v="0"/>
    <x v="29"/>
    <x v="16"/>
  </r>
  <r>
    <d v="2018-04-20T00:00:00"/>
    <x v="1"/>
    <x v="30"/>
    <x v="16"/>
  </r>
  <r>
    <d v="2018-04-20T00:00:00"/>
    <x v="2"/>
    <x v="30"/>
    <x v="16"/>
  </r>
  <r>
    <d v="2018-04-20T00:00:00"/>
    <x v="2"/>
    <x v="31"/>
    <x v="16"/>
  </r>
  <r>
    <d v="2018-04-20T00:00:00"/>
    <x v="0"/>
    <x v="32"/>
    <x v="17"/>
  </r>
  <r>
    <d v="2018-04-20T00:00:00"/>
    <x v="0"/>
    <x v="33"/>
    <x v="17"/>
  </r>
  <r>
    <d v="2018-04-20T00:00:00"/>
    <x v="0"/>
    <x v="34"/>
    <x v="17"/>
  </r>
  <r>
    <d v="2018-04-20T00:00:00"/>
    <x v="0"/>
    <x v="35"/>
    <x v="17"/>
  </r>
  <r>
    <d v="2018-04-20T00:00:00"/>
    <x v="0"/>
    <x v="36"/>
    <x v="18"/>
  </r>
  <r>
    <d v="2018-04-20T00:00:00"/>
    <x v="0"/>
    <x v="37"/>
    <x v="18"/>
  </r>
  <r>
    <d v="2018-04-20T00:00:00"/>
    <x v="2"/>
    <x v="38"/>
    <x v="18"/>
  </r>
  <r>
    <d v="2018-04-20T00:00:00"/>
    <x v="0"/>
    <x v="39"/>
    <x v="18"/>
  </r>
  <r>
    <d v="2018-04-20T00:00:00"/>
    <x v="1"/>
    <x v="40"/>
    <x v="18"/>
  </r>
  <r>
    <d v="2018-04-20T00:00:00"/>
    <x v="2"/>
    <x v="41"/>
    <x v="19"/>
  </r>
  <r>
    <d v="2018-04-20T00:00:00"/>
    <x v="0"/>
    <x v="42"/>
    <x v="19"/>
  </r>
  <r>
    <d v="2018-04-20T00:00:00"/>
    <x v="0"/>
    <x v="43"/>
    <x v="19"/>
  </r>
  <r>
    <d v="2018-04-20T00:00:00"/>
    <x v="2"/>
    <x v="44"/>
    <x v="20"/>
  </r>
  <r>
    <d v="2018-04-20T00:00:00"/>
    <x v="0"/>
    <x v="44"/>
    <x v="20"/>
  </r>
  <r>
    <d v="2018-04-20T00:00:00"/>
    <x v="0"/>
    <x v="45"/>
    <x v="20"/>
  </r>
  <r>
    <d v="2018-04-20T00:00:00"/>
    <x v="2"/>
    <x v="46"/>
    <x v="20"/>
  </r>
  <r>
    <d v="2018-04-20T00:00:00"/>
    <x v="0"/>
    <x v="47"/>
    <x v="20"/>
  </r>
  <r>
    <d v="2018-04-20T00:00:00"/>
    <x v="0"/>
    <x v="48"/>
    <x v="20"/>
  </r>
  <r>
    <d v="2018-04-20T00:00:00"/>
    <x v="0"/>
    <x v="49"/>
    <x v="21"/>
  </r>
  <r>
    <d v="2018-04-20T00:00:00"/>
    <x v="0"/>
    <x v="50"/>
    <x v="20"/>
  </r>
  <r>
    <d v="2018-04-20T00:00:00"/>
    <x v="0"/>
    <x v="51"/>
    <x v="21"/>
  </r>
  <r>
    <d v="2018-04-20T00:00:00"/>
    <x v="0"/>
    <x v="52"/>
    <x v="21"/>
  </r>
  <r>
    <d v="2018-04-20T00:00:00"/>
    <x v="0"/>
    <x v="52"/>
    <x v="21"/>
  </r>
  <r>
    <d v="2018-04-20T00:00:00"/>
    <x v="0"/>
    <x v="53"/>
    <x v="21"/>
  </r>
  <r>
    <d v="2018-04-20T00:00:00"/>
    <x v="0"/>
    <x v="54"/>
    <x v="21"/>
  </r>
  <r>
    <d v="2018-04-20T00:00:00"/>
    <x v="0"/>
    <x v="54"/>
    <x v="21"/>
  </r>
  <r>
    <d v="2018-04-20T00:00:00"/>
    <x v="0"/>
    <x v="55"/>
    <x v="22"/>
  </r>
  <r>
    <d v="2018-04-20T00:00:00"/>
    <x v="0"/>
    <x v="56"/>
    <x v="22"/>
  </r>
  <r>
    <d v="2018-04-20T00:00:00"/>
    <x v="0"/>
    <x v="57"/>
    <x v="22"/>
  </r>
  <r>
    <d v="2018-04-20T00:00:00"/>
    <x v="0"/>
    <x v="58"/>
    <x v="22"/>
  </r>
  <r>
    <d v="2018-04-20T00:00:00"/>
    <x v="0"/>
    <x v="57"/>
    <x v="22"/>
  </r>
  <r>
    <d v="2018-04-20T00:00:00"/>
    <x v="1"/>
    <x v="59"/>
    <x v="22"/>
  </r>
  <r>
    <d v="2018-04-20T00:00:00"/>
    <x v="0"/>
    <x v="60"/>
    <x v="23"/>
  </r>
  <r>
    <d v="2018-04-20T00:00:00"/>
    <x v="0"/>
    <x v="61"/>
    <x v="22"/>
  </r>
  <r>
    <d v="2018-04-20T00:00:00"/>
    <x v="2"/>
    <x v="62"/>
    <x v="23"/>
  </r>
  <r>
    <d v="2018-04-20T00:00:00"/>
    <x v="2"/>
    <x v="63"/>
    <x v="23"/>
  </r>
  <r>
    <d v="2018-04-20T00:00:00"/>
    <x v="2"/>
    <x v="64"/>
    <x v="23"/>
  </r>
  <r>
    <d v="2018-04-20T00:00:00"/>
    <x v="0"/>
    <x v="65"/>
    <x v="23"/>
  </r>
  <r>
    <d v="2018-04-20T00:00:00"/>
    <x v="0"/>
    <x v="66"/>
    <x v="23"/>
  </r>
  <r>
    <d v="2018-04-20T00:00:00"/>
    <x v="0"/>
    <x v="67"/>
    <x v="23"/>
  </r>
  <r>
    <d v="2018-04-20T00:00:00"/>
    <x v="0"/>
    <x v="68"/>
    <x v="23"/>
  </r>
  <r>
    <d v="2018-04-20T00:00:00"/>
    <x v="0"/>
    <x v="69"/>
    <x v="24"/>
  </r>
  <r>
    <d v="2018-04-20T00:00:00"/>
    <x v="0"/>
    <x v="69"/>
    <x v="24"/>
  </r>
  <r>
    <d v="2018-04-20T00:00:00"/>
    <x v="0"/>
    <x v="70"/>
    <x v="24"/>
  </r>
  <r>
    <d v="2018-04-20T00:00:00"/>
    <x v="0"/>
    <x v="71"/>
    <x v="24"/>
  </r>
  <r>
    <d v="2018-04-20T00:00:00"/>
    <x v="0"/>
    <x v="72"/>
    <x v="24"/>
  </r>
  <r>
    <d v="2018-04-20T00:00:00"/>
    <x v="0"/>
    <x v="72"/>
    <x v="24"/>
  </r>
  <r>
    <d v="2018-04-20T00:00:00"/>
    <x v="0"/>
    <x v="73"/>
    <x v="24"/>
  </r>
  <r>
    <d v="2018-04-20T00:00:00"/>
    <x v="0"/>
    <x v="74"/>
    <x v="24"/>
  </r>
  <r>
    <d v="2018-04-20T00:00:00"/>
    <x v="2"/>
    <x v="75"/>
    <x v="25"/>
  </r>
  <r>
    <d v="2018-04-20T00:00:00"/>
    <x v="0"/>
    <x v="75"/>
    <x v="25"/>
  </r>
  <r>
    <d v="2018-04-20T00:00:00"/>
    <x v="0"/>
    <x v="76"/>
    <x v="25"/>
  </r>
  <r>
    <d v="2018-04-20T00:00:00"/>
    <x v="0"/>
    <x v="77"/>
    <x v="26"/>
  </r>
  <r>
    <d v="2018-04-20T00:00:00"/>
    <x v="0"/>
    <x v="78"/>
    <x v="26"/>
  </r>
  <r>
    <d v="2018-04-20T00:00:00"/>
    <x v="0"/>
    <x v="79"/>
    <x v="26"/>
  </r>
  <r>
    <d v="2018-04-20T00:00:00"/>
    <x v="0"/>
    <x v="80"/>
    <x v="26"/>
  </r>
  <r>
    <d v="2018-04-21T00:00:00"/>
    <x v="0"/>
    <x v="81"/>
    <x v="0"/>
  </r>
  <r>
    <d v="2018-04-21T00:00:00"/>
    <x v="0"/>
    <x v="82"/>
    <x v="1"/>
  </r>
  <r>
    <d v="2018-04-21T00:00:00"/>
    <x v="2"/>
    <x v="83"/>
    <x v="27"/>
  </r>
  <r>
    <d v="2018-04-21T00:00:00"/>
    <x v="0"/>
    <x v="84"/>
    <x v="2"/>
  </r>
  <r>
    <d v="2018-04-21T00:00:00"/>
    <x v="0"/>
    <x v="85"/>
    <x v="2"/>
  </r>
  <r>
    <d v="2018-04-21T00:00:00"/>
    <x v="0"/>
    <x v="86"/>
    <x v="28"/>
  </r>
  <r>
    <d v="2018-04-21T00:00:00"/>
    <x v="1"/>
    <x v="87"/>
    <x v="3"/>
  </r>
  <r>
    <d v="2018-04-21T00:00:00"/>
    <x v="1"/>
    <x v="88"/>
    <x v="4"/>
  </r>
  <r>
    <d v="2018-04-21T00:00:00"/>
    <x v="2"/>
    <x v="89"/>
    <x v="29"/>
  </r>
  <r>
    <d v="2018-04-21T00:00:00"/>
    <x v="2"/>
    <x v="90"/>
    <x v="5"/>
  </r>
  <r>
    <d v="2018-04-21T00:00:00"/>
    <x v="2"/>
    <x v="91"/>
    <x v="7"/>
  </r>
  <r>
    <d v="2018-04-21T00:00:00"/>
    <x v="2"/>
    <x v="92"/>
    <x v="7"/>
  </r>
  <r>
    <d v="2018-04-21T00:00:00"/>
    <x v="2"/>
    <x v="92"/>
    <x v="7"/>
  </r>
  <r>
    <d v="2018-04-21T00:00:00"/>
    <x v="2"/>
    <x v="93"/>
    <x v="10"/>
  </r>
  <r>
    <d v="2018-04-21T00:00:00"/>
    <x v="0"/>
    <x v="94"/>
    <x v="30"/>
  </r>
  <r>
    <d v="2018-04-21T00:00:00"/>
    <x v="0"/>
    <x v="95"/>
    <x v="31"/>
  </r>
  <r>
    <d v="2018-04-21T00:00:00"/>
    <x v="1"/>
    <x v="96"/>
    <x v="32"/>
  </r>
  <r>
    <d v="2018-04-21T00:00:00"/>
    <x v="2"/>
    <x v="97"/>
    <x v="12"/>
  </r>
  <r>
    <d v="2018-04-21T00:00:00"/>
    <x v="0"/>
    <x v="16"/>
    <x v="12"/>
  </r>
  <r>
    <d v="2018-04-21T00:00:00"/>
    <x v="0"/>
    <x v="98"/>
    <x v="13"/>
  </r>
  <r>
    <d v="2018-04-21T00:00:00"/>
    <x v="0"/>
    <x v="99"/>
    <x v="13"/>
  </r>
  <r>
    <d v="2018-04-21T00:00:00"/>
    <x v="0"/>
    <x v="20"/>
    <x v="14"/>
  </r>
  <r>
    <d v="2018-04-21T00:00:00"/>
    <x v="0"/>
    <x v="100"/>
    <x v="14"/>
  </r>
  <r>
    <d v="2018-04-21T00:00:00"/>
    <x v="0"/>
    <x v="101"/>
    <x v="14"/>
  </r>
  <r>
    <d v="2018-04-21T00:00:00"/>
    <x v="2"/>
    <x v="102"/>
    <x v="15"/>
  </r>
  <r>
    <d v="2018-04-21T00:00:00"/>
    <x v="0"/>
    <x v="103"/>
    <x v="15"/>
  </r>
  <r>
    <d v="2018-04-21T00:00:00"/>
    <x v="0"/>
    <x v="104"/>
    <x v="15"/>
  </r>
  <r>
    <d v="2018-04-21T00:00:00"/>
    <x v="0"/>
    <x v="105"/>
    <x v="15"/>
  </r>
  <r>
    <d v="2018-04-21T00:00:00"/>
    <x v="2"/>
    <x v="26"/>
    <x v="16"/>
  </r>
  <r>
    <d v="2018-04-21T00:00:00"/>
    <x v="0"/>
    <x v="106"/>
    <x v="17"/>
  </r>
  <r>
    <d v="2018-04-21T00:00:00"/>
    <x v="0"/>
    <x v="107"/>
    <x v="18"/>
  </r>
  <r>
    <d v="2018-04-21T00:00:00"/>
    <x v="0"/>
    <x v="108"/>
    <x v="18"/>
  </r>
  <r>
    <d v="2018-04-21T00:00:00"/>
    <x v="0"/>
    <x v="108"/>
    <x v="18"/>
  </r>
  <r>
    <d v="2018-04-21T00:00:00"/>
    <x v="0"/>
    <x v="109"/>
    <x v="19"/>
  </r>
  <r>
    <d v="2018-04-21T00:00:00"/>
    <x v="0"/>
    <x v="110"/>
    <x v="19"/>
  </r>
  <r>
    <d v="2018-04-21T00:00:00"/>
    <x v="0"/>
    <x v="111"/>
    <x v="19"/>
  </r>
  <r>
    <d v="2018-04-21T00:00:00"/>
    <x v="0"/>
    <x v="112"/>
    <x v="19"/>
  </r>
  <r>
    <d v="2018-04-21T00:00:00"/>
    <x v="0"/>
    <x v="44"/>
    <x v="20"/>
  </r>
  <r>
    <d v="2018-04-21T00:00:00"/>
    <x v="0"/>
    <x v="44"/>
    <x v="20"/>
  </r>
  <r>
    <d v="2018-04-21T00:00:00"/>
    <x v="0"/>
    <x v="44"/>
    <x v="20"/>
  </r>
  <r>
    <d v="2018-04-21T00:00:00"/>
    <x v="0"/>
    <x v="113"/>
    <x v="20"/>
  </r>
  <r>
    <d v="2018-04-21T00:00:00"/>
    <x v="0"/>
    <x v="114"/>
    <x v="20"/>
  </r>
  <r>
    <d v="2018-04-21T00:00:00"/>
    <x v="0"/>
    <x v="115"/>
    <x v="20"/>
  </r>
  <r>
    <d v="2018-04-21T00:00:00"/>
    <x v="0"/>
    <x v="116"/>
    <x v="20"/>
  </r>
  <r>
    <d v="2018-04-21T00:00:00"/>
    <x v="0"/>
    <x v="50"/>
    <x v="20"/>
  </r>
  <r>
    <d v="2018-04-21T00:00:00"/>
    <x v="0"/>
    <x v="50"/>
    <x v="20"/>
  </r>
  <r>
    <d v="2018-04-21T00:00:00"/>
    <x v="2"/>
    <x v="52"/>
    <x v="21"/>
  </r>
  <r>
    <d v="2018-04-21T00:00:00"/>
    <x v="0"/>
    <x v="117"/>
    <x v="21"/>
  </r>
  <r>
    <d v="2018-04-21T00:00:00"/>
    <x v="0"/>
    <x v="118"/>
    <x v="22"/>
  </r>
  <r>
    <d v="2018-04-21T00:00:00"/>
    <x v="2"/>
    <x v="56"/>
    <x v="22"/>
  </r>
  <r>
    <d v="2018-04-21T00:00:00"/>
    <x v="0"/>
    <x v="58"/>
    <x v="22"/>
  </r>
  <r>
    <d v="2018-04-21T00:00:00"/>
    <x v="0"/>
    <x v="119"/>
    <x v="22"/>
  </r>
  <r>
    <d v="2018-04-21T00:00:00"/>
    <x v="0"/>
    <x v="120"/>
    <x v="22"/>
  </r>
  <r>
    <d v="2018-04-21T00:00:00"/>
    <x v="0"/>
    <x v="65"/>
    <x v="23"/>
  </r>
  <r>
    <d v="2018-04-21T00:00:00"/>
    <x v="0"/>
    <x v="121"/>
    <x v="23"/>
  </r>
  <r>
    <d v="2018-04-21T00:00:00"/>
    <x v="0"/>
    <x v="122"/>
    <x v="23"/>
  </r>
  <r>
    <d v="2018-04-21T00:00:00"/>
    <x v="0"/>
    <x v="123"/>
    <x v="23"/>
  </r>
  <r>
    <d v="2018-04-21T00:00:00"/>
    <x v="0"/>
    <x v="70"/>
    <x v="24"/>
  </r>
  <r>
    <d v="2018-04-21T00:00:00"/>
    <x v="0"/>
    <x v="124"/>
    <x v="24"/>
  </r>
  <r>
    <d v="2018-04-21T00:00:00"/>
    <x v="2"/>
    <x v="125"/>
    <x v="25"/>
  </r>
  <r>
    <d v="2018-04-21T00:00:00"/>
    <x v="0"/>
    <x v="126"/>
    <x v="25"/>
  </r>
  <r>
    <d v="2018-04-21T00:00:00"/>
    <x v="2"/>
    <x v="127"/>
    <x v="25"/>
  </r>
  <r>
    <d v="2018-04-21T00:00:00"/>
    <x v="0"/>
    <x v="76"/>
    <x v="25"/>
  </r>
  <r>
    <d v="2018-04-22T00:00:00"/>
    <x v="0"/>
    <x v="128"/>
    <x v="33"/>
  </r>
  <r>
    <d v="2018-04-22T00:00:00"/>
    <x v="2"/>
    <x v="129"/>
    <x v="27"/>
  </r>
  <r>
    <d v="2018-04-22T00:00:00"/>
    <x v="2"/>
    <x v="0"/>
    <x v="0"/>
  </r>
  <r>
    <d v="2018-04-22T00:00:00"/>
    <x v="0"/>
    <x v="130"/>
    <x v="27"/>
  </r>
  <r>
    <d v="2018-04-22T00:00:00"/>
    <x v="0"/>
    <x v="131"/>
    <x v="2"/>
  </r>
  <r>
    <d v="2018-04-22T00:00:00"/>
    <x v="1"/>
    <x v="132"/>
    <x v="29"/>
  </r>
  <r>
    <d v="2018-04-22T00:00:00"/>
    <x v="0"/>
    <x v="133"/>
    <x v="6"/>
  </r>
  <r>
    <d v="2018-04-22T00:00:00"/>
    <x v="0"/>
    <x v="134"/>
    <x v="6"/>
  </r>
  <r>
    <d v="2018-04-22T00:00:00"/>
    <x v="2"/>
    <x v="135"/>
    <x v="5"/>
  </r>
  <r>
    <d v="2018-04-22T00:00:00"/>
    <x v="0"/>
    <x v="136"/>
    <x v="7"/>
  </r>
  <r>
    <d v="2018-04-22T00:00:00"/>
    <x v="0"/>
    <x v="137"/>
    <x v="8"/>
  </r>
  <r>
    <d v="2018-04-22T00:00:00"/>
    <x v="0"/>
    <x v="138"/>
    <x v="9"/>
  </r>
  <r>
    <d v="2018-04-22T00:00:00"/>
    <x v="2"/>
    <x v="139"/>
    <x v="8"/>
  </r>
  <r>
    <d v="2018-04-22T00:00:00"/>
    <x v="1"/>
    <x v="140"/>
    <x v="10"/>
  </r>
  <r>
    <d v="2018-04-22T00:00:00"/>
    <x v="2"/>
    <x v="141"/>
    <x v="30"/>
  </r>
  <r>
    <d v="2018-04-22T00:00:00"/>
    <x v="0"/>
    <x v="142"/>
    <x v="30"/>
  </r>
  <r>
    <d v="2018-04-22T00:00:00"/>
    <x v="1"/>
    <x v="143"/>
    <x v="32"/>
  </r>
  <r>
    <d v="2018-04-22T00:00:00"/>
    <x v="0"/>
    <x v="144"/>
    <x v="11"/>
  </r>
  <r>
    <d v="2018-04-22T00:00:00"/>
    <x v="0"/>
    <x v="145"/>
    <x v="11"/>
  </r>
  <r>
    <d v="2018-04-22T00:00:00"/>
    <x v="0"/>
    <x v="146"/>
    <x v="11"/>
  </r>
  <r>
    <d v="2018-04-22T00:00:00"/>
    <x v="0"/>
    <x v="144"/>
    <x v="11"/>
  </r>
  <r>
    <d v="2018-04-22T00:00:00"/>
    <x v="0"/>
    <x v="145"/>
    <x v="11"/>
  </r>
  <r>
    <d v="2018-04-22T00:00:00"/>
    <x v="0"/>
    <x v="147"/>
    <x v="13"/>
  </r>
  <r>
    <d v="2018-04-22T00:00:00"/>
    <x v="0"/>
    <x v="148"/>
    <x v="13"/>
  </r>
  <r>
    <d v="2018-04-22T00:00:00"/>
    <x v="0"/>
    <x v="149"/>
    <x v="15"/>
  </r>
  <r>
    <d v="2018-04-22T00:00:00"/>
    <x v="0"/>
    <x v="149"/>
    <x v="15"/>
  </r>
  <r>
    <d v="2018-04-22T00:00:00"/>
    <x v="0"/>
    <x v="150"/>
    <x v="15"/>
  </r>
  <r>
    <d v="2018-04-22T00:00:00"/>
    <x v="0"/>
    <x v="151"/>
    <x v="15"/>
  </r>
  <r>
    <d v="2018-04-22T00:00:00"/>
    <x v="2"/>
    <x v="25"/>
    <x v="15"/>
  </r>
  <r>
    <d v="2018-04-22T00:00:00"/>
    <x v="2"/>
    <x v="152"/>
    <x v="16"/>
  </r>
  <r>
    <d v="2018-04-22T00:00:00"/>
    <x v="2"/>
    <x v="30"/>
    <x v="16"/>
  </r>
  <r>
    <d v="2018-04-22T00:00:00"/>
    <x v="2"/>
    <x v="30"/>
    <x v="16"/>
  </r>
  <r>
    <d v="2018-04-22T00:00:00"/>
    <x v="0"/>
    <x v="153"/>
    <x v="17"/>
  </r>
  <r>
    <d v="2018-04-22T00:00:00"/>
    <x v="0"/>
    <x v="34"/>
    <x v="17"/>
  </r>
  <r>
    <d v="2018-04-22T00:00:00"/>
    <x v="0"/>
    <x v="154"/>
    <x v="17"/>
  </r>
  <r>
    <d v="2018-04-22T00:00:00"/>
    <x v="0"/>
    <x v="155"/>
    <x v="18"/>
  </r>
  <r>
    <d v="2018-04-22T00:00:00"/>
    <x v="0"/>
    <x v="156"/>
    <x v="18"/>
  </r>
  <r>
    <d v="2018-04-22T00:00:00"/>
    <x v="0"/>
    <x v="37"/>
    <x v="18"/>
  </r>
  <r>
    <d v="2018-04-22T00:00:00"/>
    <x v="0"/>
    <x v="157"/>
    <x v="18"/>
  </r>
  <r>
    <d v="2018-04-22T00:00:00"/>
    <x v="0"/>
    <x v="40"/>
    <x v="18"/>
  </r>
  <r>
    <d v="2018-04-22T00:00:00"/>
    <x v="0"/>
    <x v="40"/>
    <x v="18"/>
  </r>
  <r>
    <d v="2018-04-22T00:00:00"/>
    <x v="0"/>
    <x v="158"/>
    <x v="19"/>
  </r>
  <r>
    <d v="2018-04-22T00:00:00"/>
    <x v="0"/>
    <x v="159"/>
    <x v="19"/>
  </r>
  <r>
    <d v="2018-04-22T00:00:00"/>
    <x v="0"/>
    <x v="43"/>
    <x v="19"/>
  </r>
  <r>
    <d v="2018-04-22T00:00:00"/>
    <x v="0"/>
    <x v="160"/>
    <x v="20"/>
  </r>
  <r>
    <d v="2018-04-22T00:00:00"/>
    <x v="0"/>
    <x v="161"/>
    <x v="20"/>
  </r>
  <r>
    <d v="2018-04-22T00:00:00"/>
    <x v="0"/>
    <x v="47"/>
    <x v="20"/>
  </r>
  <r>
    <d v="2018-04-22T00:00:00"/>
    <x v="0"/>
    <x v="48"/>
    <x v="20"/>
  </r>
  <r>
    <d v="2018-04-22T00:00:00"/>
    <x v="2"/>
    <x v="47"/>
    <x v="20"/>
  </r>
  <r>
    <d v="2018-04-22T00:00:00"/>
    <x v="0"/>
    <x v="162"/>
    <x v="20"/>
  </r>
  <r>
    <d v="2018-04-22T00:00:00"/>
    <x v="0"/>
    <x v="163"/>
    <x v="20"/>
  </r>
  <r>
    <d v="2018-04-22T00:00:00"/>
    <x v="0"/>
    <x v="164"/>
    <x v="21"/>
  </r>
  <r>
    <d v="2018-04-22T00:00:00"/>
    <x v="0"/>
    <x v="165"/>
    <x v="21"/>
  </r>
  <r>
    <d v="2018-04-22T00:00:00"/>
    <x v="0"/>
    <x v="166"/>
    <x v="21"/>
  </r>
  <r>
    <d v="2018-04-22T00:00:00"/>
    <x v="0"/>
    <x v="167"/>
    <x v="22"/>
  </r>
  <r>
    <d v="2018-04-22T00:00:00"/>
    <x v="0"/>
    <x v="168"/>
    <x v="21"/>
  </r>
  <r>
    <d v="2018-04-22T00:00:00"/>
    <x v="0"/>
    <x v="169"/>
    <x v="22"/>
  </r>
  <r>
    <d v="2018-04-22T00:00:00"/>
    <x v="0"/>
    <x v="170"/>
    <x v="22"/>
  </r>
  <r>
    <d v="2018-04-22T00:00:00"/>
    <x v="0"/>
    <x v="171"/>
    <x v="22"/>
  </r>
  <r>
    <d v="2018-04-22T00:00:00"/>
    <x v="2"/>
    <x v="172"/>
    <x v="22"/>
  </r>
  <r>
    <d v="2018-04-22T00:00:00"/>
    <x v="2"/>
    <x v="173"/>
    <x v="23"/>
  </r>
  <r>
    <d v="2018-04-22T00:00:00"/>
    <x v="0"/>
    <x v="68"/>
    <x v="23"/>
  </r>
  <r>
    <d v="2018-04-22T00:00:00"/>
    <x v="0"/>
    <x v="68"/>
    <x v="23"/>
  </r>
  <r>
    <d v="2018-04-22T00:00:00"/>
    <x v="0"/>
    <x v="123"/>
    <x v="23"/>
  </r>
  <r>
    <d v="2018-04-22T00:00:00"/>
    <x v="0"/>
    <x v="174"/>
    <x v="23"/>
  </r>
  <r>
    <d v="2018-04-22T00:00:00"/>
    <x v="0"/>
    <x v="175"/>
    <x v="24"/>
  </r>
  <r>
    <d v="2018-04-22T00:00:00"/>
    <x v="0"/>
    <x v="176"/>
    <x v="24"/>
  </r>
  <r>
    <d v="2018-04-22T00:00:00"/>
    <x v="0"/>
    <x v="177"/>
    <x v="24"/>
  </r>
  <r>
    <d v="2018-04-22T00:00:00"/>
    <x v="0"/>
    <x v="178"/>
    <x v="24"/>
  </r>
  <r>
    <d v="2018-04-22T00:00:00"/>
    <x v="2"/>
    <x v="179"/>
    <x v="25"/>
  </r>
  <r>
    <d v="2018-04-22T00:00:00"/>
    <x v="2"/>
    <x v="74"/>
    <x v="24"/>
  </r>
  <r>
    <d v="2018-04-22T00:00:00"/>
    <x v="0"/>
    <x v="180"/>
    <x v="25"/>
  </r>
  <r>
    <d v="2018-04-23T00:00:00"/>
    <x v="0"/>
    <x v="181"/>
    <x v="33"/>
  </r>
  <r>
    <d v="2018-04-23T00:00:00"/>
    <x v="0"/>
    <x v="182"/>
    <x v="1"/>
  </r>
  <r>
    <d v="2018-04-23T00:00:00"/>
    <x v="0"/>
    <x v="183"/>
    <x v="1"/>
  </r>
  <r>
    <d v="2018-04-23T00:00:00"/>
    <x v="0"/>
    <x v="184"/>
    <x v="27"/>
  </r>
  <r>
    <d v="2018-04-23T00:00:00"/>
    <x v="0"/>
    <x v="185"/>
    <x v="27"/>
  </r>
  <r>
    <d v="2018-04-23T00:00:00"/>
    <x v="0"/>
    <x v="185"/>
    <x v="27"/>
  </r>
  <r>
    <d v="2018-04-23T00:00:00"/>
    <x v="0"/>
    <x v="186"/>
    <x v="28"/>
  </r>
  <r>
    <d v="2018-04-23T00:00:00"/>
    <x v="0"/>
    <x v="4"/>
    <x v="3"/>
  </r>
  <r>
    <d v="2018-04-23T00:00:00"/>
    <x v="1"/>
    <x v="187"/>
    <x v="6"/>
  </r>
  <r>
    <d v="2018-04-23T00:00:00"/>
    <x v="1"/>
    <x v="188"/>
    <x v="6"/>
  </r>
  <r>
    <d v="2018-04-23T00:00:00"/>
    <x v="0"/>
    <x v="189"/>
    <x v="34"/>
  </r>
  <r>
    <d v="2018-04-23T00:00:00"/>
    <x v="0"/>
    <x v="190"/>
    <x v="34"/>
  </r>
  <r>
    <d v="2018-04-23T00:00:00"/>
    <x v="0"/>
    <x v="191"/>
    <x v="34"/>
  </r>
  <r>
    <d v="2018-04-23T00:00:00"/>
    <x v="0"/>
    <x v="192"/>
    <x v="9"/>
  </r>
  <r>
    <d v="2018-04-23T00:00:00"/>
    <x v="2"/>
    <x v="193"/>
    <x v="30"/>
  </r>
  <r>
    <d v="2018-04-23T00:00:00"/>
    <x v="2"/>
    <x v="194"/>
    <x v="10"/>
  </r>
  <r>
    <d v="2018-04-23T00:00:00"/>
    <x v="0"/>
    <x v="195"/>
    <x v="30"/>
  </r>
  <r>
    <d v="2018-04-23T00:00:00"/>
    <x v="0"/>
    <x v="196"/>
    <x v="32"/>
  </r>
  <r>
    <d v="2018-04-23T00:00:00"/>
    <x v="1"/>
    <x v="197"/>
    <x v="11"/>
  </r>
  <r>
    <d v="2018-04-23T00:00:00"/>
    <x v="2"/>
    <x v="198"/>
    <x v="12"/>
  </r>
  <r>
    <d v="2018-04-23T00:00:00"/>
    <x v="0"/>
    <x v="199"/>
    <x v="12"/>
  </r>
  <r>
    <d v="2018-04-23T00:00:00"/>
    <x v="0"/>
    <x v="200"/>
    <x v="13"/>
  </r>
  <r>
    <d v="2018-04-23T00:00:00"/>
    <x v="0"/>
    <x v="99"/>
    <x v="13"/>
  </r>
  <r>
    <d v="2018-04-23T00:00:00"/>
    <x v="0"/>
    <x v="201"/>
    <x v="13"/>
  </r>
  <r>
    <d v="2018-04-23T00:00:00"/>
    <x v="0"/>
    <x v="202"/>
    <x v="14"/>
  </r>
  <r>
    <d v="2018-04-23T00:00:00"/>
    <x v="0"/>
    <x v="101"/>
    <x v="14"/>
  </r>
  <r>
    <d v="2018-04-23T00:00:00"/>
    <x v="0"/>
    <x v="23"/>
    <x v="15"/>
  </r>
  <r>
    <d v="2018-04-23T00:00:00"/>
    <x v="0"/>
    <x v="203"/>
    <x v="15"/>
  </r>
  <r>
    <d v="2018-04-23T00:00:00"/>
    <x v="0"/>
    <x v="25"/>
    <x v="15"/>
  </r>
  <r>
    <d v="2018-04-23T00:00:00"/>
    <x v="0"/>
    <x v="204"/>
    <x v="16"/>
  </r>
  <r>
    <d v="2018-04-23T00:00:00"/>
    <x v="0"/>
    <x v="205"/>
    <x v="16"/>
  </r>
  <r>
    <d v="2018-04-23T00:00:00"/>
    <x v="2"/>
    <x v="206"/>
    <x v="16"/>
  </r>
  <r>
    <d v="2018-04-23T00:00:00"/>
    <x v="0"/>
    <x v="207"/>
    <x v="17"/>
  </r>
  <r>
    <d v="2018-04-23T00:00:00"/>
    <x v="0"/>
    <x v="208"/>
    <x v="17"/>
  </r>
  <r>
    <d v="2018-04-23T00:00:00"/>
    <x v="0"/>
    <x v="209"/>
    <x v="17"/>
  </r>
  <r>
    <d v="2018-04-23T00:00:00"/>
    <x v="0"/>
    <x v="34"/>
    <x v="17"/>
  </r>
  <r>
    <d v="2018-04-23T00:00:00"/>
    <x v="0"/>
    <x v="210"/>
    <x v="16"/>
  </r>
  <r>
    <d v="2018-04-23T00:00:00"/>
    <x v="0"/>
    <x v="211"/>
    <x v="18"/>
  </r>
  <r>
    <d v="2018-04-23T00:00:00"/>
    <x v="2"/>
    <x v="212"/>
    <x v="19"/>
  </r>
  <r>
    <d v="2018-04-23T00:00:00"/>
    <x v="2"/>
    <x v="213"/>
    <x v="19"/>
  </r>
  <r>
    <d v="2018-04-23T00:00:00"/>
    <x v="0"/>
    <x v="214"/>
    <x v="19"/>
  </r>
  <r>
    <d v="2018-04-23T00:00:00"/>
    <x v="0"/>
    <x v="215"/>
    <x v="19"/>
  </r>
  <r>
    <d v="2018-04-23T00:00:00"/>
    <x v="0"/>
    <x v="216"/>
    <x v="20"/>
  </r>
  <r>
    <d v="2018-04-23T00:00:00"/>
    <x v="0"/>
    <x v="216"/>
    <x v="20"/>
  </r>
  <r>
    <d v="2018-04-23T00:00:00"/>
    <x v="1"/>
    <x v="217"/>
    <x v="20"/>
  </r>
  <r>
    <d v="2018-04-23T00:00:00"/>
    <x v="0"/>
    <x v="218"/>
    <x v="20"/>
  </r>
  <r>
    <d v="2018-04-23T00:00:00"/>
    <x v="0"/>
    <x v="161"/>
    <x v="20"/>
  </r>
  <r>
    <d v="2018-04-23T00:00:00"/>
    <x v="2"/>
    <x v="46"/>
    <x v="20"/>
  </r>
  <r>
    <d v="2018-04-23T00:00:00"/>
    <x v="1"/>
    <x v="50"/>
    <x v="20"/>
  </r>
  <r>
    <d v="2018-04-23T00:00:00"/>
    <x v="2"/>
    <x v="217"/>
    <x v="20"/>
  </r>
  <r>
    <d v="2018-04-23T00:00:00"/>
    <x v="2"/>
    <x v="48"/>
    <x v="20"/>
  </r>
  <r>
    <d v="2018-04-23T00:00:00"/>
    <x v="0"/>
    <x v="219"/>
    <x v="21"/>
  </r>
  <r>
    <d v="2018-04-23T00:00:00"/>
    <x v="0"/>
    <x v="219"/>
    <x v="21"/>
  </r>
  <r>
    <d v="2018-04-23T00:00:00"/>
    <x v="2"/>
    <x v="163"/>
    <x v="20"/>
  </r>
  <r>
    <d v="2018-04-23T00:00:00"/>
    <x v="0"/>
    <x v="220"/>
    <x v="21"/>
  </r>
  <r>
    <d v="2018-04-23T00:00:00"/>
    <x v="2"/>
    <x v="221"/>
    <x v="21"/>
  </r>
  <r>
    <d v="2018-04-23T00:00:00"/>
    <x v="0"/>
    <x v="220"/>
    <x v="21"/>
  </r>
  <r>
    <d v="2018-04-23T00:00:00"/>
    <x v="0"/>
    <x v="52"/>
    <x v="21"/>
  </r>
  <r>
    <d v="2018-04-23T00:00:00"/>
    <x v="2"/>
    <x v="222"/>
    <x v="21"/>
  </r>
  <r>
    <d v="2018-04-23T00:00:00"/>
    <x v="0"/>
    <x v="222"/>
    <x v="21"/>
  </r>
  <r>
    <d v="2018-04-23T00:00:00"/>
    <x v="1"/>
    <x v="223"/>
    <x v="22"/>
  </r>
  <r>
    <d v="2018-04-23T00:00:00"/>
    <x v="0"/>
    <x v="224"/>
    <x v="22"/>
  </r>
  <r>
    <d v="2018-04-23T00:00:00"/>
    <x v="2"/>
    <x v="59"/>
    <x v="22"/>
  </r>
  <r>
    <d v="2018-04-23T00:00:00"/>
    <x v="0"/>
    <x v="122"/>
    <x v="23"/>
  </r>
  <r>
    <d v="2018-04-23T00:00:00"/>
    <x v="0"/>
    <x v="225"/>
    <x v="23"/>
  </r>
  <r>
    <d v="2018-04-23T00:00:00"/>
    <x v="0"/>
    <x v="225"/>
    <x v="23"/>
  </r>
  <r>
    <d v="2018-04-23T00:00:00"/>
    <x v="0"/>
    <x v="66"/>
    <x v="23"/>
  </r>
  <r>
    <d v="2018-04-23T00:00:00"/>
    <x v="0"/>
    <x v="226"/>
    <x v="23"/>
  </r>
  <r>
    <d v="2018-04-23T00:00:00"/>
    <x v="0"/>
    <x v="227"/>
    <x v="24"/>
  </r>
  <r>
    <d v="2018-04-23T00:00:00"/>
    <x v="0"/>
    <x v="175"/>
    <x v="24"/>
  </r>
  <r>
    <d v="2018-04-23T00:00:00"/>
    <x v="2"/>
    <x v="175"/>
    <x v="24"/>
  </r>
  <r>
    <d v="2018-04-23T00:00:00"/>
    <x v="1"/>
    <x v="228"/>
    <x v="24"/>
  </r>
  <r>
    <d v="2018-04-23T00:00:00"/>
    <x v="0"/>
    <x v="69"/>
    <x v="24"/>
  </r>
  <r>
    <d v="2018-04-23T00:00:00"/>
    <x v="0"/>
    <x v="229"/>
    <x v="24"/>
  </r>
  <r>
    <d v="2018-04-23T00:00:00"/>
    <x v="0"/>
    <x v="230"/>
    <x v="24"/>
  </r>
  <r>
    <d v="2018-04-23T00:00:00"/>
    <x v="0"/>
    <x v="230"/>
    <x v="24"/>
  </r>
  <r>
    <d v="2018-04-23T00:00:00"/>
    <x v="0"/>
    <x v="231"/>
    <x v="24"/>
  </r>
  <r>
    <d v="2018-04-23T00:00:00"/>
    <x v="0"/>
    <x v="232"/>
    <x v="25"/>
  </r>
  <r>
    <d v="2018-04-23T00:00:00"/>
    <x v="2"/>
    <x v="124"/>
    <x v="24"/>
  </r>
  <r>
    <d v="2018-04-23T00:00:00"/>
    <x v="0"/>
    <x v="233"/>
    <x v="25"/>
  </r>
  <r>
    <d v="2018-04-23T00:00:00"/>
    <x v="0"/>
    <x v="124"/>
    <x v="24"/>
  </r>
  <r>
    <d v="2018-04-23T00:00:00"/>
    <x v="0"/>
    <x v="234"/>
    <x v="25"/>
  </r>
  <r>
    <d v="2018-04-23T00:00:00"/>
    <x v="0"/>
    <x v="235"/>
    <x v="25"/>
  </r>
  <r>
    <d v="2018-04-23T00:00:00"/>
    <x v="0"/>
    <x v="125"/>
    <x v="25"/>
  </r>
  <r>
    <d v="2018-04-23T00:00:00"/>
    <x v="0"/>
    <x v="236"/>
    <x v="25"/>
  </r>
  <r>
    <d v="2018-04-23T00:00:00"/>
    <x v="0"/>
    <x v="237"/>
    <x v="25"/>
  </r>
  <r>
    <d v="2018-04-23T00:00:00"/>
    <x v="2"/>
    <x v="238"/>
    <x v="25"/>
  </r>
  <r>
    <d v="2018-04-23T00:00:00"/>
    <x v="0"/>
    <x v="180"/>
    <x v="25"/>
  </r>
  <r>
    <d v="2018-04-23T00:00:00"/>
    <x v="0"/>
    <x v="239"/>
    <x v="25"/>
  </r>
  <r>
    <d v="2018-04-24T00:00:00"/>
    <x v="0"/>
    <x v="240"/>
    <x v="0"/>
  </r>
  <r>
    <d v="2018-04-24T00:00:00"/>
    <x v="0"/>
    <x v="241"/>
    <x v="0"/>
  </r>
  <r>
    <d v="2018-04-24T00:00:00"/>
    <x v="0"/>
    <x v="242"/>
    <x v="1"/>
  </r>
  <r>
    <d v="2018-04-24T00:00:00"/>
    <x v="1"/>
    <x v="243"/>
    <x v="1"/>
  </r>
  <r>
    <d v="2018-04-24T00:00:00"/>
    <x v="0"/>
    <x v="244"/>
    <x v="27"/>
  </r>
  <r>
    <d v="2018-04-24T00:00:00"/>
    <x v="0"/>
    <x v="245"/>
    <x v="27"/>
  </r>
  <r>
    <d v="2018-04-24T00:00:00"/>
    <x v="2"/>
    <x v="246"/>
    <x v="28"/>
  </r>
  <r>
    <d v="2018-04-24T00:00:00"/>
    <x v="0"/>
    <x v="247"/>
    <x v="35"/>
  </r>
  <r>
    <d v="2018-04-24T00:00:00"/>
    <x v="0"/>
    <x v="248"/>
    <x v="4"/>
  </r>
  <r>
    <d v="2018-04-24T00:00:00"/>
    <x v="0"/>
    <x v="249"/>
    <x v="4"/>
  </r>
  <r>
    <d v="2018-04-24T00:00:00"/>
    <x v="2"/>
    <x v="250"/>
    <x v="4"/>
  </r>
  <r>
    <d v="2018-04-24T00:00:00"/>
    <x v="1"/>
    <x v="251"/>
    <x v="4"/>
  </r>
  <r>
    <d v="2018-04-24T00:00:00"/>
    <x v="0"/>
    <x v="252"/>
    <x v="5"/>
  </r>
  <r>
    <d v="2018-04-24T00:00:00"/>
    <x v="0"/>
    <x v="253"/>
    <x v="5"/>
  </r>
  <r>
    <d v="2018-04-24T00:00:00"/>
    <x v="0"/>
    <x v="254"/>
    <x v="34"/>
  </r>
  <r>
    <d v="2018-04-24T00:00:00"/>
    <x v="0"/>
    <x v="255"/>
    <x v="34"/>
  </r>
  <r>
    <d v="2018-04-24T00:00:00"/>
    <x v="0"/>
    <x v="256"/>
    <x v="8"/>
  </r>
  <r>
    <d v="2018-04-24T00:00:00"/>
    <x v="2"/>
    <x v="257"/>
    <x v="8"/>
  </r>
  <r>
    <d v="2018-04-24T00:00:00"/>
    <x v="1"/>
    <x v="258"/>
    <x v="10"/>
  </r>
  <r>
    <d v="2018-04-24T00:00:00"/>
    <x v="0"/>
    <x v="259"/>
    <x v="10"/>
  </r>
  <r>
    <d v="2018-04-24T00:00:00"/>
    <x v="0"/>
    <x v="260"/>
    <x v="30"/>
  </r>
  <r>
    <d v="2018-04-24T00:00:00"/>
    <x v="0"/>
    <x v="261"/>
    <x v="30"/>
  </r>
  <r>
    <d v="2018-04-24T00:00:00"/>
    <x v="0"/>
    <x v="262"/>
    <x v="31"/>
  </r>
  <r>
    <d v="2018-04-24T00:00:00"/>
    <x v="0"/>
    <x v="263"/>
    <x v="13"/>
  </r>
  <r>
    <d v="2018-04-24T00:00:00"/>
    <x v="2"/>
    <x v="264"/>
    <x v="14"/>
  </r>
  <r>
    <d v="2018-04-24T00:00:00"/>
    <x v="0"/>
    <x v="18"/>
    <x v="13"/>
  </r>
  <r>
    <d v="2018-04-24T00:00:00"/>
    <x v="0"/>
    <x v="265"/>
    <x v="15"/>
  </r>
  <r>
    <d v="2018-04-24T00:00:00"/>
    <x v="0"/>
    <x v="266"/>
    <x v="15"/>
  </r>
  <r>
    <d v="2018-04-24T00:00:00"/>
    <x v="0"/>
    <x v="267"/>
    <x v="16"/>
  </r>
  <r>
    <d v="2018-04-24T00:00:00"/>
    <x v="0"/>
    <x v="268"/>
    <x v="17"/>
  </r>
  <r>
    <d v="2018-04-24T00:00:00"/>
    <x v="0"/>
    <x v="208"/>
    <x v="17"/>
  </r>
  <r>
    <d v="2018-04-24T00:00:00"/>
    <x v="0"/>
    <x v="106"/>
    <x v="17"/>
  </r>
  <r>
    <d v="2018-04-24T00:00:00"/>
    <x v="0"/>
    <x v="269"/>
    <x v="17"/>
  </r>
  <r>
    <d v="2018-04-24T00:00:00"/>
    <x v="2"/>
    <x v="157"/>
    <x v="18"/>
  </r>
  <r>
    <d v="2018-04-24T00:00:00"/>
    <x v="0"/>
    <x v="270"/>
    <x v="19"/>
  </r>
  <r>
    <d v="2018-04-24T00:00:00"/>
    <x v="2"/>
    <x v="43"/>
    <x v="19"/>
  </r>
  <r>
    <d v="2018-04-24T00:00:00"/>
    <x v="0"/>
    <x v="271"/>
    <x v="19"/>
  </r>
  <r>
    <d v="2018-04-24T00:00:00"/>
    <x v="2"/>
    <x v="272"/>
    <x v="19"/>
  </r>
  <r>
    <d v="2018-04-24T00:00:00"/>
    <x v="0"/>
    <x v="272"/>
    <x v="19"/>
  </r>
  <r>
    <d v="2018-04-24T00:00:00"/>
    <x v="0"/>
    <x v="46"/>
    <x v="20"/>
  </r>
  <r>
    <d v="2018-04-24T00:00:00"/>
    <x v="2"/>
    <x v="46"/>
    <x v="20"/>
  </r>
  <r>
    <d v="2018-04-24T00:00:00"/>
    <x v="0"/>
    <x v="48"/>
    <x v="20"/>
  </r>
  <r>
    <d v="2018-04-24T00:00:00"/>
    <x v="2"/>
    <x v="49"/>
    <x v="21"/>
  </r>
  <r>
    <d v="2018-04-24T00:00:00"/>
    <x v="0"/>
    <x v="273"/>
    <x v="21"/>
  </r>
  <r>
    <d v="2018-04-24T00:00:00"/>
    <x v="0"/>
    <x v="221"/>
    <x v="21"/>
  </r>
  <r>
    <d v="2018-04-24T00:00:00"/>
    <x v="2"/>
    <x v="274"/>
    <x v="21"/>
  </r>
  <r>
    <d v="2018-04-24T00:00:00"/>
    <x v="0"/>
    <x v="275"/>
    <x v="21"/>
  </r>
  <r>
    <d v="2018-04-24T00:00:00"/>
    <x v="0"/>
    <x v="168"/>
    <x v="21"/>
  </r>
  <r>
    <d v="2018-04-24T00:00:00"/>
    <x v="0"/>
    <x v="171"/>
    <x v="22"/>
  </r>
  <r>
    <d v="2018-04-24T00:00:00"/>
    <x v="0"/>
    <x v="224"/>
    <x v="22"/>
  </r>
  <r>
    <d v="2018-04-24T00:00:00"/>
    <x v="0"/>
    <x v="172"/>
    <x v="22"/>
  </r>
  <r>
    <d v="2018-04-24T00:00:00"/>
    <x v="0"/>
    <x v="172"/>
    <x v="22"/>
  </r>
  <r>
    <d v="2018-04-24T00:00:00"/>
    <x v="0"/>
    <x v="276"/>
    <x v="23"/>
  </r>
  <r>
    <d v="2018-04-24T00:00:00"/>
    <x v="0"/>
    <x v="277"/>
    <x v="23"/>
  </r>
  <r>
    <d v="2018-04-24T00:00:00"/>
    <x v="0"/>
    <x v="278"/>
    <x v="23"/>
  </r>
  <r>
    <d v="2018-04-24T00:00:00"/>
    <x v="0"/>
    <x v="279"/>
    <x v="23"/>
  </r>
  <r>
    <d v="2018-04-24T00:00:00"/>
    <x v="0"/>
    <x v="121"/>
    <x v="23"/>
  </r>
  <r>
    <d v="2018-04-24T00:00:00"/>
    <x v="0"/>
    <x v="280"/>
    <x v="23"/>
  </r>
  <r>
    <d v="2018-04-24T00:00:00"/>
    <x v="0"/>
    <x v="66"/>
    <x v="23"/>
  </r>
  <r>
    <d v="2018-04-24T00:00:00"/>
    <x v="0"/>
    <x v="281"/>
    <x v="23"/>
  </r>
  <r>
    <d v="2018-04-24T00:00:00"/>
    <x v="2"/>
    <x v="67"/>
    <x v="23"/>
  </r>
  <r>
    <d v="2018-04-24T00:00:00"/>
    <x v="0"/>
    <x v="282"/>
    <x v="24"/>
  </r>
  <r>
    <d v="2018-04-24T00:00:00"/>
    <x v="2"/>
    <x v="283"/>
    <x v="24"/>
  </r>
  <r>
    <d v="2018-04-24T00:00:00"/>
    <x v="0"/>
    <x v="284"/>
    <x v="24"/>
  </r>
  <r>
    <d v="2018-04-24T00:00:00"/>
    <x v="2"/>
    <x v="231"/>
    <x v="24"/>
  </r>
  <r>
    <d v="2018-04-24T00:00:00"/>
    <x v="0"/>
    <x v="232"/>
    <x v="25"/>
  </r>
  <r>
    <d v="2018-04-24T00:00:00"/>
    <x v="0"/>
    <x v="285"/>
    <x v="25"/>
  </r>
  <r>
    <d v="2018-04-24T00:00:00"/>
    <x v="0"/>
    <x v="286"/>
    <x v="25"/>
  </r>
  <r>
    <d v="2018-04-24T00:00:00"/>
    <x v="0"/>
    <x v="125"/>
    <x v="25"/>
  </r>
  <r>
    <d v="2018-04-24T00:00:00"/>
    <x v="0"/>
    <x v="287"/>
    <x v="25"/>
  </r>
  <r>
    <d v="2018-04-24T00:00:00"/>
    <x v="0"/>
    <x v="76"/>
    <x v="25"/>
  </r>
  <r>
    <d v="2018-04-24T00:00:00"/>
    <x v="0"/>
    <x v="288"/>
    <x v="25"/>
  </r>
  <r>
    <d v="2018-04-24T00:00:00"/>
    <x v="0"/>
    <x v="289"/>
    <x v="25"/>
  </r>
  <r>
    <d v="2018-04-25T00:00:00"/>
    <x v="0"/>
    <x v="290"/>
    <x v="0"/>
  </r>
  <r>
    <d v="2018-04-25T00:00:00"/>
    <x v="2"/>
    <x v="291"/>
    <x v="0"/>
  </r>
  <r>
    <d v="2018-04-25T00:00:00"/>
    <x v="0"/>
    <x v="292"/>
    <x v="1"/>
  </r>
  <r>
    <d v="2018-04-25T00:00:00"/>
    <x v="0"/>
    <x v="293"/>
    <x v="27"/>
  </r>
  <r>
    <d v="2018-04-25T00:00:00"/>
    <x v="2"/>
    <x v="3"/>
    <x v="2"/>
  </r>
  <r>
    <d v="2018-04-25T00:00:00"/>
    <x v="0"/>
    <x v="85"/>
    <x v="2"/>
  </r>
  <r>
    <d v="2018-04-25T00:00:00"/>
    <x v="0"/>
    <x v="294"/>
    <x v="28"/>
  </r>
  <r>
    <d v="2018-04-25T00:00:00"/>
    <x v="0"/>
    <x v="249"/>
    <x v="4"/>
  </r>
  <r>
    <d v="2018-04-25T00:00:00"/>
    <x v="0"/>
    <x v="295"/>
    <x v="29"/>
  </r>
  <r>
    <d v="2018-04-25T00:00:00"/>
    <x v="2"/>
    <x v="295"/>
    <x v="29"/>
  </r>
  <r>
    <d v="2018-04-25T00:00:00"/>
    <x v="0"/>
    <x v="134"/>
    <x v="6"/>
  </r>
  <r>
    <d v="2018-04-25T00:00:00"/>
    <x v="0"/>
    <x v="296"/>
    <x v="36"/>
  </r>
  <r>
    <d v="2018-04-25T00:00:00"/>
    <x v="0"/>
    <x v="11"/>
    <x v="9"/>
  </r>
  <r>
    <d v="2018-04-25T00:00:00"/>
    <x v="2"/>
    <x v="297"/>
    <x v="10"/>
  </r>
  <r>
    <d v="2018-04-25T00:00:00"/>
    <x v="0"/>
    <x v="298"/>
    <x v="30"/>
  </r>
  <r>
    <d v="2018-04-25T00:00:00"/>
    <x v="0"/>
    <x v="299"/>
    <x v="32"/>
  </r>
  <r>
    <d v="2018-04-25T00:00:00"/>
    <x v="0"/>
    <x v="199"/>
    <x v="12"/>
  </r>
  <r>
    <d v="2018-04-25T00:00:00"/>
    <x v="0"/>
    <x v="300"/>
    <x v="13"/>
  </r>
  <r>
    <d v="2018-04-25T00:00:00"/>
    <x v="0"/>
    <x v="301"/>
    <x v="13"/>
  </r>
  <r>
    <d v="2018-04-25T00:00:00"/>
    <x v="0"/>
    <x v="302"/>
    <x v="13"/>
  </r>
  <r>
    <d v="2018-04-25T00:00:00"/>
    <x v="1"/>
    <x v="147"/>
    <x v="13"/>
  </r>
  <r>
    <d v="2018-04-25T00:00:00"/>
    <x v="0"/>
    <x v="18"/>
    <x v="13"/>
  </r>
  <r>
    <d v="2018-04-25T00:00:00"/>
    <x v="0"/>
    <x v="303"/>
    <x v="13"/>
  </r>
  <r>
    <d v="2018-04-25T00:00:00"/>
    <x v="0"/>
    <x v="202"/>
    <x v="14"/>
  </r>
  <r>
    <d v="2018-04-25T00:00:00"/>
    <x v="0"/>
    <x v="304"/>
    <x v="14"/>
  </r>
  <r>
    <d v="2018-04-25T00:00:00"/>
    <x v="0"/>
    <x v="305"/>
    <x v="14"/>
  </r>
  <r>
    <d v="2018-04-25T00:00:00"/>
    <x v="0"/>
    <x v="306"/>
    <x v="14"/>
  </r>
  <r>
    <d v="2018-04-25T00:00:00"/>
    <x v="0"/>
    <x v="307"/>
    <x v="16"/>
  </r>
  <r>
    <d v="2018-04-25T00:00:00"/>
    <x v="0"/>
    <x v="308"/>
    <x v="17"/>
  </r>
  <r>
    <d v="2018-04-25T00:00:00"/>
    <x v="2"/>
    <x v="309"/>
    <x v="17"/>
  </r>
  <r>
    <d v="2018-04-25T00:00:00"/>
    <x v="0"/>
    <x v="33"/>
    <x v="17"/>
  </r>
  <r>
    <d v="2018-04-25T00:00:00"/>
    <x v="2"/>
    <x v="40"/>
    <x v="18"/>
  </r>
  <r>
    <d v="2018-04-25T00:00:00"/>
    <x v="0"/>
    <x v="214"/>
    <x v="19"/>
  </r>
  <r>
    <d v="2018-04-25T00:00:00"/>
    <x v="0"/>
    <x v="42"/>
    <x v="19"/>
  </r>
  <r>
    <d v="2018-04-25T00:00:00"/>
    <x v="0"/>
    <x v="43"/>
    <x v="19"/>
  </r>
  <r>
    <d v="2018-04-25T00:00:00"/>
    <x v="0"/>
    <x v="43"/>
    <x v="19"/>
  </r>
  <r>
    <d v="2018-04-25T00:00:00"/>
    <x v="2"/>
    <x v="111"/>
    <x v="19"/>
  </r>
  <r>
    <d v="2018-04-25T00:00:00"/>
    <x v="2"/>
    <x v="160"/>
    <x v="20"/>
  </r>
  <r>
    <d v="2018-04-25T00:00:00"/>
    <x v="0"/>
    <x v="216"/>
    <x v="20"/>
  </r>
  <r>
    <d v="2018-04-25T00:00:00"/>
    <x v="0"/>
    <x v="115"/>
    <x v="20"/>
  </r>
  <r>
    <d v="2018-04-25T00:00:00"/>
    <x v="0"/>
    <x v="310"/>
    <x v="20"/>
  </r>
  <r>
    <d v="2018-04-25T00:00:00"/>
    <x v="0"/>
    <x v="311"/>
    <x v="21"/>
  </r>
  <r>
    <d v="2018-04-25T00:00:00"/>
    <x v="0"/>
    <x v="312"/>
    <x v="21"/>
  </r>
  <r>
    <d v="2018-04-25T00:00:00"/>
    <x v="0"/>
    <x v="223"/>
    <x v="22"/>
  </r>
  <r>
    <d v="2018-04-25T00:00:00"/>
    <x v="2"/>
    <x v="223"/>
    <x v="22"/>
  </r>
  <r>
    <d v="2018-04-25T00:00:00"/>
    <x v="0"/>
    <x v="313"/>
    <x v="22"/>
  </r>
  <r>
    <d v="2018-04-25T00:00:00"/>
    <x v="0"/>
    <x v="169"/>
    <x v="22"/>
  </r>
  <r>
    <d v="2018-04-25T00:00:00"/>
    <x v="0"/>
    <x v="55"/>
    <x v="22"/>
  </r>
  <r>
    <d v="2018-04-25T00:00:00"/>
    <x v="0"/>
    <x v="314"/>
    <x v="22"/>
  </r>
  <r>
    <d v="2018-04-25T00:00:00"/>
    <x v="0"/>
    <x v="315"/>
    <x v="22"/>
  </r>
  <r>
    <d v="2018-04-25T00:00:00"/>
    <x v="0"/>
    <x v="118"/>
    <x v="22"/>
  </r>
  <r>
    <d v="2018-04-25T00:00:00"/>
    <x v="0"/>
    <x v="59"/>
    <x v="22"/>
  </r>
  <r>
    <d v="2018-04-25T00:00:00"/>
    <x v="0"/>
    <x v="63"/>
    <x v="23"/>
  </r>
  <r>
    <d v="2018-04-25T00:00:00"/>
    <x v="0"/>
    <x v="64"/>
    <x v="23"/>
  </r>
  <r>
    <d v="2018-04-25T00:00:00"/>
    <x v="0"/>
    <x v="62"/>
    <x v="23"/>
  </r>
  <r>
    <d v="2018-04-25T00:00:00"/>
    <x v="2"/>
    <x v="276"/>
    <x v="23"/>
  </r>
  <r>
    <d v="2018-04-25T00:00:00"/>
    <x v="0"/>
    <x v="316"/>
    <x v="23"/>
  </r>
  <r>
    <d v="2018-04-25T00:00:00"/>
    <x v="2"/>
    <x v="280"/>
    <x v="23"/>
  </r>
  <r>
    <d v="2018-04-25T00:00:00"/>
    <x v="0"/>
    <x v="280"/>
    <x v="23"/>
  </r>
  <r>
    <d v="2018-04-25T00:00:00"/>
    <x v="0"/>
    <x v="66"/>
    <x v="23"/>
  </r>
  <r>
    <d v="2018-04-25T00:00:00"/>
    <x v="2"/>
    <x v="317"/>
    <x v="23"/>
  </r>
  <r>
    <d v="2018-04-25T00:00:00"/>
    <x v="2"/>
    <x v="318"/>
    <x v="24"/>
  </r>
  <r>
    <d v="2018-04-25T00:00:00"/>
    <x v="1"/>
    <x v="319"/>
    <x v="23"/>
  </r>
  <r>
    <d v="2018-04-25T00:00:00"/>
    <x v="2"/>
    <x v="227"/>
    <x v="24"/>
  </r>
  <r>
    <d v="2018-04-25T00:00:00"/>
    <x v="0"/>
    <x v="227"/>
    <x v="24"/>
  </r>
  <r>
    <d v="2018-04-25T00:00:00"/>
    <x v="0"/>
    <x v="282"/>
    <x v="24"/>
  </r>
  <r>
    <d v="2018-04-25T00:00:00"/>
    <x v="0"/>
    <x v="178"/>
    <x v="24"/>
  </r>
  <r>
    <d v="2018-04-25T00:00:00"/>
    <x v="0"/>
    <x v="235"/>
    <x v="25"/>
  </r>
  <r>
    <d v="2018-04-25T00:00:00"/>
    <x v="0"/>
    <x v="320"/>
    <x v="25"/>
  </r>
  <r>
    <d v="2018-04-25T00:00:00"/>
    <x v="0"/>
    <x v="75"/>
    <x v="25"/>
  </r>
  <r>
    <d v="2018-04-25T00:00:00"/>
    <x v="2"/>
    <x v="321"/>
    <x v="25"/>
  </r>
  <r>
    <d v="2018-04-25T00:00:00"/>
    <x v="1"/>
    <x v="236"/>
    <x v="25"/>
  </r>
  <r>
    <d v="2018-04-25T00:00:00"/>
    <x v="0"/>
    <x v="322"/>
    <x v="26"/>
  </r>
  <r>
    <d v="2018-04-26T00:00:00"/>
    <x v="0"/>
    <x v="323"/>
    <x v="37"/>
  </r>
  <r>
    <d v="2018-04-26T00:00:00"/>
    <x v="2"/>
    <x v="324"/>
    <x v="33"/>
  </r>
  <r>
    <d v="2018-04-26T00:00:00"/>
    <x v="0"/>
    <x v="325"/>
    <x v="0"/>
  </r>
  <r>
    <d v="2018-04-26T00:00:00"/>
    <x v="0"/>
    <x v="326"/>
    <x v="0"/>
  </r>
  <r>
    <d v="2018-04-26T00:00:00"/>
    <x v="0"/>
    <x v="327"/>
    <x v="0"/>
  </r>
  <r>
    <d v="2018-04-26T00:00:00"/>
    <x v="2"/>
    <x v="242"/>
    <x v="1"/>
  </r>
  <r>
    <d v="2018-04-26T00:00:00"/>
    <x v="0"/>
    <x v="328"/>
    <x v="2"/>
  </r>
  <r>
    <d v="2018-04-26T00:00:00"/>
    <x v="0"/>
    <x v="329"/>
    <x v="27"/>
  </r>
  <r>
    <d v="2018-04-26T00:00:00"/>
    <x v="0"/>
    <x v="330"/>
    <x v="5"/>
  </r>
  <r>
    <d v="2018-04-26T00:00:00"/>
    <x v="0"/>
    <x v="8"/>
    <x v="6"/>
  </r>
  <r>
    <d v="2018-04-26T00:00:00"/>
    <x v="2"/>
    <x v="331"/>
    <x v="6"/>
  </r>
  <r>
    <d v="2018-04-26T00:00:00"/>
    <x v="2"/>
    <x v="332"/>
    <x v="6"/>
  </r>
  <r>
    <d v="2018-04-26T00:00:00"/>
    <x v="0"/>
    <x v="333"/>
    <x v="34"/>
  </r>
  <r>
    <d v="2018-04-26T00:00:00"/>
    <x v="0"/>
    <x v="92"/>
    <x v="7"/>
  </r>
  <r>
    <d v="2018-04-26T00:00:00"/>
    <x v="1"/>
    <x v="334"/>
    <x v="34"/>
  </r>
  <r>
    <d v="2018-04-26T00:00:00"/>
    <x v="2"/>
    <x v="257"/>
    <x v="8"/>
  </r>
  <r>
    <d v="2018-04-26T00:00:00"/>
    <x v="2"/>
    <x v="335"/>
    <x v="8"/>
  </r>
  <r>
    <d v="2018-04-26T00:00:00"/>
    <x v="1"/>
    <x v="336"/>
    <x v="8"/>
  </r>
  <r>
    <d v="2018-04-26T00:00:00"/>
    <x v="1"/>
    <x v="337"/>
    <x v="8"/>
  </r>
  <r>
    <d v="2018-04-26T00:00:00"/>
    <x v="1"/>
    <x v="336"/>
    <x v="8"/>
  </r>
  <r>
    <d v="2018-04-26T00:00:00"/>
    <x v="1"/>
    <x v="336"/>
    <x v="8"/>
  </r>
  <r>
    <d v="2018-04-26T00:00:00"/>
    <x v="2"/>
    <x v="338"/>
    <x v="9"/>
  </r>
  <r>
    <d v="2018-04-26T00:00:00"/>
    <x v="2"/>
    <x v="339"/>
    <x v="10"/>
  </r>
  <r>
    <d v="2018-04-26T00:00:00"/>
    <x v="0"/>
    <x v="340"/>
    <x v="10"/>
  </r>
  <r>
    <d v="2018-04-26T00:00:00"/>
    <x v="2"/>
    <x v="341"/>
    <x v="10"/>
  </r>
  <r>
    <d v="2018-04-26T00:00:00"/>
    <x v="0"/>
    <x v="342"/>
    <x v="32"/>
  </r>
  <r>
    <d v="2018-04-26T00:00:00"/>
    <x v="2"/>
    <x v="343"/>
    <x v="11"/>
  </r>
  <r>
    <d v="2018-04-26T00:00:00"/>
    <x v="2"/>
    <x v="344"/>
    <x v="12"/>
  </r>
  <r>
    <d v="2018-04-26T00:00:00"/>
    <x v="0"/>
    <x v="345"/>
    <x v="12"/>
  </r>
  <r>
    <d v="2018-04-26T00:00:00"/>
    <x v="1"/>
    <x v="346"/>
    <x v="14"/>
  </r>
  <r>
    <d v="2018-04-26T00:00:00"/>
    <x v="0"/>
    <x v="347"/>
    <x v="14"/>
  </r>
  <r>
    <d v="2018-04-26T00:00:00"/>
    <x v="0"/>
    <x v="348"/>
    <x v="14"/>
  </r>
  <r>
    <d v="2018-04-26T00:00:00"/>
    <x v="2"/>
    <x v="349"/>
    <x v="15"/>
  </r>
  <r>
    <d v="2018-04-26T00:00:00"/>
    <x v="0"/>
    <x v="350"/>
    <x v="16"/>
  </r>
  <r>
    <d v="2018-04-26T00:00:00"/>
    <x v="0"/>
    <x v="351"/>
    <x v="16"/>
  </r>
  <r>
    <d v="2018-04-26T00:00:00"/>
    <x v="0"/>
    <x v="352"/>
    <x v="16"/>
  </r>
  <r>
    <d v="2018-04-26T00:00:00"/>
    <x v="0"/>
    <x v="31"/>
    <x v="16"/>
  </r>
  <r>
    <d v="2018-04-26T00:00:00"/>
    <x v="0"/>
    <x v="207"/>
    <x v="17"/>
  </r>
  <r>
    <d v="2018-04-26T00:00:00"/>
    <x v="1"/>
    <x v="353"/>
    <x v="17"/>
  </r>
  <r>
    <d v="2018-04-26T00:00:00"/>
    <x v="0"/>
    <x v="308"/>
    <x v="17"/>
  </r>
  <r>
    <d v="2018-04-26T00:00:00"/>
    <x v="0"/>
    <x v="209"/>
    <x v="17"/>
  </r>
  <r>
    <d v="2018-04-26T00:00:00"/>
    <x v="0"/>
    <x v="269"/>
    <x v="17"/>
  </r>
  <r>
    <d v="2018-04-26T00:00:00"/>
    <x v="0"/>
    <x v="106"/>
    <x v="17"/>
  </r>
  <r>
    <d v="2018-04-26T00:00:00"/>
    <x v="0"/>
    <x v="354"/>
    <x v="18"/>
  </r>
  <r>
    <d v="2018-04-26T00:00:00"/>
    <x v="0"/>
    <x v="355"/>
    <x v="19"/>
  </r>
  <r>
    <d v="2018-04-26T00:00:00"/>
    <x v="0"/>
    <x v="355"/>
    <x v="19"/>
  </r>
  <r>
    <d v="2018-04-26T00:00:00"/>
    <x v="0"/>
    <x v="356"/>
    <x v="19"/>
  </r>
  <r>
    <d v="2018-04-26T00:00:00"/>
    <x v="0"/>
    <x v="215"/>
    <x v="19"/>
  </r>
  <r>
    <d v="2018-04-26T00:00:00"/>
    <x v="0"/>
    <x v="215"/>
    <x v="19"/>
  </r>
  <r>
    <d v="2018-04-26T00:00:00"/>
    <x v="0"/>
    <x v="357"/>
    <x v="19"/>
  </r>
  <r>
    <d v="2018-04-26T00:00:00"/>
    <x v="0"/>
    <x v="111"/>
    <x v="19"/>
  </r>
  <r>
    <d v="2018-04-26T00:00:00"/>
    <x v="2"/>
    <x v="46"/>
    <x v="20"/>
  </r>
  <r>
    <d v="2018-04-26T00:00:00"/>
    <x v="0"/>
    <x v="358"/>
    <x v="20"/>
  </r>
  <r>
    <d v="2018-04-26T00:00:00"/>
    <x v="2"/>
    <x v="358"/>
    <x v="20"/>
  </r>
  <r>
    <d v="2018-04-26T00:00:00"/>
    <x v="0"/>
    <x v="358"/>
    <x v="20"/>
  </r>
  <r>
    <d v="2018-04-26T00:00:00"/>
    <x v="2"/>
    <x v="161"/>
    <x v="20"/>
  </r>
  <r>
    <d v="2018-04-26T00:00:00"/>
    <x v="2"/>
    <x v="163"/>
    <x v="20"/>
  </r>
  <r>
    <d v="2018-04-26T00:00:00"/>
    <x v="2"/>
    <x v="163"/>
    <x v="20"/>
  </r>
  <r>
    <d v="2018-04-26T00:00:00"/>
    <x v="0"/>
    <x v="221"/>
    <x v="21"/>
  </r>
  <r>
    <d v="2018-04-26T00:00:00"/>
    <x v="0"/>
    <x v="312"/>
    <x v="21"/>
  </r>
  <r>
    <d v="2018-04-26T00:00:00"/>
    <x v="0"/>
    <x v="217"/>
    <x v="20"/>
  </r>
  <r>
    <d v="2018-04-26T00:00:00"/>
    <x v="0"/>
    <x v="217"/>
    <x v="20"/>
  </r>
  <r>
    <d v="2018-04-26T00:00:00"/>
    <x v="0"/>
    <x v="53"/>
    <x v="21"/>
  </r>
  <r>
    <d v="2018-04-26T00:00:00"/>
    <x v="0"/>
    <x v="359"/>
    <x v="21"/>
  </r>
  <r>
    <d v="2018-04-26T00:00:00"/>
    <x v="0"/>
    <x v="360"/>
    <x v="22"/>
  </r>
  <r>
    <d v="2018-04-26T00:00:00"/>
    <x v="0"/>
    <x v="170"/>
    <x v="22"/>
  </r>
  <r>
    <d v="2018-04-26T00:00:00"/>
    <x v="2"/>
    <x v="361"/>
    <x v="22"/>
  </r>
  <r>
    <d v="2018-04-26T00:00:00"/>
    <x v="2"/>
    <x v="224"/>
    <x v="22"/>
  </r>
  <r>
    <d v="2018-04-26T00:00:00"/>
    <x v="0"/>
    <x v="362"/>
    <x v="22"/>
  </r>
  <r>
    <d v="2018-04-26T00:00:00"/>
    <x v="2"/>
    <x v="57"/>
    <x v="22"/>
  </r>
  <r>
    <d v="2018-04-26T00:00:00"/>
    <x v="0"/>
    <x v="172"/>
    <x v="22"/>
  </r>
  <r>
    <d v="2018-04-26T00:00:00"/>
    <x v="0"/>
    <x v="62"/>
    <x v="23"/>
  </r>
  <r>
    <d v="2018-04-26T00:00:00"/>
    <x v="0"/>
    <x v="64"/>
    <x v="23"/>
  </r>
  <r>
    <d v="2018-04-26T00:00:00"/>
    <x v="2"/>
    <x v="280"/>
    <x v="23"/>
  </r>
  <r>
    <d v="2018-04-26T00:00:00"/>
    <x v="2"/>
    <x v="279"/>
    <x v="23"/>
  </r>
  <r>
    <d v="2018-04-26T00:00:00"/>
    <x v="0"/>
    <x v="66"/>
    <x v="23"/>
  </r>
  <r>
    <d v="2018-04-26T00:00:00"/>
    <x v="0"/>
    <x v="281"/>
    <x v="23"/>
  </r>
  <r>
    <d v="2018-04-26T00:00:00"/>
    <x v="0"/>
    <x v="319"/>
    <x v="23"/>
  </r>
  <r>
    <d v="2018-04-26T00:00:00"/>
    <x v="0"/>
    <x v="226"/>
    <x v="23"/>
  </r>
  <r>
    <d v="2018-04-26T00:00:00"/>
    <x v="0"/>
    <x v="319"/>
    <x v="23"/>
  </r>
  <r>
    <d v="2018-04-26T00:00:00"/>
    <x v="0"/>
    <x v="175"/>
    <x v="24"/>
  </r>
  <r>
    <d v="2018-04-26T00:00:00"/>
    <x v="2"/>
    <x v="228"/>
    <x v="24"/>
  </r>
  <r>
    <d v="2018-04-26T00:00:00"/>
    <x v="0"/>
    <x v="228"/>
    <x v="24"/>
  </r>
  <r>
    <d v="2018-04-26T00:00:00"/>
    <x v="1"/>
    <x v="177"/>
    <x v="24"/>
  </r>
  <r>
    <d v="2018-04-26T00:00:00"/>
    <x v="0"/>
    <x v="284"/>
    <x v="24"/>
  </r>
  <r>
    <d v="2018-04-26T00:00:00"/>
    <x v="0"/>
    <x v="230"/>
    <x v="24"/>
  </r>
  <r>
    <d v="2018-04-26T00:00:00"/>
    <x v="0"/>
    <x v="363"/>
    <x v="24"/>
  </r>
  <r>
    <d v="2018-04-26T00:00:00"/>
    <x v="0"/>
    <x v="364"/>
    <x v="24"/>
  </r>
  <r>
    <d v="2018-04-26T00:00:00"/>
    <x v="0"/>
    <x v="229"/>
    <x v="24"/>
  </r>
  <r>
    <d v="2018-04-26T00:00:00"/>
    <x v="0"/>
    <x v="74"/>
    <x v="24"/>
  </r>
  <r>
    <d v="2018-04-27T00:00:00"/>
    <x v="0"/>
    <x v="365"/>
    <x v="33"/>
  </r>
  <r>
    <d v="2018-04-27T00:00:00"/>
    <x v="2"/>
    <x v="366"/>
    <x v="1"/>
  </r>
  <r>
    <d v="2018-04-27T00:00:00"/>
    <x v="0"/>
    <x v="367"/>
    <x v="1"/>
  </r>
  <r>
    <d v="2018-04-27T00:00:00"/>
    <x v="2"/>
    <x v="368"/>
    <x v="1"/>
  </r>
  <r>
    <d v="2018-04-27T00:00:00"/>
    <x v="1"/>
    <x v="369"/>
    <x v="2"/>
  </r>
  <r>
    <d v="2018-04-27T00:00:00"/>
    <x v="0"/>
    <x v="370"/>
    <x v="35"/>
  </r>
  <r>
    <d v="2018-04-27T00:00:00"/>
    <x v="0"/>
    <x v="371"/>
    <x v="35"/>
  </r>
  <r>
    <d v="2018-04-27T00:00:00"/>
    <x v="0"/>
    <x v="4"/>
    <x v="3"/>
  </r>
  <r>
    <d v="2018-04-27T00:00:00"/>
    <x v="1"/>
    <x v="372"/>
    <x v="3"/>
  </r>
  <r>
    <d v="2018-04-27T00:00:00"/>
    <x v="0"/>
    <x v="373"/>
    <x v="3"/>
  </r>
  <r>
    <d v="2018-04-27T00:00:00"/>
    <x v="0"/>
    <x v="374"/>
    <x v="3"/>
  </r>
  <r>
    <d v="2018-04-27T00:00:00"/>
    <x v="0"/>
    <x v="375"/>
    <x v="4"/>
  </r>
  <r>
    <d v="2018-04-27T00:00:00"/>
    <x v="0"/>
    <x v="248"/>
    <x v="4"/>
  </r>
  <r>
    <d v="2018-04-27T00:00:00"/>
    <x v="2"/>
    <x v="376"/>
    <x v="4"/>
  </r>
  <r>
    <d v="2018-04-27T00:00:00"/>
    <x v="0"/>
    <x v="134"/>
    <x v="6"/>
  </r>
  <r>
    <d v="2018-04-27T00:00:00"/>
    <x v="0"/>
    <x v="377"/>
    <x v="36"/>
  </r>
  <r>
    <d v="2018-04-27T00:00:00"/>
    <x v="0"/>
    <x v="378"/>
    <x v="34"/>
  </r>
  <r>
    <d v="2018-04-27T00:00:00"/>
    <x v="0"/>
    <x v="379"/>
    <x v="34"/>
  </r>
  <r>
    <d v="2018-04-27T00:00:00"/>
    <x v="0"/>
    <x v="380"/>
    <x v="8"/>
  </r>
  <r>
    <d v="2018-04-27T00:00:00"/>
    <x v="2"/>
    <x v="381"/>
    <x v="9"/>
  </r>
  <r>
    <d v="2018-04-27T00:00:00"/>
    <x v="0"/>
    <x v="382"/>
    <x v="9"/>
  </r>
  <r>
    <d v="2018-04-27T00:00:00"/>
    <x v="2"/>
    <x v="383"/>
    <x v="30"/>
  </r>
  <r>
    <d v="2018-04-27T00:00:00"/>
    <x v="0"/>
    <x v="384"/>
    <x v="30"/>
  </r>
  <r>
    <d v="2018-04-27T00:00:00"/>
    <x v="0"/>
    <x v="385"/>
    <x v="11"/>
  </r>
  <r>
    <d v="2018-04-27T00:00:00"/>
    <x v="0"/>
    <x v="386"/>
    <x v="32"/>
  </r>
  <r>
    <d v="2018-04-27T00:00:00"/>
    <x v="0"/>
    <x v="387"/>
    <x v="11"/>
  </r>
  <r>
    <d v="2018-04-27T00:00:00"/>
    <x v="1"/>
    <x v="388"/>
    <x v="12"/>
  </r>
  <r>
    <d v="2018-04-27T00:00:00"/>
    <x v="2"/>
    <x v="345"/>
    <x v="12"/>
  </r>
  <r>
    <d v="2018-04-27T00:00:00"/>
    <x v="2"/>
    <x v="344"/>
    <x v="12"/>
  </r>
  <r>
    <d v="2018-04-27T00:00:00"/>
    <x v="0"/>
    <x v="344"/>
    <x v="12"/>
  </r>
  <r>
    <d v="2018-04-27T00:00:00"/>
    <x v="0"/>
    <x v="389"/>
    <x v="14"/>
  </r>
  <r>
    <d v="2018-04-27T00:00:00"/>
    <x v="0"/>
    <x v="390"/>
    <x v="14"/>
  </r>
  <r>
    <d v="2018-04-27T00:00:00"/>
    <x v="0"/>
    <x v="100"/>
    <x v="14"/>
  </r>
  <r>
    <d v="2018-04-27T00:00:00"/>
    <x v="0"/>
    <x v="391"/>
    <x v="14"/>
  </r>
  <r>
    <d v="2018-04-27T00:00:00"/>
    <x v="2"/>
    <x v="149"/>
    <x v="15"/>
  </r>
  <r>
    <d v="2018-04-27T00:00:00"/>
    <x v="0"/>
    <x v="24"/>
    <x v="15"/>
  </r>
  <r>
    <d v="2018-04-27T00:00:00"/>
    <x v="0"/>
    <x v="24"/>
    <x v="15"/>
  </r>
  <r>
    <d v="2018-04-27T00:00:00"/>
    <x v="0"/>
    <x v="210"/>
    <x v="16"/>
  </r>
  <r>
    <d v="2018-04-27T00:00:00"/>
    <x v="0"/>
    <x v="392"/>
    <x v="16"/>
  </r>
  <r>
    <d v="2018-04-27T00:00:00"/>
    <x v="0"/>
    <x v="393"/>
    <x v="16"/>
  </r>
  <r>
    <d v="2018-04-27T00:00:00"/>
    <x v="0"/>
    <x v="393"/>
    <x v="16"/>
  </r>
  <r>
    <d v="2018-04-27T00:00:00"/>
    <x v="0"/>
    <x v="107"/>
    <x v="18"/>
  </r>
  <r>
    <d v="2018-04-27T00:00:00"/>
    <x v="0"/>
    <x v="156"/>
    <x v="18"/>
  </r>
  <r>
    <d v="2018-04-27T00:00:00"/>
    <x v="0"/>
    <x v="354"/>
    <x v="18"/>
  </r>
  <r>
    <d v="2018-04-27T00:00:00"/>
    <x v="1"/>
    <x v="38"/>
    <x v="18"/>
  </r>
  <r>
    <d v="2018-04-27T00:00:00"/>
    <x v="0"/>
    <x v="39"/>
    <x v="18"/>
  </r>
  <r>
    <d v="2018-04-27T00:00:00"/>
    <x v="0"/>
    <x v="394"/>
    <x v="18"/>
  </r>
  <r>
    <d v="2018-04-27T00:00:00"/>
    <x v="0"/>
    <x v="395"/>
    <x v="18"/>
  </r>
  <r>
    <d v="2018-04-27T00:00:00"/>
    <x v="0"/>
    <x v="40"/>
    <x v="18"/>
  </r>
  <r>
    <d v="2018-04-27T00:00:00"/>
    <x v="2"/>
    <x v="396"/>
    <x v="18"/>
  </r>
  <r>
    <d v="2018-04-27T00:00:00"/>
    <x v="0"/>
    <x v="397"/>
    <x v="19"/>
  </r>
  <r>
    <d v="2018-04-27T00:00:00"/>
    <x v="1"/>
    <x v="397"/>
    <x v="19"/>
  </r>
  <r>
    <d v="2018-04-27T00:00:00"/>
    <x v="0"/>
    <x v="159"/>
    <x v="19"/>
  </r>
  <r>
    <d v="2018-04-27T00:00:00"/>
    <x v="0"/>
    <x v="159"/>
    <x v="19"/>
  </r>
  <r>
    <d v="2018-04-27T00:00:00"/>
    <x v="0"/>
    <x v="159"/>
    <x v="19"/>
  </r>
  <r>
    <d v="2018-04-27T00:00:00"/>
    <x v="0"/>
    <x v="214"/>
    <x v="19"/>
  </r>
  <r>
    <d v="2018-04-27T00:00:00"/>
    <x v="0"/>
    <x v="42"/>
    <x v="19"/>
  </r>
  <r>
    <d v="2018-04-27T00:00:00"/>
    <x v="0"/>
    <x v="42"/>
    <x v="19"/>
  </r>
  <r>
    <d v="2018-04-27T00:00:00"/>
    <x v="0"/>
    <x v="110"/>
    <x v="19"/>
  </r>
  <r>
    <d v="2018-04-27T00:00:00"/>
    <x v="0"/>
    <x v="357"/>
    <x v="19"/>
  </r>
  <r>
    <d v="2018-04-27T00:00:00"/>
    <x v="0"/>
    <x v="44"/>
    <x v="20"/>
  </r>
  <r>
    <d v="2018-04-27T00:00:00"/>
    <x v="0"/>
    <x v="272"/>
    <x v="19"/>
  </r>
  <r>
    <d v="2018-04-27T00:00:00"/>
    <x v="0"/>
    <x v="398"/>
    <x v="20"/>
  </r>
  <r>
    <d v="2018-04-27T00:00:00"/>
    <x v="0"/>
    <x v="358"/>
    <x v="20"/>
  </r>
  <r>
    <d v="2018-04-27T00:00:00"/>
    <x v="0"/>
    <x v="398"/>
    <x v="20"/>
  </r>
  <r>
    <d v="2018-04-27T00:00:00"/>
    <x v="0"/>
    <x v="398"/>
    <x v="20"/>
  </r>
  <r>
    <d v="2018-04-27T00:00:00"/>
    <x v="1"/>
    <x v="399"/>
    <x v="20"/>
  </r>
  <r>
    <d v="2018-04-27T00:00:00"/>
    <x v="0"/>
    <x v="116"/>
    <x v="20"/>
  </r>
  <r>
    <d v="2018-04-27T00:00:00"/>
    <x v="0"/>
    <x v="218"/>
    <x v="20"/>
  </r>
  <r>
    <d v="2018-04-27T00:00:00"/>
    <x v="0"/>
    <x v="358"/>
    <x v="20"/>
  </r>
  <r>
    <d v="2018-04-27T00:00:00"/>
    <x v="1"/>
    <x v="216"/>
    <x v="20"/>
  </r>
  <r>
    <d v="2018-04-27T00:00:00"/>
    <x v="0"/>
    <x v="400"/>
    <x v="21"/>
  </r>
  <r>
    <d v="2018-04-27T00:00:00"/>
    <x v="0"/>
    <x v="401"/>
    <x v="21"/>
  </r>
  <r>
    <d v="2018-04-27T00:00:00"/>
    <x v="0"/>
    <x v="164"/>
    <x v="21"/>
  </r>
  <r>
    <d v="2018-04-27T00:00:00"/>
    <x v="0"/>
    <x v="52"/>
    <x v="21"/>
  </r>
  <r>
    <d v="2018-04-27T00:00:00"/>
    <x v="0"/>
    <x v="402"/>
    <x v="21"/>
  </r>
  <r>
    <d v="2018-04-27T00:00:00"/>
    <x v="0"/>
    <x v="403"/>
    <x v="21"/>
  </r>
  <r>
    <d v="2018-04-27T00:00:00"/>
    <x v="0"/>
    <x v="167"/>
    <x v="22"/>
  </r>
  <r>
    <d v="2018-04-27T00:00:00"/>
    <x v="0"/>
    <x v="404"/>
    <x v="22"/>
  </r>
  <r>
    <d v="2018-04-27T00:00:00"/>
    <x v="0"/>
    <x v="314"/>
    <x v="22"/>
  </r>
  <r>
    <d v="2018-04-27T00:00:00"/>
    <x v="0"/>
    <x v="171"/>
    <x v="22"/>
  </r>
  <r>
    <d v="2018-04-27T00:00:00"/>
    <x v="0"/>
    <x v="362"/>
    <x v="22"/>
  </r>
  <r>
    <d v="2018-04-27T00:00:00"/>
    <x v="0"/>
    <x v="57"/>
    <x v="22"/>
  </r>
  <r>
    <d v="2018-04-27T00:00:00"/>
    <x v="0"/>
    <x v="59"/>
    <x v="22"/>
  </r>
  <r>
    <d v="2018-04-27T00:00:00"/>
    <x v="0"/>
    <x v="405"/>
    <x v="23"/>
  </r>
  <r>
    <d v="2018-04-27T00:00:00"/>
    <x v="0"/>
    <x v="404"/>
    <x v="22"/>
  </r>
  <r>
    <d v="2018-04-27T00:00:00"/>
    <x v="0"/>
    <x v="63"/>
    <x v="23"/>
  </r>
  <r>
    <d v="2018-04-27T00:00:00"/>
    <x v="2"/>
    <x v="62"/>
    <x v="23"/>
  </r>
  <r>
    <d v="2018-04-27T00:00:00"/>
    <x v="0"/>
    <x v="278"/>
    <x v="23"/>
  </r>
  <r>
    <d v="2018-04-27T00:00:00"/>
    <x v="0"/>
    <x v="277"/>
    <x v="23"/>
  </r>
  <r>
    <d v="2018-04-27T00:00:00"/>
    <x v="0"/>
    <x v="279"/>
    <x v="23"/>
  </r>
  <r>
    <d v="2018-04-27T00:00:00"/>
    <x v="0"/>
    <x v="317"/>
    <x v="23"/>
  </r>
  <r>
    <d v="2018-04-27T00:00:00"/>
    <x v="2"/>
    <x v="174"/>
    <x v="23"/>
  </r>
  <r>
    <d v="2018-04-27T00:00:00"/>
    <x v="2"/>
    <x v="317"/>
    <x v="23"/>
  </r>
  <r>
    <d v="2018-04-27T00:00:00"/>
    <x v="0"/>
    <x v="282"/>
    <x v="24"/>
  </r>
  <r>
    <d v="2018-04-27T00:00:00"/>
    <x v="2"/>
    <x v="281"/>
    <x v="23"/>
  </r>
  <r>
    <d v="2018-04-27T00:00:00"/>
    <x v="2"/>
    <x v="282"/>
    <x v="24"/>
  </r>
  <r>
    <d v="2018-04-27T00:00:00"/>
    <x v="0"/>
    <x v="175"/>
    <x v="24"/>
  </r>
  <r>
    <d v="2018-04-27T00:00:00"/>
    <x v="2"/>
    <x v="318"/>
    <x v="24"/>
  </r>
  <r>
    <d v="2018-04-27T00:00:00"/>
    <x v="0"/>
    <x v="406"/>
    <x v="24"/>
  </r>
  <r>
    <d v="2018-04-27T00:00:00"/>
    <x v="0"/>
    <x v="407"/>
    <x v="24"/>
  </r>
  <r>
    <d v="2018-04-27T00:00:00"/>
    <x v="0"/>
    <x v="228"/>
    <x v="24"/>
  </r>
  <r>
    <d v="2018-04-27T00:00:00"/>
    <x v="0"/>
    <x v="232"/>
    <x v="25"/>
  </r>
  <r>
    <d v="2018-04-27T00:00:00"/>
    <x v="0"/>
    <x v="232"/>
    <x v="25"/>
  </r>
  <r>
    <d v="2018-04-27T00:00:00"/>
    <x v="2"/>
    <x v="408"/>
    <x v="25"/>
  </r>
  <r>
    <d v="2018-04-27T00:00:00"/>
    <x v="0"/>
    <x v="232"/>
    <x v="25"/>
  </r>
  <r>
    <d v="2018-04-27T00:00:00"/>
    <x v="2"/>
    <x v="125"/>
    <x v="25"/>
  </r>
  <r>
    <d v="2018-04-27T00:00:00"/>
    <x v="0"/>
    <x v="409"/>
    <x v="25"/>
  </r>
  <r>
    <d v="2018-04-27T00:00:00"/>
    <x v="0"/>
    <x v="237"/>
    <x v="25"/>
  </r>
  <r>
    <d v="2018-04-27T00:00:00"/>
    <x v="0"/>
    <x v="239"/>
    <x v="25"/>
  </r>
  <r>
    <d v="2018-04-27T00:00:00"/>
    <x v="2"/>
    <x v="239"/>
    <x v="25"/>
  </r>
  <r>
    <d v="2018-04-27T00:00:00"/>
    <x v="2"/>
    <x v="410"/>
    <x v="25"/>
  </r>
  <r>
    <d v="2018-04-27T00:00:00"/>
    <x v="0"/>
    <x v="410"/>
    <x v="25"/>
  </r>
  <r>
    <d v="2018-04-27T00:00:00"/>
    <x v="0"/>
    <x v="238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4" firstHeaderRow="1" firstDataRow="1" firstDataCol="1"/>
  <pivotFields count="5">
    <pivotField numFmtId="14" showAll="0"/>
    <pivotField dataField="1" showAll="0">
      <items count="4">
        <item x="0"/>
        <item x="2"/>
        <item x="1"/>
        <item t="default"/>
      </items>
    </pivotField>
    <pivotField axis="axisRow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4"/>
    <field x="2"/>
  </rowFields>
  <rowItems count="21">
    <i>
      <x v="1"/>
    </i>
    <i>
      <x v="2"/>
    </i>
    <i>
      <x v="3"/>
    </i>
    <i>
      <x v="4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求和项:到达人数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7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42" firstHeaderRow="1" firstDataRow="1" firstDataCol="1"/>
  <pivotFields count="5">
    <pivotField numFmtId="14" showAll="0"/>
    <pivotField dataField="1" showAll="0"/>
    <pivotField numFmtId="20" showAll="0"/>
    <pivotField axis="axisRow" showAll="0">
      <items count="39">
        <item x="20"/>
        <item x="21"/>
        <item x="22"/>
        <item x="23"/>
        <item x="24"/>
        <item x="25"/>
        <item x="26"/>
        <item x="37"/>
        <item x="33"/>
        <item x="0"/>
        <item x="1"/>
        <item x="27"/>
        <item x="2"/>
        <item x="28"/>
        <item x="35"/>
        <item x="3"/>
        <item x="4"/>
        <item x="29"/>
        <item x="5"/>
        <item x="6"/>
        <item x="36"/>
        <item x="7"/>
        <item x="34"/>
        <item x="8"/>
        <item x="9"/>
        <item x="10"/>
        <item x="30"/>
        <item x="31"/>
        <item x="32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求和项:到达人数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tabSelected="1" workbookViewId="0">
      <selection activeCell="X20" sqref="X19:X20"/>
    </sheetView>
  </sheetViews>
  <sheetFormatPr defaultRowHeight="14.25" x14ac:dyDescent="0.2"/>
  <cols>
    <col min="1" max="1" width="9.125" customWidth="1"/>
    <col min="2" max="2" width="15.625" bestFit="1" customWidth="1"/>
    <col min="3" max="3" width="13.625" bestFit="1" customWidth="1"/>
  </cols>
  <sheetData>
    <row r="3" spans="1:6" x14ac:dyDescent="0.2">
      <c r="A3" s="3" t="s">
        <v>0</v>
      </c>
      <c r="B3" t="s">
        <v>26</v>
      </c>
    </row>
    <row r="4" spans="1:6" x14ac:dyDescent="0.2">
      <c r="A4" s="4" t="s">
        <v>2</v>
      </c>
      <c r="B4" s="5">
        <v>129</v>
      </c>
      <c r="D4" t="s">
        <v>6</v>
      </c>
      <c r="E4">
        <v>1</v>
      </c>
      <c r="F4">
        <f>E4/8</f>
        <v>0.125</v>
      </c>
    </row>
    <row r="5" spans="1:6" x14ac:dyDescent="0.2">
      <c r="A5" s="4" t="s">
        <v>3</v>
      </c>
      <c r="B5" s="5">
        <v>138</v>
      </c>
      <c r="D5" t="s">
        <v>7</v>
      </c>
      <c r="E5">
        <v>17</v>
      </c>
      <c r="F5">
        <f t="shared" ref="F5:F23" si="0">E5/8</f>
        <v>2.125</v>
      </c>
    </row>
    <row r="6" spans="1:6" x14ac:dyDescent="0.2">
      <c r="A6" s="4" t="s">
        <v>4</v>
      </c>
      <c r="B6" s="5">
        <v>125</v>
      </c>
      <c r="D6" t="s">
        <v>8</v>
      </c>
      <c r="E6">
        <v>29</v>
      </c>
      <c r="F6">
        <f t="shared" si="0"/>
        <v>3.625</v>
      </c>
    </row>
    <row r="7" spans="1:6" x14ac:dyDescent="0.2">
      <c r="A7" s="4" t="s">
        <v>5</v>
      </c>
      <c r="B7" s="5">
        <v>5</v>
      </c>
      <c r="D7" t="s">
        <v>9</v>
      </c>
      <c r="E7">
        <v>18</v>
      </c>
      <c r="F7">
        <f t="shared" si="0"/>
        <v>2.25</v>
      </c>
    </row>
    <row r="8" spans="1:6" x14ac:dyDescent="0.2">
      <c r="A8" s="4" t="s">
        <v>6</v>
      </c>
      <c r="B8" s="5">
        <v>1</v>
      </c>
      <c r="D8" t="s">
        <v>10</v>
      </c>
      <c r="E8">
        <v>17</v>
      </c>
      <c r="F8">
        <f t="shared" si="0"/>
        <v>2.125</v>
      </c>
    </row>
    <row r="9" spans="1:6" x14ac:dyDescent="0.2">
      <c r="A9" s="4" t="s">
        <v>7</v>
      </c>
      <c r="B9" s="5">
        <v>17</v>
      </c>
      <c r="D9" t="s">
        <v>11</v>
      </c>
      <c r="E9">
        <v>30</v>
      </c>
      <c r="F9">
        <f t="shared" si="0"/>
        <v>3.75</v>
      </c>
    </row>
    <row r="10" spans="1:6" x14ac:dyDescent="0.2">
      <c r="A10" s="4" t="s">
        <v>8</v>
      </c>
      <c r="B10" s="5">
        <v>29</v>
      </c>
      <c r="D10" t="s">
        <v>12</v>
      </c>
      <c r="E10">
        <v>28</v>
      </c>
      <c r="F10">
        <f t="shared" si="0"/>
        <v>3.5</v>
      </c>
    </row>
    <row r="11" spans="1:6" x14ac:dyDescent="0.2">
      <c r="A11" s="4" t="s">
        <v>9</v>
      </c>
      <c r="B11" s="5">
        <v>18</v>
      </c>
      <c r="D11" t="s">
        <v>13</v>
      </c>
      <c r="E11">
        <v>11</v>
      </c>
      <c r="F11">
        <f t="shared" si="0"/>
        <v>1.375</v>
      </c>
    </row>
    <row r="12" spans="1:6" x14ac:dyDescent="0.2">
      <c r="A12" s="4" t="s">
        <v>10</v>
      </c>
      <c r="B12" s="5">
        <v>17</v>
      </c>
      <c r="D12" t="s">
        <v>14</v>
      </c>
      <c r="E12">
        <v>40</v>
      </c>
      <c r="F12">
        <f t="shared" si="0"/>
        <v>5</v>
      </c>
    </row>
    <row r="13" spans="1:6" x14ac:dyDescent="0.2">
      <c r="A13" s="4" t="s">
        <v>11</v>
      </c>
      <c r="B13" s="5">
        <v>30</v>
      </c>
      <c r="D13" t="s">
        <v>15</v>
      </c>
      <c r="E13">
        <v>35</v>
      </c>
      <c r="F13">
        <f t="shared" si="0"/>
        <v>4.375</v>
      </c>
    </row>
    <row r="14" spans="1:6" x14ac:dyDescent="0.2">
      <c r="A14" s="4" t="s">
        <v>12</v>
      </c>
      <c r="B14" s="5">
        <v>28</v>
      </c>
      <c r="D14" t="s">
        <v>16</v>
      </c>
      <c r="E14">
        <v>15</v>
      </c>
      <c r="F14">
        <f t="shared" si="0"/>
        <v>1.875</v>
      </c>
    </row>
    <row r="15" spans="1:6" x14ac:dyDescent="0.2">
      <c r="A15" s="4" t="s">
        <v>13</v>
      </c>
      <c r="B15" s="5">
        <v>11</v>
      </c>
      <c r="D15" t="s">
        <v>17</v>
      </c>
      <c r="E15">
        <v>27</v>
      </c>
      <c r="F15">
        <f t="shared" si="0"/>
        <v>3.375</v>
      </c>
    </row>
    <row r="16" spans="1:6" x14ac:dyDescent="0.2">
      <c r="A16" s="4" t="s">
        <v>14</v>
      </c>
      <c r="B16" s="5">
        <v>40</v>
      </c>
      <c r="D16" t="s">
        <v>18</v>
      </c>
      <c r="E16">
        <v>44</v>
      </c>
      <c r="F16">
        <f t="shared" si="0"/>
        <v>5.5</v>
      </c>
    </row>
    <row r="17" spans="1:6" x14ac:dyDescent="0.2">
      <c r="A17" s="4" t="s">
        <v>15</v>
      </c>
      <c r="B17" s="5">
        <v>35</v>
      </c>
      <c r="D17" t="s">
        <v>19</v>
      </c>
      <c r="E17">
        <v>50</v>
      </c>
      <c r="F17">
        <f t="shared" si="0"/>
        <v>6.25</v>
      </c>
    </row>
    <row r="18" spans="1:6" x14ac:dyDescent="0.2">
      <c r="A18" s="4" t="s">
        <v>16</v>
      </c>
      <c r="B18" s="5">
        <v>15</v>
      </c>
      <c r="D18" t="s">
        <v>20</v>
      </c>
      <c r="E18">
        <v>69</v>
      </c>
      <c r="F18">
        <f t="shared" si="0"/>
        <v>8.625</v>
      </c>
    </row>
    <row r="19" spans="1:6" x14ac:dyDescent="0.2">
      <c r="A19" s="4" t="s">
        <v>17</v>
      </c>
      <c r="B19" s="5">
        <v>27</v>
      </c>
      <c r="D19" t="s">
        <v>21</v>
      </c>
      <c r="E19">
        <v>88</v>
      </c>
      <c r="F19">
        <f t="shared" si="0"/>
        <v>11</v>
      </c>
    </row>
    <row r="20" spans="1:6" x14ac:dyDescent="0.2">
      <c r="A20" s="4" t="s">
        <v>18</v>
      </c>
      <c r="B20" s="5">
        <v>44</v>
      </c>
      <c r="D20" t="s">
        <v>2</v>
      </c>
      <c r="E20">
        <v>129</v>
      </c>
      <c r="F20">
        <f t="shared" si="0"/>
        <v>16.125</v>
      </c>
    </row>
    <row r="21" spans="1:6" x14ac:dyDescent="0.2">
      <c r="A21" s="4" t="s">
        <v>19</v>
      </c>
      <c r="B21" s="5">
        <v>50</v>
      </c>
      <c r="D21" t="s">
        <v>3</v>
      </c>
      <c r="E21">
        <v>138</v>
      </c>
      <c r="F21">
        <f t="shared" si="0"/>
        <v>17.25</v>
      </c>
    </row>
    <row r="22" spans="1:6" x14ac:dyDescent="0.2">
      <c r="A22" s="4" t="s">
        <v>20</v>
      </c>
      <c r="B22" s="5">
        <v>69</v>
      </c>
      <c r="D22" t="s">
        <v>4</v>
      </c>
      <c r="E22">
        <v>125</v>
      </c>
      <c r="F22">
        <f t="shared" si="0"/>
        <v>15.625</v>
      </c>
    </row>
    <row r="23" spans="1:6" x14ac:dyDescent="0.2">
      <c r="A23" s="4" t="s">
        <v>21</v>
      </c>
      <c r="B23" s="5">
        <v>88</v>
      </c>
      <c r="D23" t="s">
        <v>5</v>
      </c>
      <c r="E23">
        <v>5</v>
      </c>
      <c r="F23">
        <f>G16</f>
        <v>0</v>
      </c>
    </row>
    <row r="24" spans="1:6" x14ac:dyDescent="0.2">
      <c r="A24" s="4" t="s">
        <v>1</v>
      </c>
      <c r="B24" s="5">
        <v>916</v>
      </c>
      <c r="E24">
        <f>SUM(E4:E23)</f>
        <v>916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2"/>
  <sheetViews>
    <sheetView workbookViewId="0">
      <selection activeCell="H38" sqref="H38"/>
    </sheetView>
  </sheetViews>
  <sheetFormatPr defaultRowHeight="14.25" x14ac:dyDescent="0.2"/>
  <cols>
    <col min="1" max="1" width="9.125" bestFit="1" customWidth="1"/>
    <col min="2" max="3" width="15.625" bestFit="1" customWidth="1"/>
    <col min="4" max="4" width="9" style="12"/>
  </cols>
  <sheetData>
    <row r="3" spans="1:5" x14ac:dyDescent="0.2">
      <c r="A3" s="3" t="s">
        <v>0</v>
      </c>
      <c r="B3" t="s">
        <v>26</v>
      </c>
    </row>
    <row r="4" spans="1:5" x14ac:dyDescent="0.2">
      <c r="A4" s="4">
        <v>0</v>
      </c>
      <c r="B4" s="5">
        <v>85</v>
      </c>
      <c r="D4" s="13">
        <v>0.35416666666666669</v>
      </c>
      <c r="E4" s="5">
        <v>1</v>
      </c>
    </row>
    <row r="5" spans="1:5" x14ac:dyDescent="0.2">
      <c r="A5" s="4">
        <v>0.5</v>
      </c>
      <c r="B5" s="5">
        <v>44</v>
      </c>
      <c r="D5" s="13">
        <v>0.375</v>
      </c>
      <c r="E5" s="5">
        <v>5</v>
      </c>
    </row>
    <row r="6" spans="1:5" x14ac:dyDescent="0.2">
      <c r="A6" s="4">
        <v>1</v>
      </c>
      <c r="B6" s="5">
        <v>61</v>
      </c>
      <c r="D6" s="13">
        <v>0.39583333333333298</v>
      </c>
      <c r="E6" s="5">
        <v>12</v>
      </c>
    </row>
    <row r="7" spans="1:5" x14ac:dyDescent="0.2">
      <c r="A7" s="4">
        <v>1.5</v>
      </c>
      <c r="B7" s="5">
        <v>77</v>
      </c>
      <c r="D7" s="13">
        <v>0.41666666666666702</v>
      </c>
      <c r="E7" s="5">
        <v>17</v>
      </c>
    </row>
    <row r="8" spans="1:5" x14ac:dyDescent="0.2">
      <c r="A8" s="4">
        <v>2</v>
      </c>
      <c r="B8" s="5">
        <v>68</v>
      </c>
      <c r="D8" s="13">
        <v>0.4375</v>
      </c>
      <c r="E8" s="5">
        <v>12</v>
      </c>
    </row>
    <row r="9" spans="1:5" x14ac:dyDescent="0.2">
      <c r="A9" s="4">
        <v>2.5</v>
      </c>
      <c r="B9" s="5">
        <v>57</v>
      </c>
      <c r="D9" s="13">
        <v>0.45833333333333398</v>
      </c>
      <c r="E9" s="5">
        <v>13</v>
      </c>
    </row>
    <row r="10" spans="1:5" x14ac:dyDescent="0.2">
      <c r="A10" s="4">
        <v>3</v>
      </c>
      <c r="B10" s="5">
        <v>5</v>
      </c>
      <c r="D10" s="13">
        <v>0.47916666666666702</v>
      </c>
      <c r="E10" s="5">
        <v>5</v>
      </c>
    </row>
    <row r="11" spans="1:5" x14ac:dyDescent="0.2">
      <c r="A11" s="4">
        <v>8.5</v>
      </c>
      <c r="B11" s="5">
        <v>1</v>
      </c>
      <c r="D11" s="13">
        <v>0.5</v>
      </c>
      <c r="E11" s="5">
        <v>3</v>
      </c>
    </row>
    <row r="12" spans="1:5" x14ac:dyDescent="0.2">
      <c r="A12" s="4">
        <v>9</v>
      </c>
      <c r="B12" s="5">
        <v>5</v>
      </c>
      <c r="D12" s="13">
        <v>0.52083333333333404</v>
      </c>
      <c r="E12" s="5">
        <v>14</v>
      </c>
    </row>
    <row r="13" spans="1:5" x14ac:dyDescent="0.2">
      <c r="A13" s="4">
        <v>9.5</v>
      </c>
      <c r="B13" s="5">
        <v>12</v>
      </c>
      <c r="D13" s="13">
        <v>0.54166666666666696</v>
      </c>
      <c r="E13" s="5">
        <v>21</v>
      </c>
    </row>
    <row r="14" spans="1:5" x14ac:dyDescent="0.2">
      <c r="A14" s="4">
        <v>10</v>
      </c>
      <c r="B14" s="5">
        <v>17</v>
      </c>
      <c r="D14" s="13">
        <v>0.5625</v>
      </c>
      <c r="E14" s="5">
        <v>9</v>
      </c>
    </row>
    <row r="15" spans="1:5" x14ac:dyDescent="0.2">
      <c r="A15" s="4">
        <v>10.5</v>
      </c>
      <c r="B15" s="5">
        <v>12</v>
      </c>
      <c r="D15" s="13">
        <v>0.58333333333333304</v>
      </c>
      <c r="E15" s="5">
        <v>9</v>
      </c>
    </row>
    <row r="16" spans="1:5" x14ac:dyDescent="0.2">
      <c r="A16" s="4">
        <v>11</v>
      </c>
      <c r="B16" s="5">
        <v>13</v>
      </c>
      <c r="D16" s="13">
        <v>0.60416666666666696</v>
      </c>
      <c r="E16" s="5">
        <v>19</v>
      </c>
    </row>
    <row r="17" spans="1:5" x14ac:dyDescent="0.2">
      <c r="A17" s="4">
        <v>11.5</v>
      </c>
      <c r="B17" s="5">
        <v>5</v>
      </c>
      <c r="D17" s="13">
        <v>0.625</v>
      </c>
      <c r="E17" s="5">
        <v>2</v>
      </c>
    </row>
    <row r="18" spans="1:5" x14ac:dyDescent="0.2">
      <c r="A18" s="4">
        <v>12</v>
      </c>
      <c r="B18" s="5">
        <v>3</v>
      </c>
      <c r="D18" s="13">
        <v>0.64583333333333304</v>
      </c>
      <c r="E18" s="5">
        <v>9</v>
      </c>
    </row>
    <row r="19" spans="1:5" x14ac:dyDescent="0.2">
      <c r="A19" s="4">
        <v>12.5</v>
      </c>
      <c r="B19" s="5">
        <v>14</v>
      </c>
      <c r="D19" s="13">
        <v>0.66666666666666696</v>
      </c>
      <c r="E19" s="5">
        <v>12</v>
      </c>
    </row>
    <row r="20" spans="1:5" x14ac:dyDescent="0.2">
      <c r="A20" s="4">
        <v>13</v>
      </c>
      <c r="B20" s="5">
        <v>21</v>
      </c>
      <c r="D20" s="13">
        <v>0.6875</v>
      </c>
      <c r="E20" s="5">
        <v>28</v>
      </c>
    </row>
    <row r="21" spans="1:5" x14ac:dyDescent="0.2">
      <c r="A21" s="4">
        <v>13.5</v>
      </c>
      <c r="B21" s="5">
        <v>9</v>
      </c>
      <c r="D21" s="13">
        <v>0.70833333333333304</v>
      </c>
      <c r="E21" s="5">
        <v>14</v>
      </c>
    </row>
    <row r="22" spans="1:5" x14ac:dyDescent="0.2">
      <c r="A22" s="4">
        <v>14</v>
      </c>
      <c r="B22" s="5">
        <v>9</v>
      </c>
      <c r="D22" s="13">
        <v>0.72916666666666696</v>
      </c>
      <c r="E22" s="5">
        <v>21</v>
      </c>
    </row>
    <row r="23" spans="1:5" x14ac:dyDescent="0.2">
      <c r="A23" s="4">
        <v>14.5</v>
      </c>
      <c r="B23" s="5">
        <v>19</v>
      </c>
      <c r="D23" s="13">
        <v>0.75</v>
      </c>
      <c r="E23" s="5">
        <v>13</v>
      </c>
    </row>
    <row r="24" spans="1:5" x14ac:dyDescent="0.2">
      <c r="A24" s="4">
        <v>15</v>
      </c>
      <c r="B24" s="5">
        <v>2</v>
      </c>
      <c r="D24" s="13">
        <v>0.77083333333333304</v>
      </c>
      <c r="E24" s="5">
        <v>2</v>
      </c>
    </row>
    <row r="25" spans="1:5" x14ac:dyDescent="0.2">
      <c r="A25" s="4">
        <v>15.5</v>
      </c>
      <c r="B25" s="5">
        <v>9</v>
      </c>
      <c r="D25" s="13">
        <v>0.79166666666666696</v>
      </c>
      <c r="E25" s="5">
        <v>12</v>
      </c>
    </row>
    <row r="26" spans="1:5" x14ac:dyDescent="0.2">
      <c r="A26" s="4">
        <v>16</v>
      </c>
      <c r="B26" s="5">
        <v>12</v>
      </c>
      <c r="D26" s="13">
        <v>0.8125</v>
      </c>
      <c r="E26" s="5">
        <v>15</v>
      </c>
    </row>
    <row r="27" spans="1:5" x14ac:dyDescent="0.2">
      <c r="A27" s="4">
        <v>16.5</v>
      </c>
      <c r="B27" s="5">
        <v>28</v>
      </c>
      <c r="D27" s="13">
        <v>0.83333333333333304</v>
      </c>
      <c r="E27" s="5">
        <v>23</v>
      </c>
    </row>
    <row r="28" spans="1:5" x14ac:dyDescent="0.2">
      <c r="A28" s="4">
        <v>17</v>
      </c>
      <c r="B28" s="5">
        <v>14</v>
      </c>
      <c r="D28" s="13">
        <v>0.85416666666666696</v>
      </c>
      <c r="E28" s="5">
        <v>21</v>
      </c>
    </row>
    <row r="29" spans="1:5" x14ac:dyDescent="0.2">
      <c r="A29" s="4">
        <v>17.5</v>
      </c>
      <c r="B29" s="5">
        <v>21</v>
      </c>
      <c r="D29" s="13">
        <v>0.875</v>
      </c>
      <c r="E29" s="5">
        <v>23</v>
      </c>
    </row>
    <row r="30" spans="1:5" x14ac:dyDescent="0.2">
      <c r="A30" s="4">
        <v>18</v>
      </c>
      <c r="B30" s="5">
        <v>13</v>
      </c>
      <c r="D30" s="13">
        <v>0.89583333333333304</v>
      </c>
      <c r="E30" s="5">
        <v>27</v>
      </c>
    </row>
    <row r="31" spans="1:5" x14ac:dyDescent="0.2">
      <c r="A31" s="4">
        <v>18.5</v>
      </c>
      <c r="B31" s="5">
        <v>2</v>
      </c>
      <c r="D31" s="13">
        <v>0.91666666666666696</v>
      </c>
      <c r="E31" s="5">
        <v>40</v>
      </c>
    </row>
    <row r="32" spans="1:5" x14ac:dyDescent="0.2">
      <c r="A32" s="4">
        <v>19</v>
      </c>
      <c r="B32" s="5">
        <v>12</v>
      </c>
      <c r="D32" s="13">
        <v>0.9375</v>
      </c>
      <c r="E32" s="5">
        <v>29</v>
      </c>
    </row>
    <row r="33" spans="1:5" x14ac:dyDescent="0.2">
      <c r="A33" s="4">
        <v>19.5</v>
      </c>
      <c r="B33" s="5">
        <v>15</v>
      </c>
      <c r="D33" s="13">
        <v>0.95833333333333304</v>
      </c>
      <c r="E33" s="5">
        <v>37</v>
      </c>
    </row>
    <row r="34" spans="1:5" x14ac:dyDescent="0.2">
      <c r="A34" s="4">
        <v>20</v>
      </c>
      <c r="B34" s="5">
        <v>23</v>
      </c>
      <c r="D34" s="13">
        <v>0.97916666666666596</v>
      </c>
      <c r="E34" s="5">
        <v>51</v>
      </c>
    </row>
    <row r="35" spans="1:5" x14ac:dyDescent="0.2">
      <c r="A35" s="4">
        <v>20.5</v>
      </c>
      <c r="B35" s="5">
        <v>21</v>
      </c>
      <c r="D35" s="13">
        <v>1</v>
      </c>
      <c r="E35" s="5">
        <v>85</v>
      </c>
    </row>
    <row r="36" spans="1:5" x14ac:dyDescent="0.2">
      <c r="A36" s="4">
        <v>21</v>
      </c>
      <c r="B36" s="5">
        <v>23</v>
      </c>
      <c r="D36" s="13">
        <v>1.0208333333333299</v>
      </c>
      <c r="E36" s="5">
        <v>44</v>
      </c>
    </row>
    <row r="37" spans="1:5" x14ac:dyDescent="0.2">
      <c r="A37" s="4">
        <v>21.5</v>
      </c>
      <c r="B37" s="5">
        <v>27</v>
      </c>
      <c r="D37" s="13">
        <v>1.0416666666666701</v>
      </c>
      <c r="E37" s="5">
        <v>61</v>
      </c>
    </row>
    <row r="38" spans="1:5" x14ac:dyDescent="0.2">
      <c r="A38" s="4">
        <v>22</v>
      </c>
      <c r="B38" s="5">
        <v>40</v>
      </c>
      <c r="D38" s="13">
        <v>1.0625</v>
      </c>
      <c r="E38" s="5">
        <v>77</v>
      </c>
    </row>
    <row r="39" spans="1:5" x14ac:dyDescent="0.2">
      <c r="A39" s="4">
        <v>22.5</v>
      </c>
      <c r="B39" s="5">
        <v>29</v>
      </c>
      <c r="D39" s="13">
        <v>1.0833333333333299</v>
      </c>
      <c r="E39" s="5">
        <v>68</v>
      </c>
    </row>
    <row r="40" spans="1:5" x14ac:dyDescent="0.2">
      <c r="A40" s="4">
        <v>23</v>
      </c>
      <c r="B40" s="5">
        <v>37</v>
      </c>
      <c r="D40" s="13">
        <v>1.1041666666666701</v>
      </c>
      <c r="E40" s="5">
        <v>57</v>
      </c>
    </row>
    <row r="41" spans="1:5" x14ac:dyDescent="0.2">
      <c r="A41" s="4">
        <v>23.5</v>
      </c>
      <c r="B41" s="5">
        <v>51</v>
      </c>
      <c r="D41" s="13">
        <v>1.125</v>
      </c>
      <c r="E41" s="5">
        <v>5</v>
      </c>
    </row>
    <row r="42" spans="1:5" x14ac:dyDescent="0.2">
      <c r="A42" s="4" t="s">
        <v>1</v>
      </c>
      <c r="B42" s="5">
        <v>916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6"/>
  <sheetViews>
    <sheetView workbookViewId="0">
      <selection activeCell="J19" sqref="J19"/>
    </sheetView>
  </sheetViews>
  <sheetFormatPr defaultRowHeight="14.25" x14ac:dyDescent="0.2"/>
  <cols>
    <col min="1" max="1" width="14.125" style="2" customWidth="1"/>
    <col min="2" max="2" width="11" style="2" customWidth="1"/>
    <col min="3" max="3" width="9" style="2"/>
  </cols>
  <sheetData>
    <row r="1" spans="1:6" x14ac:dyDescent="0.2">
      <c r="A1" s="1" t="s">
        <v>22</v>
      </c>
      <c r="B1" s="1" t="s">
        <v>23</v>
      </c>
      <c r="C1" s="1" t="s">
        <v>24</v>
      </c>
      <c r="D1" s="1" t="s">
        <v>25</v>
      </c>
    </row>
    <row r="2" spans="1:6" x14ac:dyDescent="0.2">
      <c r="A2" s="7">
        <v>43210</v>
      </c>
      <c r="B2" s="2">
        <v>1</v>
      </c>
      <c r="C2" s="8">
        <v>0.41111111111111115</v>
      </c>
      <c r="D2">
        <f>FLOOR(C2*24,0.5)</f>
        <v>9.5</v>
      </c>
      <c r="F2" s="6"/>
    </row>
    <row r="3" spans="1:6" x14ac:dyDescent="0.2">
      <c r="A3" s="7">
        <v>43210</v>
      </c>
      <c r="B3" s="2">
        <v>1</v>
      </c>
      <c r="C3" s="8">
        <v>0.42430555555555555</v>
      </c>
      <c r="D3">
        <f t="shared" ref="D3:D66" si="0">FLOOR(C3*24,0.5)</f>
        <v>10</v>
      </c>
      <c r="F3" s="6"/>
    </row>
    <row r="4" spans="1:6" x14ac:dyDescent="0.2">
      <c r="A4" s="7">
        <v>43210</v>
      </c>
      <c r="B4" s="2">
        <v>1</v>
      </c>
      <c r="C4" s="8">
        <v>0.4604166666666667</v>
      </c>
      <c r="D4">
        <f t="shared" si="0"/>
        <v>11</v>
      </c>
      <c r="F4" s="6"/>
    </row>
    <row r="5" spans="1:6" x14ac:dyDescent="0.2">
      <c r="A5" s="7">
        <v>43210</v>
      </c>
      <c r="B5" s="2">
        <v>1</v>
      </c>
      <c r="C5" s="8">
        <v>0.46736111111111112</v>
      </c>
      <c r="D5">
        <f t="shared" si="0"/>
        <v>11</v>
      </c>
      <c r="F5" s="6"/>
    </row>
    <row r="6" spans="1:6" x14ac:dyDescent="0.2">
      <c r="A6" s="7">
        <v>43210</v>
      </c>
      <c r="B6" s="2">
        <v>1</v>
      </c>
      <c r="C6" s="8">
        <v>0.52777777777777779</v>
      </c>
      <c r="D6">
        <f t="shared" si="0"/>
        <v>12.5</v>
      </c>
      <c r="F6" s="6"/>
    </row>
    <row r="7" spans="1:6" x14ac:dyDescent="0.2">
      <c r="A7" s="7">
        <v>43210</v>
      </c>
      <c r="B7" s="2">
        <v>1</v>
      </c>
      <c r="C7" s="8">
        <v>0.52152777777777781</v>
      </c>
      <c r="D7">
        <f t="shared" si="0"/>
        <v>12.5</v>
      </c>
      <c r="F7" s="6"/>
    </row>
    <row r="8" spans="1:6" x14ac:dyDescent="0.2">
      <c r="A8" s="7">
        <v>43210</v>
      </c>
      <c r="B8" s="2">
        <v>4</v>
      </c>
      <c r="C8" s="8">
        <v>0.5541666666666667</v>
      </c>
      <c r="D8">
        <f t="shared" si="0"/>
        <v>13</v>
      </c>
      <c r="F8" s="6"/>
    </row>
    <row r="9" spans="1:6" x14ac:dyDescent="0.2">
      <c r="A9" s="7">
        <v>43210</v>
      </c>
      <c r="B9" s="2">
        <v>2</v>
      </c>
      <c r="C9" s="8">
        <v>0.58333333333333337</v>
      </c>
      <c r="D9">
        <f t="shared" si="0"/>
        <v>14</v>
      </c>
      <c r="F9" s="6"/>
    </row>
    <row r="10" spans="1:6" x14ac:dyDescent="0.2">
      <c r="A10" s="7">
        <v>43210</v>
      </c>
      <c r="B10" s="2">
        <v>2</v>
      </c>
      <c r="C10" s="8">
        <v>0.61597222222222225</v>
      </c>
      <c r="D10">
        <f t="shared" si="0"/>
        <v>14.5</v>
      </c>
      <c r="F10" s="6"/>
    </row>
    <row r="11" spans="1:6" x14ac:dyDescent="0.2">
      <c r="A11" s="7">
        <v>43210</v>
      </c>
      <c r="B11" s="2">
        <v>1</v>
      </c>
      <c r="C11" s="8">
        <v>0.65833333333333333</v>
      </c>
      <c r="D11">
        <f t="shared" si="0"/>
        <v>15.5</v>
      </c>
      <c r="F11" s="6"/>
    </row>
    <row r="12" spans="1:6" x14ac:dyDescent="0.2">
      <c r="A12" s="7">
        <v>43210</v>
      </c>
      <c r="B12" s="2">
        <v>1</v>
      </c>
      <c r="C12" s="8">
        <v>0.70486111111111116</v>
      </c>
      <c r="D12">
        <f t="shared" si="0"/>
        <v>16.5</v>
      </c>
      <c r="F12" s="6"/>
    </row>
    <row r="13" spans="1:6" x14ac:dyDescent="0.2">
      <c r="A13" s="7">
        <v>43210</v>
      </c>
      <c r="B13" s="2">
        <v>2</v>
      </c>
      <c r="C13" s="8">
        <v>0.71944444444444444</v>
      </c>
      <c r="D13">
        <f t="shared" si="0"/>
        <v>17</v>
      </c>
      <c r="F13" s="6"/>
    </row>
    <row r="14" spans="1:6" x14ac:dyDescent="0.2">
      <c r="A14" s="7">
        <v>43210</v>
      </c>
      <c r="B14" s="2">
        <v>4</v>
      </c>
      <c r="C14" s="8">
        <v>0.7284722222222223</v>
      </c>
      <c r="D14">
        <f t="shared" si="0"/>
        <v>17</v>
      </c>
      <c r="F14" s="6"/>
    </row>
    <row r="15" spans="1:6" x14ac:dyDescent="0.2">
      <c r="A15" s="7">
        <v>43210</v>
      </c>
      <c r="B15" s="2">
        <v>1</v>
      </c>
      <c r="C15" s="8">
        <v>0.7416666666666667</v>
      </c>
      <c r="D15">
        <f t="shared" si="0"/>
        <v>17.5</v>
      </c>
      <c r="F15" s="6"/>
    </row>
    <row r="16" spans="1:6" x14ac:dyDescent="0.2">
      <c r="A16" s="7">
        <v>43210</v>
      </c>
      <c r="B16" s="2">
        <v>2</v>
      </c>
      <c r="C16" s="8">
        <v>0.83194444444444438</v>
      </c>
      <c r="D16">
        <f t="shared" si="0"/>
        <v>19.5</v>
      </c>
      <c r="F16" s="6"/>
    </row>
    <row r="17" spans="1:6" x14ac:dyDescent="0.2">
      <c r="A17" s="7">
        <v>43210</v>
      </c>
      <c r="B17" s="2">
        <v>2</v>
      </c>
      <c r="C17" s="8">
        <v>0.8354166666666667</v>
      </c>
      <c r="D17">
        <f t="shared" si="0"/>
        <v>20</v>
      </c>
      <c r="F17" s="6"/>
    </row>
    <row r="18" spans="1:6" x14ac:dyDescent="0.2">
      <c r="A18" s="7">
        <v>43210</v>
      </c>
      <c r="B18" s="2">
        <v>1</v>
      </c>
      <c r="C18" s="8">
        <v>0.8354166666666667</v>
      </c>
      <c r="D18">
        <f t="shared" si="0"/>
        <v>20</v>
      </c>
      <c r="F18" s="6"/>
    </row>
    <row r="19" spans="1:6" x14ac:dyDescent="0.2">
      <c r="A19" s="7">
        <v>43210</v>
      </c>
      <c r="B19" s="2">
        <v>1</v>
      </c>
      <c r="C19" s="8">
        <v>0.84583333333333333</v>
      </c>
      <c r="D19">
        <f t="shared" si="0"/>
        <v>20</v>
      </c>
      <c r="F19" s="6"/>
    </row>
    <row r="20" spans="1:6" x14ac:dyDescent="0.2">
      <c r="A20" s="7">
        <v>43210</v>
      </c>
      <c r="B20" s="2">
        <v>1</v>
      </c>
      <c r="C20" s="8">
        <v>0.86597222222222225</v>
      </c>
      <c r="D20">
        <f t="shared" si="0"/>
        <v>20.5</v>
      </c>
      <c r="F20" s="6"/>
    </row>
    <row r="21" spans="1:6" x14ac:dyDescent="0.2">
      <c r="A21" s="7">
        <v>43210</v>
      </c>
      <c r="B21" s="2">
        <v>1</v>
      </c>
      <c r="C21" s="8">
        <v>0.86736111111111114</v>
      </c>
      <c r="D21">
        <f t="shared" si="0"/>
        <v>20.5</v>
      </c>
      <c r="F21" s="6"/>
    </row>
    <row r="22" spans="1:6" x14ac:dyDescent="0.2">
      <c r="A22" s="7">
        <v>43210</v>
      </c>
      <c r="B22" s="2">
        <v>1</v>
      </c>
      <c r="C22" s="8">
        <v>0.87291666666666667</v>
      </c>
      <c r="D22">
        <f t="shared" si="0"/>
        <v>20.5</v>
      </c>
    </row>
    <row r="23" spans="1:6" x14ac:dyDescent="0.2">
      <c r="A23" s="7">
        <v>43210</v>
      </c>
      <c r="B23" s="2">
        <v>1</v>
      </c>
      <c r="C23" s="8">
        <v>0.88194444444444453</v>
      </c>
      <c r="D23">
        <f t="shared" si="0"/>
        <v>21</v>
      </c>
    </row>
    <row r="24" spans="1:6" x14ac:dyDescent="0.2">
      <c r="A24" s="7">
        <v>43210</v>
      </c>
      <c r="B24" s="2">
        <v>1</v>
      </c>
      <c r="C24" s="8">
        <v>0.89027777777777783</v>
      </c>
      <c r="D24">
        <f t="shared" si="0"/>
        <v>21</v>
      </c>
    </row>
    <row r="25" spans="1:6" x14ac:dyDescent="0.2">
      <c r="A25" s="7">
        <v>43210</v>
      </c>
      <c r="B25" s="2">
        <v>1</v>
      </c>
      <c r="C25" s="8">
        <v>0.89861111111111114</v>
      </c>
      <c r="D25">
        <f t="shared" si="0"/>
        <v>21.5</v>
      </c>
    </row>
    <row r="26" spans="1:6" x14ac:dyDescent="0.2">
      <c r="A26" s="7">
        <v>43210</v>
      </c>
      <c r="B26" s="2">
        <v>1</v>
      </c>
      <c r="C26" s="8">
        <v>0.90555555555555556</v>
      </c>
      <c r="D26">
        <f t="shared" si="0"/>
        <v>21.5</v>
      </c>
    </row>
    <row r="27" spans="1:6" x14ac:dyDescent="0.2">
      <c r="A27" s="7">
        <v>43210</v>
      </c>
      <c r="B27" s="2">
        <v>2</v>
      </c>
      <c r="C27" s="8">
        <v>0.90694444444444444</v>
      </c>
      <c r="D27">
        <f t="shared" si="0"/>
        <v>21.5</v>
      </c>
    </row>
    <row r="28" spans="1:6" x14ac:dyDescent="0.2">
      <c r="A28" s="7">
        <v>43210</v>
      </c>
      <c r="B28" s="2">
        <v>1</v>
      </c>
      <c r="C28" s="8">
        <v>0.91249999999999998</v>
      </c>
      <c r="D28">
        <f t="shared" si="0"/>
        <v>21.5</v>
      </c>
    </row>
    <row r="29" spans="1:6" x14ac:dyDescent="0.2">
      <c r="A29" s="7">
        <v>43210</v>
      </c>
      <c r="B29" s="2">
        <v>1</v>
      </c>
      <c r="C29" s="8">
        <v>0.91805555555555562</v>
      </c>
      <c r="D29">
        <f t="shared" si="0"/>
        <v>22</v>
      </c>
    </row>
    <row r="30" spans="1:6" x14ac:dyDescent="0.2">
      <c r="A30" s="7">
        <v>43210</v>
      </c>
      <c r="B30" s="2">
        <v>2</v>
      </c>
      <c r="C30" s="8">
        <v>0.91805555555555562</v>
      </c>
      <c r="D30">
        <f t="shared" si="0"/>
        <v>22</v>
      </c>
    </row>
    <row r="31" spans="1:6" x14ac:dyDescent="0.2">
      <c r="A31" s="7">
        <v>43210</v>
      </c>
      <c r="B31" s="2">
        <v>1</v>
      </c>
      <c r="C31" s="8">
        <v>0.92152777777777783</v>
      </c>
      <c r="D31">
        <f t="shared" si="0"/>
        <v>22</v>
      </c>
    </row>
    <row r="32" spans="1:6" x14ac:dyDescent="0.2">
      <c r="A32" s="7">
        <v>43210</v>
      </c>
      <c r="B32" s="2">
        <v>4</v>
      </c>
      <c r="C32" s="8">
        <v>0.91875000000000007</v>
      </c>
      <c r="D32">
        <f t="shared" si="0"/>
        <v>22</v>
      </c>
    </row>
    <row r="33" spans="1:4" x14ac:dyDescent="0.2">
      <c r="A33" s="7">
        <v>43210</v>
      </c>
      <c r="B33" s="2">
        <v>1</v>
      </c>
      <c r="C33" s="8">
        <v>0.93055555555555547</v>
      </c>
      <c r="D33">
        <f t="shared" si="0"/>
        <v>22</v>
      </c>
    </row>
    <row r="34" spans="1:4" x14ac:dyDescent="0.2">
      <c r="A34" s="7">
        <v>43210</v>
      </c>
      <c r="B34" s="2">
        <v>4</v>
      </c>
      <c r="C34" s="8">
        <v>0.92986111111111114</v>
      </c>
      <c r="D34">
        <f t="shared" si="0"/>
        <v>22</v>
      </c>
    </row>
    <row r="35" spans="1:4" x14ac:dyDescent="0.2">
      <c r="A35" s="7">
        <v>43210</v>
      </c>
      <c r="B35" s="2">
        <v>2</v>
      </c>
      <c r="C35" s="8">
        <v>0.92986111111111114</v>
      </c>
      <c r="D35">
        <f t="shared" si="0"/>
        <v>22</v>
      </c>
    </row>
    <row r="36" spans="1:4" x14ac:dyDescent="0.2">
      <c r="A36" s="7">
        <v>43210</v>
      </c>
      <c r="B36" s="2">
        <v>2</v>
      </c>
      <c r="C36" s="8">
        <v>0.93680555555555556</v>
      </c>
      <c r="D36">
        <f t="shared" si="0"/>
        <v>22</v>
      </c>
    </row>
    <row r="37" spans="1:4" x14ac:dyDescent="0.2">
      <c r="A37" s="7">
        <v>43210</v>
      </c>
      <c r="B37" s="2">
        <v>1</v>
      </c>
      <c r="C37" s="8">
        <v>0.9472222222222223</v>
      </c>
      <c r="D37">
        <f t="shared" si="0"/>
        <v>22.5</v>
      </c>
    </row>
    <row r="38" spans="1:4" x14ac:dyDescent="0.2">
      <c r="A38" s="7">
        <v>43210</v>
      </c>
      <c r="B38" s="2">
        <v>1</v>
      </c>
      <c r="C38" s="8">
        <v>0.95138888888888884</v>
      </c>
      <c r="D38">
        <f t="shared" si="0"/>
        <v>22.5</v>
      </c>
    </row>
    <row r="39" spans="1:4" x14ac:dyDescent="0.2">
      <c r="A39" s="7">
        <v>43210</v>
      </c>
      <c r="B39" s="2">
        <v>1</v>
      </c>
      <c r="C39" s="8">
        <v>0.95416666666666661</v>
      </c>
      <c r="D39">
        <f t="shared" si="0"/>
        <v>22.5</v>
      </c>
    </row>
    <row r="40" spans="1:4" x14ac:dyDescent="0.2">
      <c r="A40" s="7">
        <v>43210</v>
      </c>
      <c r="B40" s="2">
        <v>1</v>
      </c>
      <c r="C40" s="8">
        <v>0.9555555555555556</v>
      </c>
      <c r="D40">
        <f t="shared" si="0"/>
        <v>22.5</v>
      </c>
    </row>
    <row r="41" spans="1:4" x14ac:dyDescent="0.2">
      <c r="A41" s="7">
        <v>43210</v>
      </c>
      <c r="B41" s="2">
        <v>1</v>
      </c>
      <c r="C41" s="8">
        <v>0.9590277777777777</v>
      </c>
      <c r="D41">
        <f t="shared" si="0"/>
        <v>23</v>
      </c>
    </row>
    <row r="42" spans="1:4" x14ac:dyDescent="0.2">
      <c r="A42" s="7">
        <v>43210</v>
      </c>
      <c r="B42" s="2">
        <v>1</v>
      </c>
      <c r="C42" s="8">
        <v>0.96319444444444446</v>
      </c>
      <c r="D42">
        <f t="shared" si="0"/>
        <v>23</v>
      </c>
    </row>
    <row r="43" spans="1:4" x14ac:dyDescent="0.2">
      <c r="A43" s="7">
        <v>43210</v>
      </c>
      <c r="B43" s="2">
        <v>2</v>
      </c>
      <c r="C43" s="8">
        <v>0.96250000000000002</v>
      </c>
      <c r="D43">
        <f t="shared" si="0"/>
        <v>23</v>
      </c>
    </row>
    <row r="44" spans="1:4" x14ac:dyDescent="0.2">
      <c r="A44" s="7">
        <v>43210</v>
      </c>
      <c r="B44" s="2">
        <v>1</v>
      </c>
      <c r="C44" s="8">
        <v>0.96736111111111101</v>
      </c>
      <c r="D44">
        <f t="shared" si="0"/>
        <v>23</v>
      </c>
    </row>
    <row r="45" spans="1:4" x14ac:dyDescent="0.2">
      <c r="A45" s="7">
        <v>43210</v>
      </c>
      <c r="B45" s="2">
        <v>4</v>
      </c>
      <c r="C45" s="8">
        <v>0.97499999999999998</v>
      </c>
      <c r="D45">
        <f t="shared" si="0"/>
        <v>23</v>
      </c>
    </row>
    <row r="46" spans="1:4" x14ac:dyDescent="0.2">
      <c r="A46" s="7">
        <v>43210</v>
      </c>
      <c r="B46" s="2">
        <v>2</v>
      </c>
      <c r="C46" s="8">
        <v>0.98125000000000007</v>
      </c>
      <c r="D46">
        <f t="shared" si="0"/>
        <v>23.5</v>
      </c>
    </row>
    <row r="47" spans="1:4" x14ac:dyDescent="0.2">
      <c r="A47" s="7">
        <v>43210</v>
      </c>
      <c r="B47" s="2">
        <v>1</v>
      </c>
      <c r="C47" s="8">
        <v>0.98888888888888893</v>
      </c>
      <c r="D47">
        <f t="shared" si="0"/>
        <v>23.5</v>
      </c>
    </row>
    <row r="48" spans="1:4" x14ac:dyDescent="0.2">
      <c r="A48" s="7">
        <v>43210</v>
      </c>
      <c r="B48" s="2">
        <v>1</v>
      </c>
      <c r="C48" s="8">
        <v>0.9902777777777777</v>
      </c>
      <c r="D48">
        <f t="shared" si="0"/>
        <v>23.5</v>
      </c>
    </row>
    <row r="49" spans="1:4" x14ac:dyDescent="0.2">
      <c r="A49" s="7">
        <v>43210</v>
      </c>
      <c r="B49" s="2">
        <v>2</v>
      </c>
      <c r="C49" s="8">
        <v>2.0833333333333333E-3</v>
      </c>
      <c r="D49">
        <f t="shared" si="0"/>
        <v>0</v>
      </c>
    </row>
    <row r="50" spans="1:4" x14ac:dyDescent="0.2">
      <c r="A50" s="7">
        <v>43210</v>
      </c>
      <c r="B50" s="2">
        <v>1</v>
      </c>
      <c r="C50" s="8">
        <v>2.0833333333333333E-3</v>
      </c>
      <c r="D50">
        <f t="shared" si="0"/>
        <v>0</v>
      </c>
    </row>
    <row r="51" spans="1:4" x14ac:dyDescent="0.2">
      <c r="A51" s="7">
        <v>43210</v>
      </c>
      <c r="B51" s="2">
        <v>1</v>
      </c>
      <c r="C51" s="8">
        <v>5.5555555555555558E-3</v>
      </c>
      <c r="D51">
        <f t="shared" si="0"/>
        <v>0</v>
      </c>
    </row>
    <row r="52" spans="1:4" x14ac:dyDescent="0.2">
      <c r="A52" s="7">
        <v>43210</v>
      </c>
      <c r="B52" s="2">
        <v>2</v>
      </c>
      <c r="C52" s="8">
        <v>7.6388888888888886E-3</v>
      </c>
      <c r="D52">
        <f t="shared" si="0"/>
        <v>0</v>
      </c>
    </row>
    <row r="53" spans="1:4" x14ac:dyDescent="0.2">
      <c r="A53" s="7">
        <v>43210</v>
      </c>
      <c r="B53" s="2">
        <v>1</v>
      </c>
      <c r="C53" s="8">
        <v>1.2499999999999999E-2</v>
      </c>
      <c r="D53">
        <f t="shared" si="0"/>
        <v>0</v>
      </c>
    </row>
    <row r="54" spans="1:4" x14ac:dyDescent="0.2">
      <c r="A54" s="7">
        <v>43210</v>
      </c>
      <c r="B54" s="2">
        <v>1</v>
      </c>
      <c r="C54" s="8">
        <v>1.3888888888888888E-2</v>
      </c>
      <c r="D54">
        <f t="shared" si="0"/>
        <v>0</v>
      </c>
    </row>
    <row r="55" spans="1:4" x14ac:dyDescent="0.2">
      <c r="A55" s="7">
        <v>43210</v>
      </c>
      <c r="B55" s="2">
        <v>1</v>
      </c>
      <c r="C55" s="8">
        <v>2.0833333333333332E-2</v>
      </c>
      <c r="D55">
        <f t="shared" si="0"/>
        <v>0.5</v>
      </c>
    </row>
    <row r="56" spans="1:4" x14ac:dyDescent="0.2">
      <c r="A56" s="7">
        <v>43210</v>
      </c>
      <c r="B56" s="2">
        <v>1</v>
      </c>
      <c r="C56" s="8">
        <v>1.7361111111111112E-2</v>
      </c>
      <c r="D56">
        <f t="shared" si="0"/>
        <v>0</v>
      </c>
    </row>
    <row r="57" spans="1:4" x14ac:dyDescent="0.2">
      <c r="A57" s="7">
        <v>43210</v>
      </c>
      <c r="B57" s="2">
        <v>1</v>
      </c>
      <c r="C57" s="8">
        <v>2.9166666666666664E-2</v>
      </c>
      <c r="D57">
        <f t="shared" si="0"/>
        <v>0.5</v>
      </c>
    </row>
    <row r="58" spans="1:4" x14ac:dyDescent="0.2">
      <c r="A58" s="7">
        <v>43210</v>
      </c>
      <c r="B58" s="2">
        <v>1</v>
      </c>
      <c r="C58" s="8">
        <v>3.1944444444444449E-2</v>
      </c>
      <c r="D58">
        <f t="shared" si="0"/>
        <v>0.5</v>
      </c>
    </row>
    <row r="59" spans="1:4" x14ac:dyDescent="0.2">
      <c r="A59" s="7">
        <v>43210</v>
      </c>
      <c r="B59" s="2">
        <v>1</v>
      </c>
      <c r="C59" s="8">
        <v>3.1944444444444449E-2</v>
      </c>
      <c r="D59">
        <f t="shared" si="0"/>
        <v>0.5</v>
      </c>
    </row>
    <row r="60" spans="1:4" x14ac:dyDescent="0.2">
      <c r="A60" s="7">
        <v>43210</v>
      </c>
      <c r="B60" s="2">
        <v>1</v>
      </c>
      <c r="C60" s="8">
        <v>3.6111111111111115E-2</v>
      </c>
      <c r="D60">
        <f t="shared" si="0"/>
        <v>0.5</v>
      </c>
    </row>
    <row r="61" spans="1:4" x14ac:dyDescent="0.2">
      <c r="A61" s="7">
        <v>43210</v>
      </c>
      <c r="B61" s="2">
        <v>1</v>
      </c>
      <c r="C61" s="8">
        <v>3.4027777777777775E-2</v>
      </c>
      <c r="D61">
        <f t="shared" si="0"/>
        <v>0.5</v>
      </c>
    </row>
    <row r="62" spans="1:4" x14ac:dyDescent="0.2">
      <c r="A62" s="7">
        <v>43210</v>
      </c>
      <c r="B62" s="2">
        <v>1</v>
      </c>
      <c r="C62" s="8">
        <v>3.4027777777777775E-2</v>
      </c>
      <c r="D62">
        <f t="shared" si="0"/>
        <v>0.5</v>
      </c>
    </row>
    <row r="63" spans="1:4" x14ac:dyDescent="0.2">
      <c r="A63" s="7">
        <v>43210</v>
      </c>
      <c r="B63" s="2">
        <v>1</v>
      </c>
      <c r="C63" s="8">
        <v>4.9305555555555554E-2</v>
      </c>
      <c r="D63">
        <f t="shared" si="0"/>
        <v>1</v>
      </c>
    </row>
    <row r="64" spans="1:4" x14ac:dyDescent="0.2">
      <c r="A64" s="7">
        <v>43210</v>
      </c>
      <c r="B64" s="2">
        <v>1</v>
      </c>
      <c r="C64" s="8">
        <v>5.347222222222222E-2</v>
      </c>
      <c r="D64">
        <f t="shared" si="0"/>
        <v>1</v>
      </c>
    </row>
    <row r="65" spans="1:4" x14ac:dyDescent="0.2">
      <c r="A65" s="7">
        <v>43210</v>
      </c>
      <c r="B65" s="2">
        <v>1</v>
      </c>
      <c r="C65" s="8">
        <v>5.6944444444444443E-2</v>
      </c>
      <c r="D65">
        <f t="shared" si="0"/>
        <v>1</v>
      </c>
    </row>
    <row r="66" spans="1:4" x14ac:dyDescent="0.2">
      <c r="A66" s="7">
        <v>43210</v>
      </c>
      <c r="B66" s="2">
        <v>1</v>
      </c>
      <c r="C66" s="8">
        <v>5.6250000000000001E-2</v>
      </c>
      <c r="D66">
        <f t="shared" si="0"/>
        <v>1</v>
      </c>
    </row>
    <row r="67" spans="1:4" x14ac:dyDescent="0.2">
      <c r="A67" s="7">
        <v>43210</v>
      </c>
      <c r="B67" s="2">
        <v>1</v>
      </c>
      <c r="C67" s="8">
        <v>5.6944444444444443E-2</v>
      </c>
      <c r="D67">
        <f t="shared" ref="D67:D130" si="1">FLOOR(C67*24,0.5)</f>
        <v>1</v>
      </c>
    </row>
    <row r="68" spans="1:4" x14ac:dyDescent="0.2">
      <c r="A68" s="7">
        <v>43210</v>
      </c>
      <c r="B68" s="2">
        <v>4</v>
      </c>
      <c r="C68" s="8">
        <v>5.7638888888888885E-2</v>
      </c>
      <c r="D68">
        <f t="shared" si="1"/>
        <v>1</v>
      </c>
    </row>
    <row r="69" spans="1:4" x14ac:dyDescent="0.2">
      <c r="A69" s="7">
        <v>43210</v>
      </c>
      <c r="B69" s="2">
        <v>1</v>
      </c>
      <c r="C69" s="8">
        <v>6.25E-2</v>
      </c>
      <c r="D69">
        <f t="shared" si="1"/>
        <v>1.5</v>
      </c>
    </row>
    <row r="70" spans="1:4" x14ac:dyDescent="0.2">
      <c r="A70" s="7">
        <v>43210</v>
      </c>
      <c r="B70" s="2">
        <v>1</v>
      </c>
      <c r="C70" s="8">
        <v>6.1111111111111116E-2</v>
      </c>
      <c r="D70">
        <f t="shared" si="1"/>
        <v>1</v>
      </c>
    </row>
    <row r="71" spans="1:4" x14ac:dyDescent="0.2">
      <c r="A71" s="7">
        <v>43210</v>
      </c>
      <c r="B71" s="2">
        <v>2</v>
      </c>
      <c r="C71" s="8">
        <v>6.6666666666666666E-2</v>
      </c>
      <c r="D71">
        <f t="shared" si="1"/>
        <v>1.5</v>
      </c>
    </row>
    <row r="72" spans="1:4" x14ac:dyDescent="0.2">
      <c r="A72" s="7">
        <v>43210</v>
      </c>
      <c r="B72" s="2">
        <v>2</v>
      </c>
      <c r="C72" s="8">
        <v>6.3888888888888884E-2</v>
      </c>
      <c r="D72">
        <f t="shared" si="1"/>
        <v>1.5</v>
      </c>
    </row>
    <row r="73" spans="1:4" x14ac:dyDescent="0.2">
      <c r="A73" s="7">
        <v>43210</v>
      </c>
      <c r="B73" s="2">
        <v>2</v>
      </c>
      <c r="C73" s="8">
        <v>6.5277777777777782E-2</v>
      </c>
      <c r="D73">
        <f t="shared" si="1"/>
        <v>1.5</v>
      </c>
    </row>
    <row r="74" spans="1:4" x14ac:dyDescent="0.2">
      <c r="A74" s="7">
        <v>43210</v>
      </c>
      <c r="B74" s="2">
        <v>1</v>
      </c>
      <c r="C74" s="8">
        <v>6.805555555555555E-2</v>
      </c>
      <c r="D74">
        <f t="shared" si="1"/>
        <v>1.5</v>
      </c>
    </row>
    <row r="75" spans="1:4" x14ac:dyDescent="0.2">
      <c r="A75" s="7">
        <v>43210</v>
      </c>
      <c r="B75" s="2">
        <v>1</v>
      </c>
      <c r="C75" s="8">
        <v>7.6388888888888895E-2</v>
      </c>
      <c r="D75">
        <f t="shared" si="1"/>
        <v>1.5</v>
      </c>
    </row>
    <row r="76" spans="1:4" x14ac:dyDescent="0.2">
      <c r="A76" s="7">
        <v>43210</v>
      </c>
      <c r="B76" s="2">
        <v>1</v>
      </c>
      <c r="C76" s="8">
        <v>7.9166666666666663E-2</v>
      </c>
      <c r="D76">
        <f t="shared" si="1"/>
        <v>1.5</v>
      </c>
    </row>
    <row r="77" spans="1:4" x14ac:dyDescent="0.2">
      <c r="A77" s="7">
        <v>43210</v>
      </c>
      <c r="B77" s="2">
        <v>1</v>
      </c>
      <c r="C77" s="8">
        <v>7.3611111111111113E-2</v>
      </c>
      <c r="D77">
        <f t="shared" si="1"/>
        <v>1.5</v>
      </c>
    </row>
    <row r="78" spans="1:4" x14ac:dyDescent="0.2">
      <c r="A78" s="7">
        <v>43210</v>
      </c>
      <c r="B78" s="2">
        <v>1</v>
      </c>
      <c r="C78" s="8">
        <v>8.819444444444445E-2</v>
      </c>
      <c r="D78">
        <f t="shared" si="1"/>
        <v>2</v>
      </c>
    </row>
    <row r="79" spans="1:4" x14ac:dyDescent="0.2">
      <c r="A79" s="7">
        <v>43210</v>
      </c>
      <c r="B79" s="2">
        <v>1</v>
      </c>
      <c r="C79" s="8">
        <v>8.819444444444445E-2</v>
      </c>
      <c r="D79">
        <f t="shared" si="1"/>
        <v>2</v>
      </c>
    </row>
    <row r="80" spans="1:4" x14ac:dyDescent="0.2">
      <c r="A80" s="7">
        <v>43210</v>
      </c>
      <c r="B80" s="2">
        <v>1</v>
      </c>
      <c r="C80" s="8">
        <v>9.2361111111111116E-2</v>
      </c>
      <c r="D80">
        <f t="shared" si="1"/>
        <v>2</v>
      </c>
    </row>
    <row r="81" spans="1:4" x14ac:dyDescent="0.2">
      <c r="A81" s="7">
        <v>43210</v>
      </c>
      <c r="B81" s="2">
        <v>1</v>
      </c>
      <c r="C81" s="8">
        <v>9.5138888888888884E-2</v>
      </c>
      <c r="D81">
        <f t="shared" si="1"/>
        <v>2</v>
      </c>
    </row>
    <row r="82" spans="1:4" x14ac:dyDescent="0.2">
      <c r="A82" s="7">
        <v>43210</v>
      </c>
      <c r="B82" s="2">
        <v>1</v>
      </c>
      <c r="C82" s="8">
        <v>9.6527777777777768E-2</v>
      </c>
      <c r="D82">
        <f t="shared" si="1"/>
        <v>2</v>
      </c>
    </row>
    <row r="83" spans="1:4" x14ac:dyDescent="0.2">
      <c r="A83" s="7">
        <v>43210</v>
      </c>
      <c r="B83" s="2">
        <v>1</v>
      </c>
      <c r="C83" s="8">
        <v>9.6527777777777768E-2</v>
      </c>
      <c r="D83">
        <f t="shared" si="1"/>
        <v>2</v>
      </c>
    </row>
    <row r="84" spans="1:4" x14ac:dyDescent="0.2">
      <c r="A84" s="7">
        <v>43210</v>
      </c>
      <c r="B84" s="2">
        <v>1</v>
      </c>
      <c r="C84" s="8">
        <v>9.930555555555555E-2</v>
      </c>
      <c r="D84">
        <f t="shared" si="1"/>
        <v>2</v>
      </c>
    </row>
    <row r="85" spans="1:4" x14ac:dyDescent="0.2">
      <c r="A85" s="7">
        <v>43210</v>
      </c>
      <c r="B85" s="2">
        <v>1</v>
      </c>
      <c r="C85" s="8">
        <v>0.10069444444444443</v>
      </c>
      <c r="D85">
        <f t="shared" si="1"/>
        <v>2</v>
      </c>
    </row>
    <row r="86" spans="1:4" x14ac:dyDescent="0.2">
      <c r="A86" s="7">
        <v>43210</v>
      </c>
      <c r="B86" s="2">
        <v>2</v>
      </c>
      <c r="C86" s="8">
        <v>0.1111111111111111</v>
      </c>
      <c r="D86">
        <f t="shared" si="1"/>
        <v>2.5</v>
      </c>
    </row>
    <row r="87" spans="1:4" x14ac:dyDescent="0.2">
      <c r="A87" s="7">
        <v>43210</v>
      </c>
      <c r="B87" s="2">
        <v>1</v>
      </c>
      <c r="C87" s="8">
        <v>0.1111111111111111</v>
      </c>
      <c r="D87">
        <f t="shared" si="1"/>
        <v>2.5</v>
      </c>
    </row>
    <row r="88" spans="1:4" x14ac:dyDescent="0.2">
      <c r="A88" s="7">
        <v>43210</v>
      </c>
      <c r="B88" s="2">
        <v>1</v>
      </c>
      <c r="C88" s="8">
        <v>0.11875000000000001</v>
      </c>
      <c r="D88">
        <f t="shared" si="1"/>
        <v>2.5</v>
      </c>
    </row>
    <row r="89" spans="1:4" x14ac:dyDescent="0.2">
      <c r="A89" s="7">
        <v>43210</v>
      </c>
      <c r="B89" s="2">
        <v>1</v>
      </c>
      <c r="C89" s="8">
        <v>0.12708333333333333</v>
      </c>
      <c r="D89">
        <f t="shared" si="1"/>
        <v>3</v>
      </c>
    </row>
    <row r="90" spans="1:4" x14ac:dyDescent="0.2">
      <c r="A90" s="7">
        <v>43210</v>
      </c>
      <c r="B90" s="2">
        <v>1</v>
      </c>
      <c r="C90" s="8">
        <v>0.1277777777777778</v>
      </c>
      <c r="D90">
        <f t="shared" si="1"/>
        <v>3</v>
      </c>
    </row>
    <row r="91" spans="1:4" x14ac:dyDescent="0.2">
      <c r="A91" s="7">
        <v>43210</v>
      </c>
      <c r="B91" s="2">
        <v>1</v>
      </c>
      <c r="C91" s="8">
        <v>0.12569444444444444</v>
      </c>
      <c r="D91">
        <f t="shared" si="1"/>
        <v>3</v>
      </c>
    </row>
    <row r="92" spans="1:4" x14ac:dyDescent="0.2">
      <c r="A92" s="7">
        <v>43210</v>
      </c>
      <c r="B92" s="2">
        <v>1</v>
      </c>
      <c r="C92" s="8">
        <v>0.13194444444444445</v>
      </c>
      <c r="D92">
        <f t="shared" si="1"/>
        <v>3</v>
      </c>
    </row>
    <row r="93" spans="1:4" x14ac:dyDescent="0.2">
      <c r="A93" s="7">
        <v>43211</v>
      </c>
      <c r="B93" s="2">
        <v>1</v>
      </c>
      <c r="C93" s="8">
        <v>0.40763888888888888</v>
      </c>
      <c r="D93">
        <f t="shared" si="1"/>
        <v>9.5</v>
      </c>
    </row>
    <row r="94" spans="1:4" x14ac:dyDescent="0.2">
      <c r="A94" s="7">
        <v>43211</v>
      </c>
      <c r="B94" s="2">
        <v>1</v>
      </c>
      <c r="C94" s="8">
        <v>0.41875000000000001</v>
      </c>
      <c r="D94">
        <f t="shared" si="1"/>
        <v>10</v>
      </c>
    </row>
    <row r="95" spans="1:4" x14ac:dyDescent="0.2">
      <c r="A95" s="7">
        <v>43211</v>
      </c>
      <c r="B95" s="2">
        <v>2</v>
      </c>
      <c r="C95" s="8">
        <v>0.44444444444444442</v>
      </c>
      <c r="D95">
        <f t="shared" si="1"/>
        <v>10.5</v>
      </c>
    </row>
    <row r="96" spans="1:4" x14ac:dyDescent="0.2">
      <c r="A96" s="7">
        <v>43211</v>
      </c>
      <c r="B96" s="2">
        <v>1</v>
      </c>
      <c r="C96" s="8">
        <v>0.46666666666666662</v>
      </c>
      <c r="D96">
        <f t="shared" si="1"/>
        <v>11</v>
      </c>
    </row>
    <row r="97" spans="1:4" x14ac:dyDescent="0.2">
      <c r="A97" s="7">
        <v>43211</v>
      </c>
      <c r="B97" s="2">
        <v>1</v>
      </c>
      <c r="C97" s="8">
        <v>0.4770833333333333</v>
      </c>
      <c r="D97">
        <f t="shared" si="1"/>
        <v>11</v>
      </c>
    </row>
    <row r="98" spans="1:4" x14ac:dyDescent="0.2">
      <c r="A98" s="7">
        <v>43211</v>
      </c>
      <c r="B98" s="2">
        <v>1</v>
      </c>
      <c r="C98" s="8">
        <v>0.4909722222222222</v>
      </c>
      <c r="D98">
        <f t="shared" si="1"/>
        <v>11.5</v>
      </c>
    </row>
    <row r="99" spans="1:4" x14ac:dyDescent="0.2">
      <c r="A99" s="7">
        <v>43211</v>
      </c>
      <c r="B99" s="2">
        <v>4</v>
      </c>
      <c r="C99" s="8">
        <v>0.53333333333333333</v>
      </c>
      <c r="D99">
        <f t="shared" si="1"/>
        <v>12.5</v>
      </c>
    </row>
    <row r="100" spans="1:4" x14ac:dyDescent="0.2">
      <c r="A100" s="7">
        <v>43211</v>
      </c>
      <c r="B100" s="2">
        <v>4</v>
      </c>
      <c r="C100" s="8">
        <v>0.55277777777777781</v>
      </c>
      <c r="D100">
        <f t="shared" si="1"/>
        <v>13</v>
      </c>
    </row>
    <row r="101" spans="1:4" x14ac:dyDescent="0.2">
      <c r="A101" s="7">
        <v>43211</v>
      </c>
      <c r="B101" s="2">
        <v>2</v>
      </c>
      <c r="C101" s="8">
        <v>0.56319444444444444</v>
      </c>
      <c r="D101">
        <f t="shared" si="1"/>
        <v>13.5</v>
      </c>
    </row>
    <row r="102" spans="1:4" x14ac:dyDescent="0.2">
      <c r="A102" s="7">
        <v>43211</v>
      </c>
      <c r="B102" s="2">
        <v>2</v>
      </c>
      <c r="C102" s="8">
        <v>0.60138888888888886</v>
      </c>
      <c r="D102">
        <f t="shared" si="1"/>
        <v>14</v>
      </c>
    </row>
    <row r="103" spans="1:4" x14ac:dyDescent="0.2">
      <c r="A103" s="7">
        <v>43211</v>
      </c>
      <c r="B103" s="2">
        <v>2</v>
      </c>
      <c r="C103" s="8">
        <v>0.66041666666666665</v>
      </c>
      <c r="D103">
        <f t="shared" si="1"/>
        <v>15.5</v>
      </c>
    </row>
    <row r="104" spans="1:4" x14ac:dyDescent="0.2">
      <c r="A104" s="7">
        <v>43211</v>
      </c>
      <c r="B104" s="2">
        <v>2</v>
      </c>
      <c r="C104" s="8">
        <v>0.66388888888888886</v>
      </c>
      <c r="D104">
        <f t="shared" si="1"/>
        <v>15.5</v>
      </c>
    </row>
    <row r="105" spans="1:4" x14ac:dyDescent="0.2">
      <c r="A105" s="7">
        <v>43211</v>
      </c>
      <c r="B105" s="2">
        <v>2</v>
      </c>
      <c r="C105" s="8">
        <v>0.66388888888888886</v>
      </c>
      <c r="D105">
        <f t="shared" si="1"/>
        <v>15.5</v>
      </c>
    </row>
    <row r="106" spans="1:4" x14ac:dyDescent="0.2">
      <c r="A106" s="7">
        <v>43211</v>
      </c>
      <c r="B106" s="2">
        <v>2</v>
      </c>
      <c r="C106" s="8">
        <v>0.73055555555555562</v>
      </c>
      <c r="D106">
        <f t="shared" si="1"/>
        <v>17.5</v>
      </c>
    </row>
    <row r="107" spans="1:4" x14ac:dyDescent="0.2">
      <c r="A107" s="7">
        <v>43211</v>
      </c>
      <c r="B107" s="2">
        <v>1</v>
      </c>
      <c r="C107" s="8">
        <v>0.7597222222222223</v>
      </c>
      <c r="D107">
        <f t="shared" si="1"/>
        <v>18</v>
      </c>
    </row>
    <row r="108" spans="1:4" x14ac:dyDescent="0.2">
      <c r="A108" s="7">
        <v>43211</v>
      </c>
      <c r="B108" s="2">
        <v>1</v>
      </c>
      <c r="C108" s="8">
        <v>0.78472222222222221</v>
      </c>
      <c r="D108">
        <f t="shared" si="1"/>
        <v>18.5</v>
      </c>
    </row>
    <row r="109" spans="1:4" x14ac:dyDescent="0.2">
      <c r="A109" s="7">
        <v>43211</v>
      </c>
      <c r="B109" s="2">
        <v>4</v>
      </c>
      <c r="C109" s="8">
        <v>0.80833333333333324</v>
      </c>
      <c r="D109">
        <f t="shared" si="1"/>
        <v>19</v>
      </c>
    </row>
    <row r="110" spans="1:4" x14ac:dyDescent="0.2">
      <c r="A110" s="7">
        <v>43211</v>
      </c>
      <c r="B110" s="2">
        <v>2</v>
      </c>
      <c r="C110" s="8">
        <v>0.84027777777777779</v>
      </c>
      <c r="D110">
        <f t="shared" si="1"/>
        <v>20</v>
      </c>
    </row>
    <row r="111" spans="1:4" x14ac:dyDescent="0.2">
      <c r="A111" s="7">
        <v>43211</v>
      </c>
      <c r="B111" s="2">
        <v>1</v>
      </c>
      <c r="C111" s="8">
        <v>0.84583333333333333</v>
      </c>
      <c r="D111">
        <f t="shared" si="1"/>
        <v>20</v>
      </c>
    </row>
    <row r="112" spans="1:4" x14ac:dyDescent="0.2">
      <c r="A112" s="7">
        <v>43211</v>
      </c>
      <c r="B112" s="2">
        <v>1</v>
      </c>
      <c r="C112" s="8">
        <v>0.85416666666666663</v>
      </c>
      <c r="D112">
        <f t="shared" si="1"/>
        <v>20.5</v>
      </c>
    </row>
    <row r="113" spans="1:4" x14ac:dyDescent="0.2">
      <c r="A113" s="7">
        <v>43211</v>
      </c>
      <c r="B113" s="2">
        <v>1</v>
      </c>
      <c r="C113" s="8">
        <v>0.86041666666666661</v>
      </c>
      <c r="D113">
        <f t="shared" si="1"/>
        <v>20.5</v>
      </c>
    </row>
    <row r="114" spans="1:4" x14ac:dyDescent="0.2">
      <c r="A114" s="7">
        <v>43211</v>
      </c>
      <c r="B114" s="2">
        <v>1</v>
      </c>
      <c r="C114" s="8">
        <v>0.88194444444444453</v>
      </c>
      <c r="D114">
        <f t="shared" si="1"/>
        <v>21</v>
      </c>
    </row>
    <row r="115" spans="1:4" x14ac:dyDescent="0.2">
      <c r="A115" s="7">
        <v>43211</v>
      </c>
      <c r="B115" s="2">
        <v>1</v>
      </c>
      <c r="C115" s="8">
        <v>0.89374999999999993</v>
      </c>
      <c r="D115">
        <f t="shared" si="1"/>
        <v>21</v>
      </c>
    </row>
    <row r="116" spans="1:4" x14ac:dyDescent="0.2">
      <c r="A116" s="7">
        <v>43211</v>
      </c>
      <c r="B116" s="2">
        <v>1</v>
      </c>
      <c r="C116" s="8">
        <v>0.8930555555555556</v>
      </c>
      <c r="D116">
        <f t="shared" si="1"/>
        <v>21</v>
      </c>
    </row>
    <row r="117" spans="1:4" x14ac:dyDescent="0.2">
      <c r="A117" s="7">
        <v>43211</v>
      </c>
      <c r="B117" s="2">
        <v>2</v>
      </c>
      <c r="C117" s="8">
        <v>0.90208333333333324</v>
      </c>
      <c r="D117">
        <f t="shared" si="1"/>
        <v>21.5</v>
      </c>
    </row>
    <row r="118" spans="1:4" x14ac:dyDescent="0.2">
      <c r="A118" s="7">
        <v>43211</v>
      </c>
      <c r="B118" s="2">
        <v>1</v>
      </c>
      <c r="C118" s="8">
        <v>0.90902777777777777</v>
      </c>
      <c r="D118">
        <f t="shared" si="1"/>
        <v>21.5</v>
      </c>
    </row>
    <row r="119" spans="1:4" x14ac:dyDescent="0.2">
      <c r="A119" s="7">
        <v>43211</v>
      </c>
      <c r="B119" s="2">
        <v>1</v>
      </c>
      <c r="C119" s="8">
        <v>0.91180555555555554</v>
      </c>
      <c r="D119">
        <f t="shared" si="1"/>
        <v>21.5</v>
      </c>
    </row>
    <row r="120" spans="1:4" x14ac:dyDescent="0.2">
      <c r="A120" s="7">
        <v>43211</v>
      </c>
      <c r="B120" s="2">
        <v>1</v>
      </c>
      <c r="C120" s="8">
        <v>0.91111111111111109</v>
      </c>
      <c r="D120">
        <f t="shared" si="1"/>
        <v>21.5</v>
      </c>
    </row>
    <row r="121" spans="1:4" x14ac:dyDescent="0.2">
      <c r="A121" s="7">
        <v>43211</v>
      </c>
      <c r="B121" s="2">
        <v>2</v>
      </c>
      <c r="C121" s="8">
        <v>0.91805555555555562</v>
      </c>
      <c r="D121">
        <f t="shared" si="1"/>
        <v>22</v>
      </c>
    </row>
    <row r="122" spans="1:4" x14ac:dyDescent="0.2">
      <c r="A122" s="7">
        <v>43211</v>
      </c>
      <c r="B122" s="2">
        <v>1</v>
      </c>
      <c r="C122" s="8">
        <v>0.95763888888888893</v>
      </c>
      <c r="D122">
        <f t="shared" si="1"/>
        <v>22.5</v>
      </c>
    </row>
    <row r="123" spans="1:4" x14ac:dyDescent="0.2">
      <c r="A123" s="7">
        <v>43211</v>
      </c>
      <c r="B123" s="2">
        <v>1</v>
      </c>
      <c r="C123" s="8">
        <v>0.96111111111111114</v>
      </c>
      <c r="D123">
        <f t="shared" si="1"/>
        <v>23</v>
      </c>
    </row>
    <row r="124" spans="1:4" x14ac:dyDescent="0.2">
      <c r="A124" s="7">
        <v>43211</v>
      </c>
      <c r="B124" s="2">
        <v>1</v>
      </c>
      <c r="C124" s="8">
        <v>0.97013888888888899</v>
      </c>
      <c r="D124">
        <f t="shared" si="1"/>
        <v>23</v>
      </c>
    </row>
    <row r="125" spans="1:4" x14ac:dyDescent="0.2">
      <c r="A125" s="7">
        <v>43211</v>
      </c>
      <c r="B125" s="2">
        <v>1</v>
      </c>
      <c r="C125" s="8">
        <v>0.97013888888888899</v>
      </c>
      <c r="D125">
        <f t="shared" si="1"/>
        <v>23</v>
      </c>
    </row>
    <row r="126" spans="1:4" x14ac:dyDescent="0.2">
      <c r="A126" s="7">
        <v>43211</v>
      </c>
      <c r="B126" s="2">
        <v>1</v>
      </c>
      <c r="C126" s="8">
        <v>0.9868055555555556</v>
      </c>
      <c r="D126">
        <f t="shared" si="1"/>
        <v>23.5</v>
      </c>
    </row>
    <row r="127" spans="1:4" x14ac:dyDescent="0.2">
      <c r="A127" s="7">
        <v>43211</v>
      </c>
      <c r="B127" s="2">
        <v>1</v>
      </c>
      <c r="C127" s="8">
        <v>0.99513888888888891</v>
      </c>
      <c r="D127">
        <f t="shared" si="1"/>
        <v>23.5</v>
      </c>
    </row>
    <row r="128" spans="1:4" x14ac:dyDescent="0.2">
      <c r="A128" s="7">
        <v>43211</v>
      </c>
      <c r="B128" s="2">
        <v>1</v>
      </c>
      <c r="C128" s="8">
        <v>0.99652777777777779</v>
      </c>
      <c r="D128">
        <f t="shared" si="1"/>
        <v>23.5</v>
      </c>
    </row>
    <row r="129" spans="1:4" x14ac:dyDescent="0.2">
      <c r="A129" s="7">
        <v>43211</v>
      </c>
      <c r="B129" s="2">
        <v>1</v>
      </c>
      <c r="C129" s="8">
        <v>0.99791666666666667</v>
      </c>
      <c r="D129">
        <f t="shared" si="1"/>
        <v>23.5</v>
      </c>
    </row>
    <row r="130" spans="1:4" x14ac:dyDescent="0.2">
      <c r="A130" s="7">
        <v>43211</v>
      </c>
      <c r="B130" s="2">
        <v>1</v>
      </c>
      <c r="C130" s="8">
        <v>2.0833333333333333E-3</v>
      </c>
      <c r="D130">
        <f t="shared" si="1"/>
        <v>0</v>
      </c>
    </row>
    <row r="131" spans="1:4" x14ac:dyDescent="0.2">
      <c r="A131" s="7">
        <v>43211</v>
      </c>
      <c r="B131" s="2">
        <v>1</v>
      </c>
      <c r="C131" s="8">
        <v>2.0833333333333333E-3</v>
      </c>
      <c r="D131">
        <f t="shared" ref="D131:D194" si="2">FLOOR(C131*24,0.5)</f>
        <v>0</v>
      </c>
    </row>
    <row r="132" spans="1:4" x14ac:dyDescent="0.2">
      <c r="A132" s="7">
        <v>43211</v>
      </c>
      <c r="B132" s="2">
        <v>1</v>
      </c>
      <c r="C132" s="8">
        <v>2.0833333333333333E-3</v>
      </c>
      <c r="D132">
        <f t="shared" si="2"/>
        <v>0</v>
      </c>
    </row>
    <row r="133" spans="1:4" x14ac:dyDescent="0.2">
      <c r="A133" s="7">
        <v>43211</v>
      </c>
      <c r="B133" s="2">
        <v>1</v>
      </c>
      <c r="C133" s="8">
        <v>6.9444444444444441E-3</v>
      </c>
      <c r="D133">
        <f t="shared" si="2"/>
        <v>0</v>
      </c>
    </row>
    <row r="134" spans="1:4" x14ac:dyDescent="0.2">
      <c r="A134" s="7">
        <v>43211</v>
      </c>
      <c r="B134" s="2">
        <v>1</v>
      </c>
      <c r="C134" s="8">
        <v>8.3333333333333332E-3</v>
      </c>
      <c r="D134">
        <f t="shared" si="2"/>
        <v>0</v>
      </c>
    </row>
    <row r="135" spans="1:4" x14ac:dyDescent="0.2">
      <c r="A135" s="7">
        <v>43211</v>
      </c>
      <c r="B135" s="2">
        <v>1</v>
      </c>
      <c r="C135" s="8">
        <v>1.5277777777777777E-2</v>
      </c>
      <c r="D135">
        <f t="shared" si="2"/>
        <v>0</v>
      </c>
    </row>
    <row r="136" spans="1:4" x14ac:dyDescent="0.2">
      <c r="A136" s="7">
        <v>43211</v>
      </c>
      <c r="B136" s="2">
        <v>1</v>
      </c>
      <c r="C136" s="8">
        <v>1.6666666666666666E-2</v>
      </c>
      <c r="D136">
        <f t="shared" si="2"/>
        <v>0</v>
      </c>
    </row>
    <row r="137" spans="1:4" x14ac:dyDescent="0.2">
      <c r="A137" s="7">
        <v>43211</v>
      </c>
      <c r="B137" s="2">
        <v>1</v>
      </c>
      <c r="C137" s="8">
        <v>1.7361111111111112E-2</v>
      </c>
      <c r="D137">
        <f t="shared" si="2"/>
        <v>0</v>
      </c>
    </row>
    <row r="138" spans="1:4" x14ac:dyDescent="0.2">
      <c r="A138" s="7">
        <v>43211</v>
      </c>
      <c r="B138" s="2">
        <v>1</v>
      </c>
      <c r="C138" s="8">
        <v>1.7361111111111112E-2</v>
      </c>
      <c r="D138">
        <f t="shared" si="2"/>
        <v>0</v>
      </c>
    </row>
    <row r="139" spans="1:4" x14ac:dyDescent="0.2">
      <c r="A139" s="7">
        <v>43211</v>
      </c>
      <c r="B139" s="2">
        <v>2</v>
      </c>
      <c r="C139" s="8">
        <v>3.1944444444444449E-2</v>
      </c>
      <c r="D139">
        <f t="shared" si="2"/>
        <v>0.5</v>
      </c>
    </row>
    <row r="140" spans="1:4" x14ac:dyDescent="0.2">
      <c r="A140" s="7">
        <v>43211</v>
      </c>
      <c r="B140" s="2">
        <v>1</v>
      </c>
      <c r="C140" s="8">
        <v>3.4722222222222224E-2</v>
      </c>
      <c r="D140">
        <f t="shared" si="2"/>
        <v>0.5</v>
      </c>
    </row>
    <row r="141" spans="1:4" x14ac:dyDescent="0.2">
      <c r="A141" s="7">
        <v>43211</v>
      </c>
      <c r="B141" s="2">
        <v>1</v>
      </c>
      <c r="C141" s="8">
        <v>5.2777777777777778E-2</v>
      </c>
      <c r="D141">
        <f t="shared" si="2"/>
        <v>1</v>
      </c>
    </row>
    <row r="142" spans="1:4" x14ac:dyDescent="0.2">
      <c r="A142" s="7">
        <v>43211</v>
      </c>
      <c r="B142" s="2">
        <v>2</v>
      </c>
      <c r="C142" s="8">
        <v>5.347222222222222E-2</v>
      </c>
      <c r="D142">
        <f t="shared" si="2"/>
        <v>1</v>
      </c>
    </row>
    <row r="143" spans="1:4" x14ac:dyDescent="0.2">
      <c r="A143" s="7">
        <v>43211</v>
      </c>
      <c r="B143" s="2">
        <v>1</v>
      </c>
      <c r="C143" s="8">
        <v>5.6250000000000001E-2</v>
      </c>
      <c r="D143">
        <f t="shared" si="2"/>
        <v>1</v>
      </c>
    </row>
    <row r="144" spans="1:4" x14ac:dyDescent="0.2">
      <c r="A144" s="7">
        <v>43211</v>
      </c>
      <c r="B144" s="2">
        <v>1</v>
      </c>
      <c r="C144" s="8">
        <v>5.9722222222222225E-2</v>
      </c>
      <c r="D144">
        <f t="shared" si="2"/>
        <v>1</v>
      </c>
    </row>
    <row r="145" spans="1:4" x14ac:dyDescent="0.2">
      <c r="A145" s="7">
        <v>43211</v>
      </c>
      <c r="B145" s="2">
        <v>1</v>
      </c>
      <c r="C145" s="8">
        <v>6.0416666666666667E-2</v>
      </c>
      <c r="D145">
        <f t="shared" si="2"/>
        <v>1</v>
      </c>
    </row>
    <row r="146" spans="1:4" x14ac:dyDescent="0.2">
      <c r="A146" s="7">
        <v>43211</v>
      </c>
      <c r="B146" s="2">
        <v>1</v>
      </c>
      <c r="C146" s="8">
        <v>6.805555555555555E-2</v>
      </c>
      <c r="D146">
        <f t="shared" si="2"/>
        <v>1.5</v>
      </c>
    </row>
    <row r="147" spans="1:4" x14ac:dyDescent="0.2">
      <c r="A147" s="7">
        <v>43211</v>
      </c>
      <c r="B147" s="2">
        <v>1</v>
      </c>
      <c r="C147" s="8">
        <v>7.2222222222222229E-2</v>
      </c>
      <c r="D147">
        <f t="shared" si="2"/>
        <v>1.5</v>
      </c>
    </row>
    <row r="148" spans="1:4" x14ac:dyDescent="0.2">
      <c r="A148" s="7">
        <v>43211</v>
      </c>
      <c r="B148" s="2">
        <v>1</v>
      </c>
      <c r="C148" s="8">
        <v>7.4305555555555555E-2</v>
      </c>
      <c r="D148">
        <f t="shared" si="2"/>
        <v>1.5</v>
      </c>
    </row>
    <row r="149" spans="1:4" x14ac:dyDescent="0.2">
      <c r="A149" s="7">
        <v>43211</v>
      </c>
      <c r="B149" s="2">
        <v>1</v>
      </c>
      <c r="C149" s="8">
        <v>7.5694444444444439E-2</v>
      </c>
      <c r="D149">
        <f t="shared" si="2"/>
        <v>1.5</v>
      </c>
    </row>
    <row r="150" spans="1:4" x14ac:dyDescent="0.2">
      <c r="A150" s="7">
        <v>43211</v>
      </c>
      <c r="B150" s="2">
        <v>1</v>
      </c>
      <c r="C150" s="8">
        <v>9.2361111111111116E-2</v>
      </c>
      <c r="D150">
        <f t="shared" si="2"/>
        <v>2</v>
      </c>
    </row>
    <row r="151" spans="1:4" x14ac:dyDescent="0.2">
      <c r="A151" s="7">
        <v>43211</v>
      </c>
      <c r="B151" s="2">
        <v>1</v>
      </c>
      <c r="C151" s="8">
        <v>0.10277777777777779</v>
      </c>
      <c r="D151">
        <f t="shared" si="2"/>
        <v>2</v>
      </c>
    </row>
    <row r="152" spans="1:4" x14ac:dyDescent="0.2">
      <c r="A152" s="7">
        <v>43211</v>
      </c>
      <c r="B152" s="2">
        <v>2</v>
      </c>
      <c r="C152" s="8">
        <v>0.11319444444444444</v>
      </c>
      <c r="D152">
        <f t="shared" si="2"/>
        <v>2.5</v>
      </c>
    </row>
    <row r="153" spans="1:4" x14ac:dyDescent="0.2">
      <c r="A153" s="7">
        <v>43211</v>
      </c>
      <c r="B153" s="2">
        <v>1</v>
      </c>
      <c r="C153" s="8">
        <v>0.11527777777777777</v>
      </c>
      <c r="D153">
        <f t="shared" si="2"/>
        <v>2.5</v>
      </c>
    </row>
    <row r="154" spans="1:4" x14ac:dyDescent="0.2">
      <c r="A154" s="7">
        <v>43211</v>
      </c>
      <c r="B154" s="2">
        <v>2</v>
      </c>
      <c r="C154" s="8">
        <v>0.1173611111111111</v>
      </c>
      <c r="D154">
        <f t="shared" si="2"/>
        <v>2.5</v>
      </c>
    </row>
    <row r="155" spans="1:4" x14ac:dyDescent="0.2">
      <c r="A155" s="7">
        <v>43211</v>
      </c>
      <c r="B155" s="2">
        <v>1</v>
      </c>
      <c r="C155" s="8">
        <v>0.11875000000000001</v>
      </c>
      <c r="D155">
        <f t="shared" si="2"/>
        <v>2.5</v>
      </c>
    </row>
    <row r="156" spans="1:4" x14ac:dyDescent="0.2">
      <c r="A156" s="7">
        <v>43212</v>
      </c>
      <c r="B156" s="2">
        <v>1</v>
      </c>
      <c r="C156" s="8">
        <v>0.3923611111111111</v>
      </c>
      <c r="D156">
        <f t="shared" si="2"/>
        <v>9</v>
      </c>
    </row>
    <row r="157" spans="1:4" x14ac:dyDescent="0.2">
      <c r="A157" s="7">
        <v>43212</v>
      </c>
      <c r="B157" s="2">
        <v>2</v>
      </c>
      <c r="C157" s="8">
        <v>0.44930555555555557</v>
      </c>
      <c r="D157">
        <f t="shared" si="2"/>
        <v>10.5</v>
      </c>
    </row>
    <row r="158" spans="1:4" x14ac:dyDescent="0.2">
      <c r="A158" s="7">
        <v>43212</v>
      </c>
      <c r="B158" s="2">
        <v>2</v>
      </c>
      <c r="C158" s="8">
        <v>0.41111111111111115</v>
      </c>
      <c r="D158">
        <f t="shared" si="2"/>
        <v>9.5</v>
      </c>
    </row>
    <row r="159" spans="1:4" x14ac:dyDescent="0.2">
      <c r="A159" s="7">
        <v>43212</v>
      </c>
      <c r="B159" s="2">
        <v>1</v>
      </c>
      <c r="C159" s="8">
        <v>0.44305555555555554</v>
      </c>
      <c r="D159">
        <f t="shared" si="2"/>
        <v>10.5</v>
      </c>
    </row>
    <row r="160" spans="1:4" x14ac:dyDescent="0.2">
      <c r="A160" s="7">
        <v>43212</v>
      </c>
      <c r="B160" s="2">
        <v>1</v>
      </c>
      <c r="C160" s="8">
        <v>0.47847222222222219</v>
      </c>
      <c r="D160">
        <f t="shared" si="2"/>
        <v>11</v>
      </c>
    </row>
    <row r="161" spans="1:4" x14ac:dyDescent="0.2">
      <c r="A161" s="7">
        <v>43212</v>
      </c>
      <c r="B161" s="2">
        <v>4</v>
      </c>
      <c r="C161" s="8">
        <v>0.56874999999999998</v>
      </c>
      <c r="D161">
        <f t="shared" si="2"/>
        <v>13.5</v>
      </c>
    </row>
    <row r="162" spans="1:4" x14ac:dyDescent="0.2">
      <c r="A162" s="7">
        <v>43212</v>
      </c>
      <c r="B162" s="2">
        <v>1</v>
      </c>
      <c r="C162" s="8">
        <v>0.61736111111111114</v>
      </c>
      <c r="D162">
        <f t="shared" si="2"/>
        <v>14.5</v>
      </c>
    </row>
    <row r="163" spans="1:4" x14ac:dyDescent="0.2">
      <c r="A163" s="7">
        <v>43212</v>
      </c>
      <c r="B163" s="2">
        <v>1</v>
      </c>
      <c r="C163" s="8">
        <v>0.61944444444444446</v>
      </c>
      <c r="D163">
        <f t="shared" si="2"/>
        <v>14.5</v>
      </c>
    </row>
    <row r="164" spans="1:4" x14ac:dyDescent="0.2">
      <c r="A164" s="7">
        <v>43212</v>
      </c>
      <c r="B164" s="2">
        <v>2</v>
      </c>
      <c r="C164" s="8">
        <v>0.58888888888888891</v>
      </c>
      <c r="D164">
        <f t="shared" si="2"/>
        <v>14</v>
      </c>
    </row>
    <row r="165" spans="1:4" x14ac:dyDescent="0.2">
      <c r="A165" s="7">
        <v>43212</v>
      </c>
      <c r="B165" s="2">
        <v>1</v>
      </c>
      <c r="C165" s="8">
        <v>0.65625</v>
      </c>
      <c r="D165">
        <f t="shared" si="2"/>
        <v>15.5</v>
      </c>
    </row>
    <row r="166" spans="1:4" x14ac:dyDescent="0.2">
      <c r="A166" s="7">
        <v>43212</v>
      </c>
      <c r="B166" s="2">
        <v>1</v>
      </c>
      <c r="C166" s="8">
        <v>0.69305555555555554</v>
      </c>
      <c r="D166">
        <f t="shared" si="2"/>
        <v>16.5</v>
      </c>
    </row>
    <row r="167" spans="1:4" x14ac:dyDescent="0.2">
      <c r="A167" s="7">
        <v>43212</v>
      </c>
      <c r="B167" s="2">
        <v>1</v>
      </c>
      <c r="C167" s="8">
        <v>0.71319444444444446</v>
      </c>
      <c r="D167">
        <f t="shared" si="2"/>
        <v>17</v>
      </c>
    </row>
    <row r="168" spans="1:4" x14ac:dyDescent="0.2">
      <c r="A168" s="7">
        <v>43212</v>
      </c>
      <c r="B168" s="2">
        <v>2</v>
      </c>
      <c r="C168" s="8">
        <v>0.70624999999999993</v>
      </c>
      <c r="D168">
        <f t="shared" si="2"/>
        <v>16.5</v>
      </c>
    </row>
    <row r="169" spans="1:4" x14ac:dyDescent="0.2">
      <c r="A169" s="7">
        <v>43212</v>
      </c>
      <c r="B169" s="2">
        <v>4</v>
      </c>
      <c r="C169" s="8">
        <v>0.74097222222222225</v>
      </c>
      <c r="D169">
        <f t="shared" si="2"/>
        <v>17.5</v>
      </c>
    </row>
    <row r="170" spans="1:4" x14ac:dyDescent="0.2">
      <c r="A170" s="7">
        <v>43212</v>
      </c>
      <c r="B170" s="2">
        <v>2</v>
      </c>
      <c r="C170" s="8">
        <v>0.75</v>
      </c>
      <c r="D170">
        <f t="shared" si="2"/>
        <v>18</v>
      </c>
    </row>
    <row r="171" spans="1:4" x14ac:dyDescent="0.2">
      <c r="A171" s="7">
        <v>43212</v>
      </c>
      <c r="B171" s="2">
        <v>1</v>
      </c>
      <c r="C171" s="8">
        <v>0.75694444444444453</v>
      </c>
      <c r="D171">
        <f t="shared" si="2"/>
        <v>18</v>
      </c>
    </row>
    <row r="172" spans="1:4" x14ac:dyDescent="0.2">
      <c r="A172" s="7">
        <v>43212</v>
      </c>
      <c r="B172" s="2">
        <v>4</v>
      </c>
      <c r="C172" s="8">
        <v>0.80763888888888891</v>
      </c>
      <c r="D172">
        <f t="shared" si="2"/>
        <v>19</v>
      </c>
    </row>
    <row r="173" spans="1:4" x14ac:dyDescent="0.2">
      <c r="A173" s="7">
        <v>43212</v>
      </c>
      <c r="B173" s="2">
        <v>1</v>
      </c>
      <c r="C173" s="8">
        <v>0.82291666666666663</v>
      </c>
      <c r="D173">
        <f t="shared" si="2"/>
        <v>19.5</v>
      </c>
    </row>
    <row r="174" spans="1:4" x14ac:dyDescent="0.2">
      <c r="A174" s="7">
        <v>43212</v>
      </c>
      <c r="B174" s="2">
        <v>1</v>
      </c>
      <c r="C174" s="8">
        <v>0.82500000000000007</v>
      </c>
      <c r="D174">
        <f t="shared" si="2"/>
        <v>19.5</v>
      </c>
    </row>
    <row r="175" spans="1:4" x14ac:dyDescent="0.2">
      <c r="A175" s="7">
        <v>43212</v>
      </c>
      <c r="B175" s="2">
        <v>1</v>
      </c>
      <c r="C175" s="8">
        <v>0.82361111111111107</v>
      </c>
      <c r="D175">
        <f t="shared" si="2"/>
        <v>19.5</v>
      </c>
    </row>
    <row r="176" spans="1:4" x14ac:dyDescent="0.2">
      <c r="A176" s="7">
        <v>43212</v>
      </c>
      <c r="B176" s="2">
        <v>1</v>
      </c>
      <c r="C176" s="8">
        <v>0.82291666666666663</v>
      </c>
      <c r="D176">
        <f t="shared" si="2"/>
        <v>19.5</v>
      </c>
    </row>
    <row r="177" spans="1:4" x14ac:dyDescent="0.2">
      <c r="A177" s="7">
        <v>43212</v>
      </c>
      <c r="B177" s="2">
        <v>1</v>
      </c>
      <c r="C177" s="8">
        <v>0.82500000000000007</v>
      </c>
      <c r="D177">
        <f t="shared" si="2"/>
        <v>19.5</v>
      </c>
    </row>
    <row r="178" spans="1:4" x14ac:dyDescent="0.2">
      <c r="A178" s="7">
        <v>43212</v>
      </c>
      <c r="B178" s="2">
        <v>1</v>
      </c>
      <c r="C178" s="8">
        <v>0.8666666666666667</v>
      </c>
      <c r="D178">
        <f t="shared" si="2"/>
        <v>20.5</v>
      </c>
    </row>
    <row r="179" spans="1:4" x14ac:dyDescent="0.2">
      <c r="A179" s="7">
        <v>43212</v>
      </c>
      <c r="B179" s="2">
        <v>1</v>
      </c>
      <c r="C179" s="8">
        <v>0.86944444444444446</v>
      </c>
      <c r="D179">
        <f t="shared" si="2"/>
        <v>20.5</v>
      </c>
    </row>
    <row r="180" spans="1:4" x14ac:dyDescent="0.2">
      <c r="A180" s="7">
        <v>43212</v>
      </c>
      <c r="B180" s="2">
        <v>1</v>
      </c>
      <c r="C180" s="8">
        <v>0.89583333333333337</v>
      </c>
      <c r="D180">
        <f t="shared" si="2"/>
        <v>21.5</v>
      </c>
    </row>
    <row r="181" spans="1:4" x14ac:dyDescent="0.2">
      <c r="A181" s="7">
        <v>43212</v>
      </c>
      <c r="B181" s="2">
        <v>1</v>
      </c>
      <c r="C181" s="8">
        <v>0.89583333333333337</v>
      </c>
      <c r="D181">
        <f t="shared" si="2"/>
        <v>21.5</v>
      </c>
    </row>
    <row r="182" spans="1:4" x14ac:dyDescent="0.2">
      <c r="A182" s="7">
        <v>43212</v>
      </c>
      <c r="B182" s="2">
        <v>1</v>
      </c>
      <c r="C182" s="8">
        <v>0.89722222222222225</v>
      </c>
      <c r="D182">
        <f t="shared" si="2"/>
        <v>21.5</v>
      </c>
    </row>
    <row r="183" spans="1:4" x14ac:dyDescent="0.2">
      <c r="A183" s="7">
        <v>43212</v>
      </c>
      <c r="B183" s="2">
        <v>1</v>
      </c>
      <c r="C183" s="8">
        <v>0.90069444444444446</v>
      </c>
      <c r="D183">
        <f t="shared" si="2"/>
        <v>21.5</v>
      </c>
    </row>
    <row r="184" spans="1:4" x14ac:dyDescent="0.2">
      <c r="A184" s="7">
        <v>43212</v>
      </c>
      <c r="B184" s="2">
        <v>2</v>
      </c>
      <c r="C184" s="8">
        <v>0.91249999999999998</v>
      </c>
      <c r="D184">
        <f t="shared" si="2"/>
        <v>21.5</v>
      </c>
    </row>
    <row r="185" spans="1:4" x14ac:dyDescent="0.2">
      <c r="A185" s="7">
        <v>43212</v>
      </c>
      <c r="B185" s="2">
        <v>2</v>
      </c>
      <c r="C185" s="8">
        <v>0.92638888888888893</v>
      </c>
      <c r="D185">
        <f t="shared" si="2"/>
        <v>22</v>
      </c>
    </row>
    <row r="186" spans="1:4" x14ac:dyDescent="0.2">
      <c r="A186" s="7">
        <v>43212</v>
      </c>
      <c r="B186" s="2">
        <v>2</v>
      </c>
      <c r="C186" s="8">
        <v>0.92986111111111114</v>
      </c>
      <c r="D186">
        <f t="shared" si="2"/>
        <v>22</v>
      </c>
    </row>
    <row r="187" spans="1:4" x14ac:dyDescent="0.2">
      <c r="A187" s="7">
        <v>43212</v>
      </c>
      <c r="B187" s="2">
        <v>2</v>
      </c>
      <c r="C187" s="8">
        <v>0.92986111111111114</v>
      </c>
      <c r="D187">
        <f t="shared" si="2"/>
        <v>22</v>
      </c>
    </row>
    <row r="188" spans="1:4" x14ac:dyDescent="0.2">
      <c r="A188" s="7">
        <v>43212</v>
      </c>
      <c r="B188" s="2">
        <v>1</v>
      </c>
      <c r="C188" s="8">
        <v>0.94166666666666676</v>
      </c>
      <c r="D188">
        <f t="shared" si="2"/>
        <v>22.5</v>
      </c>
    </row>
    <row r="189" spans="1:4" x14ac:dyDescent="0.2">
      <c r="A189" s="7">
        <v>43212</v>
      </c>
      <c r="B189" s="2">
        <v>1</v>
      </c>
      <c r="C189" s="8">
        <v>0.95416666666666661</v>
      </c>
      <c r="D189">
        <f t="shared" si="2"/>
        <v>22.5</v>
      </c>
    </row>
    <row r="190" spans="1:4" x14ac:dyDescent="0.2">
      <c r="A190" s="7">
        <v>43212</v>
      </c>
      <c r="B190" s="2">
        <v>1</v>
      </c>
      <c r="C190" s="8">
        <v>0.95208333333333339</v>
      </c>
      <c r="D190">
        <f t="shared" si="2"/>
        <v>22.5</v>
      </c>
    </row>
    <row r="191" spans="1:4" x14ac:dyDescent="0.2">
      <c r="A191" s="7">
        <v>43212</v>
      </c>
      <c r="B191" s="2">
        <v>1</v>
      </c>
      <c r="C191" s="8">
        <v>0.96180555555555547</v>
      </c>
      <c r="D191">
        <f t="shared" si="2"/>
        <v>23</v>
      </c>
    </row>
    <row r="192" spans="1:4" x14ac:dyDescent="0.2">
      <c r="A192" s="7">
        <v>43212</v>
      </c>
      <c r="B192" s="2">
        <v>1</v>
      </c>
      <c r="C192" s="8">
        <v>0.96388888888888891</v>
      </c>
      <c r="D192">
        <f t="shared" si="2"/>
        <v>23</v>
      </c>
    </row>
    <row r="193" spans="1:4" x14ac:dyDescent="0.2">
      <c r="A193" s="7">
        <v>43212</v>
      </c>
      <c r="B193" s="2">
        <v>1</v>
      </c>
      <c r="C193" s="8">
        <v>0.96319444444444446</v>
      </c>
      <c r="D193">
        <f t="shared" si="2"/>
        <v>23</v>
      </c>
    </row>
    <row r="194" spans="1:4" x14ac:dyDescent="0.2">
      <c r="A194" s="7">
        <v>43212</v>
      </c>
      <c r="B194" s="2">
        <v>1</v>
      </c>
      <c r="C194" s="8">
        <v>0.96944444444444444</v>
      </c>
      <c r="D194">
        <f t="shared" si="2"/>
        <v>23</v>
      </c>
    </row>
    <row r="195" spans="1:4" x14ac:dyDescent="0.2">
      <c r="A195" s="7">
        <v>43212</v>
      </c>
      <c r="B195" s="2">
        <v>1</v>
      </c>
      <c r="C195" s="8">
        <v>0.97499999999999998</v>
      </c>
      <c r="D195">
        <f t="shared" ref="D195:D258" si="3">FLOOR(C195*24,0.5)</f>
        <v>23</v>
      </c>
    </row>
    <row r="196" spans="1:4" x14ac:dyDescent="0.2">
      <c r="A196" s="7">
        <v>43212</v>
      </c>
      <c r="B196" s="2">
        <v>1</v>
      </c>
      <c r="C196" s="8">
        <v>0.97499999999999998</v>
      </c>
      <c r="D196">
        <f t="shared" si="3"/>
        <v>23</v>
      </c>
    </row>
    <row r="197" spans="1:4" x14ac:dyDescent="0.2">
      <c r="A197" s="7">
        <v>43212</v>
      </c>
      <c r="B197" s="2">
        <v>1</v>
      </c>
      <c r="C197" s="8">
        <v>0.97986111111111107</v>
      </c>
      <c r="D197">
        <f t="shared" si="3"/>
        <v>23.5</v>
      </c>
    </row>
    <row r="198" spans="1:4" x14ac:dyDescent="0.2">
      <c r="A198" s="7">
        <v>43212</v>
      </c>
      <c r="B198" s="2">
        <v>1</v>
      </c>
      <c r="C198" s="8">
        <v>0.98402777777777783</v>
      </c>
      <c r="D198">
        <f t="shared" si="3"/>
        <v>23.5</v>
      </c>
    </row>
    <row r="199" spans="1:4" x14ac:dyDescent="0.2">
      <c r="A199" s="7">
        <v>43212</v>
      </c>
      <c r="B199" s="2">
        <v>1</v>
      </c>
      <c r="C199" s="8">
        <v>0.9902777777777777</v>
      </c>
      <c r="D199">
        <f t="shared" si="3"/>
        <v>23.5</v>
      </c>
    </row>
    <row r="200" spans="1:4" x14ac:dyDescent="0.2">
      <c r="A200" s="7">
        <v>43212</v>
      </c>
      <c r="B200" s="2">
        <v>1</v>
      </c>
      <c r="C200" s="8">
        <v>6.9444444444444447E-4</v>
      </c>
      <c r="D200">
        <f t="shared" si="3"/>
        <v>0</v>
      </c>
    </row>
    <row r="201" spans="1:4" x14ac:dyDescent="0.2">
      <c r="A201" s="7">
        <v>43212</v>
      </c>
      <c r="B201" s="2">
        <v>1</v>
      </c>
      <c r="C201" s="8">
        <v>1.0416666666666666E-2</v>
      </c>
      <c r="D201">
        <f t="shared" si="3"/>
        <v>0</v>
      </c>
    </row>
    <row r="202" spans="1:4" x14ac:dyDescent="0.2">
      <c r="A202" s="7">
        <v>43212</v>
      </c>
      <c r="B202" s="2">
        <v>1</v>
      </c>
      <c r="C202" s="8">
        <v>1.2499999999999999E-2</v>
      </c>
      <c r="D202">
        <f t="shared" si="3"/>
        <v>0</v>
      </c>
    </row>
    <row r="203" spans="1:4" x14ac:dyDescent="0.2">
      <c r="A203" s="7">
        <v>43212</v>
      </c>
      <c r="B203" s="2">
        <v>1</v>
      </c>
      <c r="C203" s="8">
        <v>1.3888888888888888E-2</v>
      </c>
      <c r="D203">
        <f t="shared" si="3"/>
        <v>0</v>
      </c>
    </row>
    <row r="204" spans="1:4" x14ac:dyDescent="0.2">
      <c r="A204" s="7">
        <v>43212</v>
      </c>
      <c r="B204" s="2">
        <v>2</v>
      </c>
      <c r="C204" s="8">
        <v>1.2499999999999999E-2</v>
      </c>
      <c r="D204">
        <f t="shared" si="3"/>
        <v>0</v>
      </c>
    </row>
    <row r="205" spans="1:4" x14ac:dyDescent="0.2">
      <c r="A205" s="7">
        <v>43212</v>
      </c>
      <c r="B205" s="2">
        <v>1</v>
      </c>
      <c r="C205" s="8">
        <v>1.5972222222222224E-2</v>
      </c>
      <c r="D205">
        <f t="shared" si="3"/>
        <v>0</v>
      </c>
    </row>
    <row r="206" spans="1:4" x14ac:dyDescent="0.2">
      <c r="A206" s="7">
        <v>43212</v>
      </c>
      <c r="B206" s="2">
        <v>1</v>
      </c>
      <c r="C206" s="8">
        <v>1.8749999999999999E-2</v>
      </c>
      <c r="D206">
        <f t="shared" si="3"/>
        <v>0</v>
      </c>
    </row>
    <row r="207" spans="1:4" x14ac:dyDescent="0.2">
      <c r="A207" s="7">
        <v>43212</v>
      </c>
      <c r="B207" s="2">
        <v>1</v>
      </c>
      <c r="C207" s="8">
        <v>2.6388888888888889E-2</v>
      </c>
      <c r="D207">
        <f t="shared" si="3"/>
        <v>0.5</v>
      </c>
    </row>
    <row r="208" spans="1:4" x14ac:dyDescent="0.2">
      <c r="A208" s="7">
        <v>43212</v>
      </c>
      <c r="B208" s="2">
        <v>1</v>
      </c>
      <c r="C208" s="8">
        <v>3.3333333333333333E-2</v>
      </c>
      <c r="D208">
        <f t="shared" si="3"/>
        <v>0.5</v>
      </c>
    </row>
    <row r="209" spans="1:4" x14ac:dyDescent="0.2">
      <c r="A209" s="7">
        <v>43212</v>
      </c>
      <c r="B209" s="2">
        <v>1</v>
      </c>
      <c r="C209" s="8">
        <v>3.2638888888888891E-2</v>
      </c>
      <c r="D209">
        <f t="shared" si="3"/>
        <v>0.5</v>
      </c>
    </row>
    <row r="210" spans="1:4" x14ac:dyDescent="0.2">
      <c r="A210" s="7">
        <v>43212</v>
      </c>
      <c r="B210" s="2">
        <v>1</v>
      </c>
      <c r="C210" s="8">
        <v>4.1666666666666664E-2</v>
      </c>
      <c r="D210">
        <f t="shared" si="3"/>
        <v>1</v>
      </c>
    </row>
    <row r="211" spans="1:4" x14ac:dyDescent="0.2">
      <c r="A211" s="7">
        <v>43212</v>
      </c>
      <c r="B211" s="2">
        <v>1</v>
      </c>
      <c r="C211" s="8">
        <v>3.8194444444444441E-2</v>
      </c>
      <c r="D211">
        <f t="shared" si="3"/>
        <v>0.5</v>
      </c>
    </row>
    <row r="212" spans="1:4" x14ac:dyDescent="0.2">
      <c r="A212" s="7">
        <v>43212</v>
      </c>
      <c r="B212" s="2">
        <v>1</v>
      </c>
      <c r="C212" s="8">
        <v>4.5833333333333337E-2</v>
      </c>
      <c r="D212">
        <f t="shared" si="3"/>
        <v>1</v>
      </c>
    </row>
    <row r="213" spans="1:4" x14ac:dyDescent="0.2">
      <c r="A213" s="7">
        <v>43212</v>
      </c>
      <c r="B213" s="2">
        <v>1</v>
      </c>
      <c r="C213" s="8">
        <v>4.8611111111111112E-2</v>
      </c>
      <c r="D213">
        <f t="shared" si="3"/>
        <v>1</v>
      </c>
    </row>
    <row r="214" spans="1:4" x14ac:dyDescent="0.2">
      <c r="A214" s="7">
        <v>43212</v>
      </c>
      <c r="B214" s="2">
        <v>1</v>
      </c>
      <c r="C214" s="8">
        <v>5.2083333333333336E-2</v>
      </c>
      <c r="D214">
        <f t="shared" si="3"/>
        <v>1</v>
      </c>
    </row>
    <row r="215" spans="1:4" x14ac:dyDescent="0.2">
      <c r="A215" s="7">
        <v>43212</v>
      </c>
      <c r="B215" s="2">
        <v>2</v>
      </c>
      <c r="C215" s="8">
        <v>6.1805555555555558E-2</v>
      </c>
      <c r="D215">
        <f t="shared" si="3"/>
        <v>1</v>
      </c>
    </row>
    <row r="216" spans="1:4" x14ac:dyDescent="0.2">
      <c r="A216" s="7">
        <v>43212</v>
      </c>
      <c r="B216" s="2">
        <v>2</v>
      </c>
      <c r="C216" s="8">
        <v>7.1527777777777787E-2</v>
      </c>
      <c r="D216">
        <f t="shared" si="3"/>
        <v>1.5</v>
      </c>
    </row>
    <row r="217" spans="1:4" x14ac:dyDescent="0.2">
      <c r="A217" s="7">
        <v>43212</v>
      </c>
      <c r="B217" s="2">
        <v>1</v>
      </c>
      <c r="C217" s="8">
        <v>7.3611111111111113E-2</v>
      </c>
      <c r="D217">
        <f t="shared" si="3"/>
        <v>1.5</v>
      </c>
    </row>
    <row r="218" spans="1:4" x14ac:dyDescent="0.2">
      <c r="A218" s="7">
        <v>43212</v>
      </c>
      <c r="B218" s="2">
        <v>1</v>
      </c>
      <c r="C218" s="8">
        <v>7.3611111111111113E-2</v>
      </c>
      <c r="D218">
        <f t="shared" si="3"/>
        <v>1.5</v>
      </c>
    </row>
    <row r="219" spans="1:4" x14ac:dyDescent="0.2">
      <c r="A219" s="7">
        <v>43212</v>
      </c>
      <c r="B219" s="2">
        <v>1</v>
      </c>
      <c r="C219" s="8">
        <v>7.5694444444444439E-2</v>
      </c>
      <c r="D219">
        <f t="shared" si="3"/>
        <v>1.5</v>
      </c>
    </row>
    <row r="220" spans="1:4" x14ac:dyDescent="0.2">
      <c r="A220" s="7">
        <v>43212</v>
      </c>
      <c r="B220" s="2">
        <v>1</v>
      </c>
      <c r="C220" s="8">
        <v>7.9861111111111105E-2</v>
      </c>
      <c r="D220">
        <f t="shared" si="3"/>
        <v>1.5</v>
      </c>
    </row>
    <row r="221" spans="1:4" x14ac:dyDescent="0.2">
      <c r="A221" s="7">
        <v>43212</v>
      </c>
      <c r="B221" s="2">
        <v>1</v>
      </c>
      <c r="C221" s="8">
        <v>8.4722222222222213E-2</v>
      </c>
      <c r="D221">
        <f t="shared" si="3"/>
        <v>2</v>
      </c>
    </row>
    <row r="222" spans="1:4" x14ac:dyDescent="0.2">
      <c r="A222" s="7">
        <v>43212</v>
      </c>
      <c r="B222" s="2">
        <v>1</v>
      </c>
      <c r="C222" s="8">
        <v>8.9583333333333334E-2</v>
      </c>
      <c r="D222">
        <f t="shared" si="3"/>
        <v>2</v>
      </c>
    </row>
    <row r="223" spans="1:4" x14ac:dyDescent="0.2">
      <c r="A223" s="7">
        <v>43212</v>
      </c>
      <c r="B223" s="2">
        <v>1</v>
      </c>
      <c r="C223" s="8">
        <v>9.375E-2</v>
      </c>
      <c r="D223">
        <f t="shared" si="3"/>
        <v>2</v>
      </c>
    </row>
    <row r="224" spans="1:4" x14ac:dyDescent="0.2">
      <c r="A224" s="7">
        <v>43212</v>
      </c>
      <c r="B224" s="2">
        <v>1</v>
      </c>
      <c r="C224" s="8">
        <v>0.10208333333333335</v>
      </c>
      <c r="D224">
        <f t="shared" si="3"/>
        <v>2</v>
      </c>
    </row>
    <row r="225" spans="1:4" x14ac:dyDescent="0.2">
      <c r="A225" s="7">
        <v>43212</v>
      </c>
      <c r="B225" s="2">
        <v>2</v>
      </c>
      <c r="C225" s="8">
        <v>0.10486111111111111</v>
      </c>
      <c r="D225">
        <f t="shared" si="3"/>
        <v>2.5</v>
      </c>
    </row>
    <row r="226" spans="1:4" x14ac:dyDescent="0.2">
      <c r="A226" s="7">
        <v>43212</v>
      </c>
      <c r="B226" s="2">
        <v>2</v>
      </c>
      <c r="C226" s="8">
        <v>0.10069444444444443</v>
      </c>
      <c r="D226">
        <f t="shared" si="3"/>
        <v>2</v>
      </c>
    </row>
    <row r="227" spans="1:4" x14ac:dyDescent="0.2">
      <c r="A227" s="7">
        <v>43212</v>
      </c>
      <c r="B227" s="2">
        <v>1</v>
      </c>
      <c r="C227" s="8">
        <v>0.12361111111111112</v>
      </c>
      <c r="D227">
        <f t="shared" si="3"/>
        <v>2.5</v>
      </c>
    </row>
    <row r="228" spans="1:4" x14ac:dyDescent="0.2">
      <c r="A228" s="7">
        <v>43213</v>
      </c>
      <c r="B228" s="2">
        <v>1</v>
      </c>
      <c r="C228" s="8">
        <v>0.38194444444444442</v>
      </c>
      <c r="D228">
        <f t="shared" si="3"/>
        <v>9</v>
      </c>
    </row>
    <row r="229" spans="1:4" x14ac:dyDescent="0.2">
      <c r="A229" s="7">
        <v>43213</v>
      </c>
      <c r="B229" s="2">
        <v>1</v>
      </c>
      <c r="C229" s="8">
        <v>0.4236111111111111</v>
      </c>
      <c r="D229">
        <f t="shared" si="3"/>
        <v>10</v>
      </c>
    </row>
    <row r="230" spans="1:4" x14ac:dyDescent="0.2">
      <c r="A230" s="7">
        <v>43213</v>
      </c>
      <c r="B230" s="2">
        <v>1</v>
      </c>
      <c r="C230" s="8">
        <v>0.4284722222222222</v>
      </c>
      <c r="D230">
        <f t="shared" si="3"/>
        <v>10</v>
      </c>
    </row>
    <row r="231" spans="1:4" x14ac:dyDescent="0.2">
      <c r="A231" s="7">
        <v>43213</v>
      </c>
      <c r="B231" s="2">
        <v>1</v>
      </c>
      <c r="C231" s="8">
        <v>0.45208333333333334</v>
      </c>
      <c r="D231">
        <f t="shared" si="3"/>
        <v>10.5</v>
      </c>
    </row>
    <row r="232" spans="1:4" x14ac:dyDescent="0.2">
      <c r="A232" s="7">
        <v>43213</v>
      </c>
      <c r="B232" s="2">
        <v>1</v>
      </c>
      <c r="C232" s="8">
        <v>0.45624999999999999</v>
      </c>
      <c r="D232">
        <f t="shared" si="3"/>
        <v>10.5</v>
      </c>
    </row>
    <row r="233" spans="1:4" x14ac:dyDescent="0.2">
      <c r="A233" s="7">
        <v>43213</v>
      </c>
      <c r="B233" s="2">
        <v>1</v>
      </c>
      <c r="C233" s="8">
        <v>0.45624999999999999</v>
      </c>
      <c r="D233">
        <f t="shared" si="3"/>
        <v>10.5</v>
      </c>
    </row>
    <row r="234" spans="1:4" x14ac:dyDescent="0.2">
      <c r="A234" s="7">
        <v>43213</v>
      </c>
      <c r="B234" s="2">
        <v>1</v>
      </c>
      <c r="C234" s="8">
        <v>0.48680555555555555</v>
      </c>
      <c r="D234">
        <f t="shared" si="3"/>
        <v>11.5</v>
      </c>
    </row>
    <row r="235" spans="1:4" x14ac:dyDescent="0.2">
      <c r="A235" s="7">
        <v>43213</v>
      </c>
      <c r="B235" s="2">
        <v>1</v>
      </c>
      <c r="C235" s="8">
        <v>0.52777777777777779</v>
      </c>
      <c r="D235">
        <f t="shared" si="3"/>
        <v>12.5</v>
      </c>
    </row>
    <row r="236" spans="1:4" x14ac:dyDescent="0.2">
      <c r="A236" s="7">
        <v>43213</v>
      </c>
      <c r="B236" s="2">
        <v>4</v>
      </c>
      <c r="C236" s="8">
        <v>0.60833333333333328</v>
      </c>
      <c r="D236">
        <f t="shared" si="3"/>
        <v>14.5</v>
      </c>
    </row>
    <row r="237" spans="1:4" x14ac:dyDescent="0.2">
      <c r="A237" s="7">
        <v>43213</v>
      </c>
      <c r="B237" s="2">
        <v>4</v>
      </c>
      <c r="C237" s="8">
        <v>0.60902777777777783</v>
      </c>
      <c r="D237">
        <f t="shared" si="3"/>
        <v>14.5</v>
      </c>
    </row>
    <row r="238" spans="1:4" x14ac:dyDescent="0.2">
      <c r="A238" s="7">
        <v>43213</v>
      </c>
      <c r="B238" s="2">
        <v>1</v>
      </c>
      <c r="C238" s="8">
        <v>0.6791666666666667</v>
      </c>
      <c r="D238">
        <f t="shared" si="3"/>
        <v>16</v>
      </c>
    </row>
    <row r="239" spans="1:4" x14ac:dyDescent="0.2">
      <c r="A239" s="7">
        <v>43213</v>
      </c>
      <c r="B239" s="2">
        <v>1</v>
      </c>
      <c r="C239" s="8">
        <v>0.67986111111111114</v>
      </c>
      <c r="D239">
        <f t="shared" si="3"/>
        <v>16</v>
      </c>
    </row>
    <row r="240" spans="1:4" x14ac:dyDescent="0.2">
      <c r="A240" s="7">
        <v>43213</v>
      </c>
      <c r="B240" s="2">
        <v>1</v>
      </c>
      <c r="C240" s="8">
        <v>0.68194444444444446</v>
      </c>
      <c r="D240">
        <f t="shared" si="3"/>
        <v>16</v>
      </c>
    </row>
    <row r="241" spans="1:4" x14ac:dyDescent="0.2">
      <c r="A241" s="7">
        <v>43213</v>
      </c>
      <c r="B241" s="2">
        <v>1</v>
      </c>
      <c r="C241" s="8">
        <v>0.72430555555555554</v>
      </c>
      <c r="D241">
        <f t="shared" si="3"/>
        <v>17</v>
      </c>
    </row>
    <row r="242" spans="1:4" x14ac:dyDescent="0.2">
      <c r="A242" s="7">
        <v>43213</v>
      </c>
      <c r="B242" s="2">
        <v>2</v>
      </c>
      <c r="C242" s="8">
        <v>0.7583333333333333</v>
      </c>
      <c r="D242">
        <f t="shared" si="3"/>
        <v>18</v>
      </c>
    </row>
    <row r="243" spans="1:4" x14ac:dyDescent="0.2">
      <c r="A243" s="7">
        <v>43213</v>
      </c>
      <c r="B243" s="2">
        <v>2</v>
      </c>
      <c r="C243" s="8">
        <v>0.74722222222222223</v>
      </c>
      <c r="D243">
        <f t="shared" si="3"/>
        <v>17.5</v>
      </c>
    </row>
    <row r="244" spans="1:4" x14ac:dyDescent="0.2">
      <c r="A244" s="7">
        <v>43213</v>
      </c>
      <c r="B244" s="2">
        <v>1</v>
      </c>
      <c r="C244" s="8">
        <v>0.76597222222222217</v>
      </c>
      <c r="D244">
        <f t="shared" si="3"/>
        <v>18</v>
      </c>
    </row>
    <row r="245" spans="1:4" x14ac:dyDescent="0.2">
      <c r="A245" s="7">
        <v>43213</v>
      </c>
      <c r="B245" s="2">
        <v>1</v>
      </c>
      <c r="C245" s="8">
        <v>0.7993055555555556</v>
      </c>
      <c r="D245">
        <f t="shared" si="3"/>
        <v>19</v>
      </c>
    </row>
    <row r="246" spans="1:4" x14ac:dyDescent="0.2">
      <c r="A246" s="7">
        <v>43213</v>
      </c>
      <c r="B246" s="2">
        <v>4</v>
      </c>
      <c r="C246" s="8">
        <v>0.8222222222222223</v>
      </c>
      <c r="D246">
        <f t="shared" si="3"/>
        <v>19.5</v>
      </c>
    </row>
    <row r="247" spans="1:4" x14ac:dyDescent="0.2">
      <c r="A247" s="7">
        <v>43213</v>
      </c>
      <c r="B247" s="2">
        <v>2</v>
      </c>
      <c r="C247" s="9">
        <v>0.84513888888888899</v>
      </c>
      <c r="D247">
        <f t="shared" si="3"/>
        <v>20</v>
      </c>
    </row>
    <row r="248" spans="1:4" x14ac:dyDescent="0.2">
      <c r="A248" s="7">
        <v>43213</v>
      </c>
      <c r="B248" s="2">
        <v>1</v>
      </c>
      <c r="C248" s="8">
        <v>0.84930555555555554</v>
      </c>
      <c r="D248">
        <f t="shared" si="3"/>
        <v>20</v>
      </c>
    </row>
    <row r="249" spans="1:4" x14ac:dyDescent="0.2">
      <c r="A249" s="7">
        <v>43213</v>
      </c>
      <c r="B249" s="2">
        <v>1</v>
      </c>
      <c r="C249" s="8">
        <v>0.85486111111111107</v>
      </c>
      <c r="D249">
        <f t="shared" si="3"/>
        <v>20.5</v>
      </c>
    </row>
    <row r="250" spans="1:4" x14ac:dyDescent="0.2">
      <c r="A250" s="7">
        <v>43213</v>
      </c>
      <c r="B250" s="2">
        <v>1</v>
      </c>
      <c r="C250" s="8">
        <v>0.86041666666666661</v>
      </c>
      <c r="D250">
        <f t="shared" si="3"/>
        <v>20.5</v>
      </c>
    </row>
    <row r="251" spans="1:4" x14ac:dyDescent="0.2">
      <c r="A251" s="7">
        <v>43213</v>
      </c>
      <c r="B251" s="2">
        <v>1</v>
      </c>
      <c r="C251" s="8">
        <v>0.85902777777777783</v>
      </c>
      <c r="D251">
        <f t="shared" si="3"/>
        <v>20.5</v>
      </c>
    </row>
    <row r="252" spans="1:4" x14ac:dyDescent="0.2">
      <c r="A252" s="7">
        <v>43213</v>
      </c>
      <c r="B252" s="2">
        <v>1</v>
      </c>
      <c r="C252" s="8">
        <v>0.87638888888888899</v>
      </c>
      <c r="D252">
        <f t="shared" si="3"/>
        <v>21</v>
      </c>
    </row>
    <row r="253" spans="1:4" x14ac:dyDescent="0.2">
      <c r="A253" s="7">
        <v>43213</v>
      </c>
      <c r="B253" s="2">
        <v>1</v>
      </c>
      <c r="C253" s="8">
        <v>0.8930555555555556</v>
      </c>
      <c r="D253">
        <f t="shared" si="3"/>
        <v>21</v>
      </c>
    </row>
    <row r="254" spans="1:4" x14ac:dyDescent="0.2">
      <c r="A254" s="7">
        <v>43213</v>
      </c>
      <c r="B254" s="2">
        <v>1</v>
      </c>
      <c r="C254" s="8">
        <v>0.90555555555555556</v>
      </c>
      <c r="D254">
        <f t="shared" si="3"/>
        <v>21.5</v>
      </c>
    </row>
    <row r="255" spans="1:4" x14ac:dyDescent="0.2">
      <c r="A255" s="7">
        <v>43213</v>
      </c>
      <c r="B255" s="2">
        <v>1</v>
      </c>
      <c r="C255" s="8">
        <v>0.90972222222222221</v>
      </c>
      <c r="D255">
        <f t="shared" si="3"/>
        <v>21.5</v>
      </c>
    </row>
    <row r="256" spans="1:4" x14ac:dyDescent="0.2">
      <c r="A256" s="7">
        <v>43213</v>
      </c>
      <c r="B256" s="2">
        <v>1</v>
      </c>
      <c r="C256" s="8">
        <v>0.91249999999999998</v>
      </c>
      <c r="D256">
        <f t="shared" si="3"/>
        <v>21.5</v>
      </c>
    </row>
    <row r="257" spans="1:4" x14ac:dyDescent="0.2">
      <c r="A257" s="7">
        <v>43213</v>
      </c>
      <c r="B257" s="2">
        <v>1</v>
      </c>
      <c r="C257" s="8">
        <v>0.91736111111111107</v>
      </c>
      <c r="D257">
        <f t="shared" si="3"/>
        <v>22</v>
      </c>
    </row>
    <row r="258" spans="1:4" x14ac:dyDescent="0.2">
      <c r="A258" s="7">
        <v>43213</v>
      </c>
      <c r="B258" s="2">
        <v>1</v>
      </c>
      <c r="C258" s="8">
        <v>0.92013888888888884</v>
      </c>
      <c r="D258">
        <f t="shared" si="3"/>
        <v>22</v>
      </c>
    </row>
    <row r="259" spans="1:4" x14ac:dyDescent="0.2">
      <c r="A259" s="7">
        <v>43213</v>
      </c>
      <c r="B259" s="2">
        <v>2</v>
      </c>
      <c r="C259" s="8">
        <v>0.92291666666666661</v>
      </c>
      <c r="D259">
        <f t="shared" ref="D259:D322" si="4">FLOOR(C259*24,0.5)</f>
        <v>22</v>
      </c>
    </row>
    <row r="260" spans="1:4" x14ac:dyDescent="0.2">
      <c r="A260" s="7">
        <v>43213</v>
      </c>
      <c r="B260" s="2">
        <v>1</v>
      </c>
      <c r="C260" s="8">
        <v>0.93958333333333333</v>
      </c>
      <c r="D260">
        <f t="shared" si="4"/>
        <v>22.5</v>
      </c>
    </row>
    <row r="261" spans="1:4" x14ac:dyDescent="0.2">
      <c r="A261" s="7">
        <v>43213</v>
      </c>
      <c r="B261" s="2">
        <v>1</v>
      </c>
      <c r="C261" s="8">
        <v>0.94513888888888886</v>
      </c>
      <c r="D261">
        <f t="shared" si="4"/>
        <v>22.5</v>
      </c>
    </row>
    <row r="262" spans="1:4" x14ac:dyDescent="0.2">
      <c r="A262" s="7">
        <v>43213</v>
      </c>
      <c r="B262" s="2">
        <v>1</v>
      </c>
      <c r="C262" s="8">
        <v>0.9506944444444444</v>
      </c>
      <c r="D262">
        <f t="shared" si="4"/>
        <v>22.5</v>
      </c>
    </row>
    <row r="263" spans="1:4" x14ac:dyDescent="0.2">
      <c r="A263" s="7">
        <v>43213</v>
      </c>
      <c r="B263" s="2">
        <v>1</v>
      </c>
      <c r="C263" s="8">
        <v>0.95416666666666661</v>
      </c>
      <c r="D263">
        <f t="shared" si="4"/>
        <v>22.5</v>
      </c>
    </row>
    <row r="264" spans="1:4" x14ac:dyDescent="0.2">
      <c r="A264" s="7">
        <v>43213</v>
      </c>
      <c r="B264" s="2">
        <v>1</v>
      </c>
      <c r="C264" s="8">
        <v>0.92499999999999993</v>
      </c>
      <c r="D264">
        <f t="shared" si="4"/>
        <v>22</v>
      </c>
    </row>
    <row r="265" spans="1:4" x14ac:dyDescent="0.2">
      <c r="A265" s="7">
        <v>43213</v>
      </c>
      <c r="B265" s="2">
        <v>1</v>
      </c>
      <c r="C265" s="8">
        <v>0.97222222222222221</v>
      </c>
      <c r="D265">
        <f t="shared" si="4"/>
        <v>23</v>
      </c>
    </row>
    <row r="266" spans="1:4" x14ac:dyDescent="0.2">
      <c r="A266" s="7">
        <v>43213</v>
      </c>
      <c r="B266" s="2">
        <v>2</v>
      </c>
      <c r="C266" s="8">
        <v>0.98263888888888884</v>
      </c>
      <c r="D266">
        <f t="shared" si="4"/>
        <v>23.5</v>
      </c>
    </row>
    <row r="267" spans="1:4" x14ac:dyDescent="0.2">
      <c r="A267" s="7">
        <v>43213</v>
      </c>
      <c r="B267" s="2">
        <v>2</v>
      </c>
      <c r="C267" s="8">
        <v>0.98749999999999993</v>
      </c>
      <c r="D267">
        <f t="shared" si="4"/>
        <v>23.5</v>
      </c>
    </row>
    <row r="268" spans="1:4" x14ac:dyDescent="0.2">
      <c r="A268" s="7">
        <v>43213</v>
      </c>
      <c r="B268" s="2">
        <v>1</v>
      </c>
      <c r="C268" s="8">
        <v>0.98819444444444438</v>
      </c>
      <c r="D268">
        <f t="shared" si="4"/>
        <v>23.5</v>
      </c>
    </row>
    <row r="269" spans="1:4" x14ac:dyDescent="0.2">
      <c r="A269" s="7">
        <v>43213</v>
      </c>
      <c r="B269" s="2">
        <v>1</v>
      </c>
      <c r="C269" s="8">
        <v>0.99305555555555547</v>
      </c>
      <c r="D269">
        <f t="shared" si="4"/>
        <v>23.5</v>
      </c>
    </row>
    <row r="270" spans="1:4" x14ac:dyDescent="0.2">
      <c r="A270" s="7">
        <v>43213</v>
      </c>
      <c r="B270" s="2">
        <v>1</v>
      </c>
      <c r="C270" s="8">
        <v>1.4583333333333332E-2</v>
      </c>
      <c r="D270">
        <f t="shared" si="4"/>
        <v>0</v>
      </c>
    </row>
    <row r="271" spans="1:4" x14ac:dyDescent="0.2">
      <c r="A271" s="7">
        <v>43213</v>
      </c>
      <c r="B271" s="2">
        <v>1</v>
      </c>
      <c r="C271" s="8">
        <v>1.4583333333333332E-2</v>
      </c>
      <c r="D271">
        <f t="shared" si="4"/>
        <v>0</v>
      </c>
    </row>
    <row r="272" spans="1:4" x14ac:dyDescent="0.2">
      <c r="A272" s="7">
        <v>43213</v>
      </c>
      <c r="B272" s="2">
        <v>4</v>
      </c>
      <c r="C272" s="8">
        <v>1.1805555555555555E-2</v>
      </c>
      <c r="D272">
        <f t="shared" si="4"/>
        <v>0</v>
      </c>
    </row>
    <row r="273" spans="1:4" x14ac:dyDescent="0.2">
      <c r="A273" s="7">
        <v>43213</v>
      </c>
      <c r="B273" s="2">
        <v>1</v>
      </c>
      <c r="C273" s="8">
        <v>1.1111111111111112E-2</v>
      </c>
      <c r="D273">
        <f t="shared" si="4"/>
        <v>0</v>
      </c>
    </row>
    <row r="274" spans="1:4" x14ac:dyDescent="0.2">
      <c r="A274" s="7">
        <v>43213</v>
      </c>
      <c r="B274" s="2">
        <v>1</v>
      </c>
      <c r="C274" s="8">
        <v>1.0416666666666666E-2</v>
      </c>
      <c r="D274">
        <f t="shared" si="4"/>
        <v>0</v>
      </c>
    </row>
    <row r="275" spans="1:4" x14ac:dyDescent="0.2">
      <c r="A275" s="7">
        <v>43213</v>
      </c>
      <c r="B275" s="2">
        <v>2</v>
      </c>
      <c r="C275" s="8">
        <v>7.6388888888888886E-3</v>
      </c>
      <c r="D275">
        <f t="shared" si="4"/>
        <v>0</v>
      </c>
    </row>
    <row r="276" spans="1:4" x14ac:dyDescent="0.2">
      <c r="A276" s="7">
        <v>43213</v>
      </c>
      <c r="B276" s="2">
        <v>4</v>
      </c>
      <c r="C276" s="8">
        <v>1.7361111111111112E-2</v>
      </c>
      <c r="D276">
        <f t="shared" si="4"/>
        <v>0</v>
      </c>
    </row>
    <row r="277" spans="1:4" x14ac:dyDescent="0.2">
      <c r="A277" s="7">
        <v>43213</v>
      </c>
      <c r="B277" s="2">
        <v>2</v>
      </c>
      <c r="C277" s="8">
        <v>1.1805555555555555E-2</v>
      </c>
      <c r="D277">
        <f t="shared" si="4"/>
        <v>0</v>
      </c>
    </row>
    <row r="278" spans="1:4" x14ac:dyDescent="0.2">
      <c r="A278" s="7">
        <v>43213</v>
      </c>
      <c r="B278" s="2">
        <v>2</v>
      </c>
      <c r="C278" s="8">
        <v>1.3888888888888888E-2</v>
      </c>
      <c r="D278">
        <f t="shared" si="4"/>
        <v>0</v>
      </c>
    </row>
    <row r="279" spans="1:4" x14ac:dyDescent="0.2">
      <c r="A279" s="7">
        <v>43213</v>
      </c>
      <c r="B279" s="2">
        <v>1</v>
      </c>
      <c r="C279" s="8">
        <v>2.2916666666666669E-2</v>
      </c>
      <c r="D279">
        <f t="shared" si="4"/>
        <v>0.5</v>
      </c>
    </row>
    <row r="280" spans="1:4" x14ac:dyDescent="0.2">
      <c r="A280" s="7">
        <v>43213</v>
      </c>
      <c r="B280" s="2">
        <v>1</v>
      </c>
      <c r="C280" s="8">
        <v>2.2916666666666669E-2</v>
      </c>
      <c r="D280">
        <f t="shared" si="4"/>
        <v>0.5</v>
      </c>
    </row>
    <row r="281" spans="1:4" x14ac:dyDescent="0.2">
      <c r="A281" s="7">
        <v>43213</v>
      </c>
      <c r="B281" s="2">
        <v>2</v>
      </c>
      <c r="C281" s="8">
        <v>1.8749999999999999E-2</v>
      </c>
      <c r="D281">
        <f t="shared" si="4"/>
        <v>0</v>
      </c>
    </row>
    <row r="282" spans="1:4" x14ac:dyDescent="0.2">
      <c r="A282" s="7">
        <v>43213</v>
      </c>
      <c r="B282" s="2">
        <v>1</v>
      </c>
      <c r="C282" s="8">
        <v>2.4999999999999998E-2</v>
      </c>
      <c r="D282">
        <f t="shared" si="4"/>
        <v>0.5</v>
      </c>
    </row>
    <row r="283" spans="1:4" x14ac:dyDescent="0.2">
      <c r="A283" s="7">
        <v>43213</v>
      </c>
      <c r="B283" s="2">
        <v>2</v>
      </c>
      <c r="C283" s="8">
        <v>2.8472222222222222E-2</v>
      </c>
      <c r="D283">
        <f t="shared" si="4"/>
        <v>0.5</v>
      </c>
    </row>
    <row r="284" spans="1:4" x14ac:dyDescent="0.2">
      <c r="A284" s="7">
        <v>43213</v>
      </c>
      <c r="B284" s="2">
        <v>1</v>
      </c>
      <c r="C284" s="8">
        <v>2.4999999999999998E-2</v>
      </c>
      <c r="D284">
        <f t="shared" si="4"/>
        <v>0.5</v>
      </c>
    </row>
    <row r="285" spans="1:4" x14ac:dyDescent="0.2">
      <c r="A285" s="7">
        <v>43213</v>
      </c>
      <c r="B285" s="2">
        <v>1</v>
      </c>
      <c r="C285" s="8">
        <v>3.1944444444444449E-2</v>
      </c>
      <c r="D285">
        <f t="shared" si="4"/>
        <v>0.5</v>
      </c>
    </row>
    <row r="286" spans="1:4" x14ac:dyDescent="0.2">
      <c r="A286" s="7">
        <v>43213</v>
      </c>
      <c r="B286" s="2">
        <v>2</v>
      </c>
      <c r="C286" s="8">
        <v>3.888888888888889E-2</v>
      </c>
      <c r="D286">
        <f t="shared" si="4"/>
        <v>0.5</v>
      </c>
    </row>
    <row r="287" spans="1:4" x14ac:dyDescent="0.2">
      <c r="A287" s="7">
        <v>43213</v>
      </c>
      <c r="B287" s="2">
        <v>1</v>
      </c>
      <c r="C287" s="8">
        <v>3.888888888888889E-2</v>
      </c>
      <c r="D287">
        <f t="shared" si="4"/>
        <v>0.5</v>
      </c>
    </row>
    <row r="288" spans="1:4" x14ac:dyDescent="0.2">
      <c r="A288" s="7">
        <v>43213</v>
      </c>
      <c r="B288" s="2">
        <v>4</v>
      </c>
      <c r="C288" s="8">
        <v>4.4444444444444446E-2</v>
      </c>
      <c r="D288">
        <f t="shared" si="4"/>
        <v>1</v>
      </c>
    </row>
    <row r="289" spans="1:4" x14ac:dyDescent="0.2">
      <c r="A289" s="7">
        <v>43213</v>
      </c>
      <c r="B289" s="2">
        <v>1</v>
      </c>
      <c r="C289" s="8">
        <v>5.1388888888888894E-2</v>
      </c>
      <c r="D289">
        <f t="shared" si="4"/>
        <v>1</v>
      </c>
    </row>
    <row r="290" spans="1:4" x14ac:dyDescent="0.2">
      <c r="A290" s="7">
        <v>43213</v>
      </c>
      <c r="B290" s="2">
        <v>2</v>
      </c>
      <c r="C290" s="8">
        <v>5.7638888888888885E-2</v>
      </c>
      <c r="D290">
        <f t="shared" si="4"/>
        <v>1</v>
      </c>
    </row>
    <row r="291" spans="1:4" x14ac:dyDescent="0.2">
      <c r="A291" s="7">
        <v>43213</v>
      </c>
      <c r="B291" s="2">
        <v>1</v>
      </c>
      <c r="C291" s="8">
        <v>7.4305555555555555E-2</v>
      </c>
      <c r="D291">
        <f t="shared" si="4"/>
        <v>1.5</v>
      </c>
    </row>
    <row r="292" spans="1:4" x14ac:dyDescent="0.2">
      <c r="A292" s="7">
        <v>43213</v>
      </c>
      <c r="B292" s="2">
        <v>1</v>
      </c>
      <c r="C292" s="8">
        <v>7.7777777777777779E-2</v>
      </c>
      <c r="D292">
        <f t="shared" si="4"/>
        <v>1.5</v>
      </c>
    </row>
    <row r="293" spans="1:4" x14ac:dyDescent="0.2">
      <c r="A293" s="7">
        <v>43213</v>
      </c>
      <c r="B293" s="2">
        <v>1</v>
      </c>
      <c r="C293" s="8">
        <v>7.7777777777777779E-2</v>
      </c>
      <c r="D293">
        <f t="shared" si="4"/>
        <v>1.5</v>
      </c>
    </row>
    <row r="294" spans="1:4" x14ac:dyDescent="0.2">
      <c r="A294" s="7">
        <v>43213</v>
      </c>
      <c r="B294" s="2">
        <v>1</v>
      </c>
      <c r="C294" s="8">
        <v>7.6388888888888895E-2</v>
      </c>
      <c r="D294">
        <f t="shared" si="4"/>
        <v>1.5</v>
      </c>
    </row>
    <row r="295" spans="1:4" x14ac:dyDescent="0.2">
      <c r="A295" s="7">
        <v>43213</v>
      </c>
      <c r="B295" s="2">
        <v>1</v>
      </c>
      <c r="C295" s="8">
        <v>8.1250000000000003E-2</v>
      </c>
      <c r="D295">
        <f t="shared" si="4"/>
        <v>1.5</v>
      </c>
    </row>
    <row r="296" spans="1:4" x14ac:dyDescent="0.2">
      <c r="A296" s="7">
        <v>43213</v>
      </c>
      <c r="B296" s="2">
        <v>1</v>
      </c>
      <c r="C296" s="8">
        <v>8.3333333333333329E-2</v>
      </c>
      <c r="D296">
        <f t="shared" si="4"/>
        <v>2</v>
      </c>
    </row>
    <row r="297" spans="1:4" x14ac:dyDescent="0.2">
      <c r="A297" s="7">
        <v>43213</v>
      </c>
      <c r="B297" s="2">
        <v>1</v>
      </c>
      <c r="C297" s="8">
        <v>8.4722222222222213E-2</v>
      </c>
      <c r="D297">
        <f t="shared" si="4"/>
        <v>2</v>
      </c>
    </row>
    <row r="298" spans="1:4" x14ac:dyDescent="0.2">
      <c r="A298" s="7">
        <v>43213</v>
      </c>
      <c r="B298" s="2">
        <v>2</v>
      </c>
      <c r="C298" s="8">
        <v>8.4722222222222213E-2</v>
      </c>
      <c r="D298">
        <f t="shared" si="4"/>
        <v>2</v>
      </c>
    </row>
    <row r="299" spans="1:4" x14ac:dyDescent="0.2">
      <c r="A299" s="7">
        <v>43213</v>
      </c>
      <c r="B299" s="2">
        <v>4</v>
      </c>
      <c r="C299" s="8">
        <v>8.8888888888888892E-2</v>
      </c>
      <c r="D299">
        <f t="shared" si="4"/>
        <v>2</v>
      </c>
    </row>
    <row r="300" spans="1:4" x14ac:dyDescent="0.2">
      <c r="A300" s="7">
        <v>43213</v>
      </c>
      <c r="B300" s="2">
        <v>1</v>
      </c>
      <c r="C300" s="8">
        <v>8.819444444444445E-2</v>
      </c>
      <c r="D300">
        <f t="shared" si="4"/>
        <v>2</v>
      </c>
    </row>
    <row r="301" spans="1:4" x14ac:dyDescent="0.2">
      <c r="A301" s="7">
        <v>43213</v>
      </c>
      <c r="B301" s="2">
        <v>1</v>
      </c>
      <c r="C301" s="8">
        <v>9.4444444444444442E-2</v>
      </c>
      <c r="D301">
        <f t="shared" si="4"/>
        <v>2</v>
      </c>
    </row>
    <row r="302" spans="1:4" x14ac:dyDescent="0.2">
      <c r="A302" s="7">
        <v>43213</v>
      </c>
      <c r="B302" s="2">
        <v>1</v>
      </c>
      <c r="C302" s="8">
        <v>9.5833333333333326E-2</v>
      </c>
      <c r="D302">
        <f t="shared" si="4"/>
        <v>2</v>
      </c>
    </row>
    <row r="303" spans="1:4" x14ac:dyDescent="0.2">
      <c r="A303" s="7">
        <v>43213</v>
      </c>
      <c r="B303" s="2">
        <v>1</v>
      </c>
      <c r="C303" s="8">
        <v>9.5833333333333326E-2</v>
      </c>
      <c r="D303">
        <f t="shared" si="4"/>
        <v>2</v>
      </c>
    </row>
    <row r="304" spans="1:4" x14ac:dyDescent="0.2">
      <c r="A304" s="7">
        <v>43213</v>
      </c>
      <c r="B304" s="2">
        <v>1</v>
      </c>
      <c r="C304" s="8">
        <v>9.7222222222222224E-2</v>
      </c>
      <c r="D304">
        <f t="shared" si="4"/>
        <v>2</v>
      </c>
    </row>
    <row r="305" spans="1:4" x14ac:dyDescent="0.2">
      <c r="A305" s="7">
        <v>43213</v>
      </c>
      <c r="B305" s="2">
        <v>1</v>
      </c>
      <c r="C305" s="8">
        <v>0.10416666666666667</v>
      </c>
      <c r="D305">
        <f t="shared" si="4"/>
        <v>2.5</v>
      </c>
    </row>
    <row r="306" spans="1:4" x14ac:dyDescent="0.2">
      <c r="A306" s="7">
        <v>43213</v>
      </c>
      <c r="B306" s="2">
        <v>2</v>
      </c>
      <c r="C306" s="8">
        <v>0.10277777777777779</v>
      </c>
      <c r="D306">
        <f t="shared" si="4"/>
        <v>2</v>
      </c>
    </row>
    <row r="307" spans="1:4" x14ac:dyDescent="0.2">
      <c r="A307" s="7">
        <v>43213</v>
      </c>
      <c r="B307" s="2">
        <v>1</v>
      </c>
      <c r="C307" s="8">
        <v>0.10902777777777778</v>
      </c>
      <c r="D307">
        <f t="shared" si="4"/>
        <v>2.5</v>
      </c>
    </row>
    <row r="308" spans="1:4" x14ac:dyDescent="0.2">
      <c r="A308" s="7">
        <v>43213</v>
      </c>
      <c r="B308" s="2">
        <v>1</v>
      </c>
      <c r="C308" s="8">
        <v>0.10277777777777779</v>
      </c>
      <c r="D308">
        <f t="shared" si="4"/>
        <v>2</v>
      </c>
    </row>
    <row r="309" spans="1:4" x14ac:dyDescent="0.2">
      <c r="A309" s="7">
        <v>43213</v>
      </c>
      <c r="B309" s="2">
        <v>1</v>
      </c>
      <c r="C309" s="8">
        <v>0.11041666666666666</v>
      </c>
      <c r="D309">
        <f t="shared" si="4"/>
        <v>2.5</v>
      </c>
    </row>
    <row r="310" spans="1:4" x14ac:dyDescent="0.2">
      <c r="A310" s="7">
        <v>43213</v>
      </c>
      <c r="B310" s="2">
        <v>1</v>
      </c>
      <c r="C310" s="8">
        <v>0.1125</v>
      </c>
      <c r="D310">
        <f t="shared" si="4"/>
        <v>2.5</v>
      </c>
    </row>
    <row r="311" spans="1:4" x14ac:dyDescent="0.2">
      <c r="A311" s="7">
        <v>43213</v>
      </c>
      <c r="B311" s="2">
        <v>1</v>
      </c>
      <c r="C311" s="8">
        <v>0.11319444444444444</v>
      </c>
      <c r="D311">
        <f t="shared" si="4"/>
        <v>2.5</v>
      </c>
    </row>
    <row r="312" spans="1:4" x14ac:dyDescent="0.2">
      <c r="A312" s="7">
        <v>43213</v>
      </c>
      <c r="B312" s="2">
        <v>1</v>
      </c>
      <c r="C312" s="8">
        <v>0.11805555555555557</v>
      </c>
      <c r="D312">
        <f t="shared" si="4"/>
        <v>2.5</v>
      </c>
    </row>
    <row r="313" spans="1:4" x14ac:dyDescent="0.2">
      <c r="A313" s="7">
        <v>43213</v>
      </c>
      <c r="B313" s="2">
        <v>1</v>
      </c>
      <c r="C313" s="8">
        <v>0.12152777777777778</v>
      </c>
      <c r="D313">
        <f t="shared" si="4"/>
        <v>2.5</v>
      </c>
    </row>
    <row r="314" spans="1:4" x14ac:dyDescent="0.2">
      <c r="A314" s="7">
        <v>43213</v>
      </c>
      <c r="B314" s="2">
        <v>2</v>
      </c>
      <c r="C314" s="8">
        <v>0.12430555555555556</v>
      </c>
      <c r="D314">
        <f t="shared" si="4"/>
        <v>2.5</v>
      </c>
    </row>
    <row r="315" spans="1:4" x14ac:dyDescent="0.2">
      <c r="A315" s="7">
        <v>43213</v>
      </c>
      <c r="B315" s="2">
        <v>1</v>
      </c>
      <c r="C315" s="8">
        <v>0.12361111111111112</v>
      </c>
      <c r="D315">
        <f t="shared" si="4"/>
        <v>2.5</v>
      </c>
    </row>
    <row r="316" spans="1:4" x14ac:dyDescent="0.2">
      <c r="A316" s="7">
        <v>43213</v>
      </c>
      <c r="B316" s="2">
        <v>1</v>
      </c>
      <c r="C316" s="8">
        <v>0.12222222222222223</v>
      </c>
      <c r="D316">
        <f t="shared" si="4"/>
        <v>2.5</v>
      </c>
    </row>
    <row r="317" spans="1:4" x14ac:dyDescent="0.2">
      <c r="A317" s="7">
        <v>43214</v>
      </c>
      <c r="B317" s="2">
        <v>1</v>
      </c>
      <c r="C317" s="8">
        <v>0.40486111111111112</v>
      </c>
      <c r="D317">
        <f t="shared" si="4"/>
        <v>9.5</v>
      </c>
    </row>
    <row r="318" spans="1:4" x14ac:dyDescent="0.2">
      <c r="A318" s="7">
        <v>43214</v>
      </c>
      <c r="B318" s="2">
        <v>1</v>
      </c>
      <c r="C318" s="8">
        <v>0.40833333333333338</v>
      </c>
      <c r="D318">
        <f t="shared" si="4"/>
        <v>9.5</v>
      </c>
    </row>
    <row r="319" spans="1:4" x14ac:dyDescent="0.2">
      <c r="A319" s="7">
        <v>43214</v>
      </c>
      <c r="B319" s="2">
        <v>1</v>
      </c>
      <c r="C319" s="8">
        <v>0.41805555555555557</v>
      </c>
      <c r="D319">
        <f t="shared" si="4"/>
        <v>10</v>
      </c>
    </row>
    <row r="320" spans="1:4" x14ac:dyDescent="0.2">
      <c r="A320" s="7">
        <v>43214</v>
      </c>
      <c r="B320" s="2">
        <v>4</v>
      </c>
      <c r="C320" s="8">
        <v>0.43263888888888885</v>
      </c>
      <c r="D320">
        <f t="shared" si="4"/>
        <v>10</v>
      </c>
    </row>
    <row r="321" spans="1:4" x14ac:dyDescent="0.2">
      <c r="A321" s="7">
        <v>43214</v>
      </c>
      <c r="B321" s="2">
        <v>1</v>
      </c>
      <c r="C321" s="8">
        <v>0.44166666666666665</v>
      </c>
      <c r="D321">
        <f t="shared" si="4"/>
        <v>10.5</v>
      </c>
    </row>
    <row r="322" spans="1:4" x14ac:dyDescent="0.2">
      <c r="A322" s="7">
        <v>43214</v>
      </c>
      <c r="B322" s="2">
        <v>1</v>
      </c>
      <c r="C322" s="8">
        <v>0.4513888888888889</v>
      </c>
      <c r="D322">
        <f t="shared" si="4"/>
        <v>10.5</v>
      </c>
    </row>
    <row r="323" spans="1:4" x14ac:dyDescent="0.2">
      <c r="A323" s="7">
        <v>43214</v>
      </c>
      <c r="B323" s="2">
        <v>2</v>
      </c>
      <c r="C323" s="8">
        <v>0.48888888888888887</v>
      </c>
      <c r="D323">
        <f t="shared" ref="D323:D386" si="5">FLOOR(C323*24,0.5)</f>
        <v>11.5</v>
      </c>
    </row>
    <row r="324" spans="1:4" x14ac:dyDescent="0.2">
      <c r="A324" s="7">
        <v>43214</v>
      </c>
      <c r="B324" s="2">
        <v>1</v>
      </c>
      <c r="C324" s="8">
        <v>0.51111111111111118</v>
      </c>
      <c r="D324">
        <f t="shared" si="5"/>
        <v>12</v>
      </c>
    </row>
    <row r="325" spans="1:4" x14ac:dyDescent="0.2">
      <c r="A325" s="7">
        <v>43214</v>
      </c>
      <c r="B325" s="2">
        <v>1</v>
      </c>
      <c r="C325" s="8">
        <v>0.55972222222222223</v>
      </c>
      <c r="D325">
        <f t="shared" si="5"/>
        <v>13</v>
      </c>
    </row>
    <row r="326" spans="1:4" x14ac:dyDescent="0.2">
      <c r="A326" s="7">
        <v>43214</v>
      </c>
      <c r="B326" s="2">
        <v>1</v>
      </c>
      <c r="C326" s="8">
        <v>0.55625000000000002</v>
      </c>
      <c r="D326">
        <f t="shared" si="5"/>
        <v>13</v>
      </c>
    </row>
    <row r="327" spans="1:4" x14ac:dyDescent="0.2">
      <c r="A327" s="7">
        <v>43214</v>
      </c>
      <c r="B327" s="2">
        <v>2</v>
      </c>
      <c r="C327" s="8">
        <v>0.56111111111111112</v>
      </c>
      <c r="D327">
        <f t="shared" si="5"/>
        <v>13</v>
      </c>
    </row>
    <row r="328" spans="1:4" x14ac:dyDescent="0.2">
      <c r="A328" s="7">
        <v>43214</v>
      </c>
      <c r="B328" s="2">
        <v>4</v>
      </c>
      <c r="C328" s="8">
        <v>0.55833333333333335</v>
      </c>
      <c r="D328">
        <f t="shared" si="5"/>
        <v>13</v>
      </c>
    </row>
    <row r="329" spans="1:4" x14ac:dyDescent="0.2">
      <c r="A329" s="7">
        <v>43214</v>
      </c>
      <c r="B329" s="2">
        <v>1</v>
      </c>
      <c r="C329" s="8">
        <v>0.59583333333333333</v>
      </c>
      <c r="D329">
        <f t="shared" si="5"/>
        <v>14</v>
      </c>
    </row>
    <row r="330" spans="1:4" x14ac:dyDescent="0.2">
      <c r="A330" s="7">
        <v>43214</v>
      </c>
      <c r="B330" s="2">
        <v>1</v>
      </c>
      <c r="C330" s="8">
        <v>0.59930555555555554</v>
      </c>
      <c r="D330">
        <f t="shared" si="5"/>
        <v>14</v>
      </c>
    </row>
    <row r="331" spans="1:4" x14ac:dyDescent="0.2">
      <c r="A331" s="7">
        <v>43214</v>
      </c>
      <c r="B331" s="2">
        <v>1</v>
      </c>
      <c r="C331" s="8">
        <v>0.67708333333333337</v>
      </c>
      <c r="D331">
        <f t="shared" si="5"/>
        <v>16</v>
      </c>
    </row>
    <row r="332" spans="1:4" x14ac:dyDescent="0.2">
      <c r="A332" s="7">
        <v>43214</v>
      </c>
      <c r="B332" s="2">
        <v>1</v>
      </c>
      <c r="C332" s="8">
        <v>0.67638888888888893</v>
      </c>
      <c r="D332">
        <f t="shared" si="5"/>
        <v>16</v>
      </c>
    </row>
    <row r="333" spans="1:4" x14ac:dyDescent="0.2">
      <c r="A333" s="7">
        <v>43214</v>
      </c>
      <c r="B333" s="2">
        <v>1</v>
      </c>
      <c r="C333" s="8">
        <v>0.69652777777777775</v>
      </c>
      <c r="D333">
        <f t="shared" si="5"/>
        <v>16.5</v>
      </c>
    </row>
    <row r="334" spans="1:4" x14ac:dyDescent="0.2">
      <c r="A334" s="7">
        <v>43214</v>
      </c>
      <c r="B334" s="2">
        <v>2</v>
      </c>
      <c r="C334" s="8">
        <v>0.70000000000000007</v>
      </c>
      <c r="D334">
        <f t="shared" si="5"/>
        <v>16.5</v>
      </c>
    </row>
    <row r="335" spans="1:4" x14ac:dyDescent="0.2">
      <c r="A335" s="7">
        <v>43214</v>
      </c>
      <c r="B335" s="2">
        <v>4</v>
      </c>
      <c r="C335" s="8">
        <v>0.7319444444444444</v>
      </c>
      <c r="D335">
        <f t="shared" si="5"/>
        <v>17.5</v>
      </c>
    </row>
    <row r="336" spans="1:4" x14ac:dyDescent="0.2">
      <c r="A336" s="7">
        <v>43214</v>
      </c>
      <c r="B336" s="2">
        <v>1</v>
      </c>
      <c r="C336" s="8">
        <v>0.74305555555555547</v>
      </c>
      <c r="D336">
        <f t="shared" si="5"/>
        <v>17.5</v>
      </c>
    </row>
    <row r="337" spans="1:4" x14ac:dyDescent="0.2">
      <c r="A337" s="7">
        <v>43214</v>
      </c>
      <c r="B337" s="2">
        <v>1</v>
      </c>
      <c r="C337" s="8">
        <v>0.75624999999999998</v>
      </c>
      <c r="D337">
        <f t="shared" si="5"/>
        <v>18</v>
      </c>
    </row>
    <row r="338" spans="1:4" x14ac:dyDescent="0.2">
      <c r="A338" s="7">
        <v>43214</v>
      </c>
      <c r="B338" s="2">
        <v>1</v>
      </c>
      <c r="C338" s="8">
        <v>0.75277777777777777</v>
      </c>
      <c r="D338">
        <f t="shared" si="5"/>
        <v>18</v>
      </c>
    </row>
    <row r="339" spans="1:4" x14ac:dyDescent="0.2">
      <c r="A339" s="7">
        <v>43214</v>
      </c>
      <c r="B339" s="2">
        <v>1</v>
      </c>
      <c r="C339" s="8">
        <v>0.78680555555555554</v>
      </c>
      <c r="D339">
        <f t="shared" si="5"/>
        <v>18.5</v>
      </c>
    </row>
    <row r="340" spans="1:4" x14ac:dyDescent="0.2">
      <c r="A340" s="7">
        <v>43214</v>
      </c>
      <c r="B340" s="2">
        <v>1</v>
      </c>
      <c r="C340" s="8">
        <v>0.85555555555555562</v>
      </c>
      <c r="D340">
        <f t="shared" si="5"/>
        <v>20.5</v>
      </c>
    </row>
    <row r="341" spans="1:4" x14ac:dyDescent="0.2">
      <c r="A341" s="7">
        <v>43214</v>
      </c>
      <c r="B341" s="2">
        <v>2</v>
      </c>
      <c r="C341" s="8">
        <v>0.88124999999999998</v>
      </c>
      <c r="D341">
        <f t="shared" si="5"/>
        <v>21</v>
      </c>
    </row>
    <row r="342" spans="1:4" x14ac:dyDescent="0.2">
      <c r="A342" s="7">
        <v>43214</v>
      </c>
      <c r="B342" s="2">
        <v>1</v>
      </c>
      <c r="C342" s="8">
        <v>0.86736111111111114</v>
      </c>
      <c r="D342">
        <f t="shared" si="5"/>
        <v>20.5</v>
      </c>
    </row>
    <row r="343" spans="1:4" x14ac:dyDescent="0.2">
      <c r="A343" s="7">
        <v>43214</v>
      </c>
      <c r="B343" s="2">
        <v>1</v>
      </c>
      <c r="C343" s="8">
        <v>0.90763888888888899</v>
      </c>
      <c r="D343">
        <f t="shared" si="5"/>
        <v>21.5</v>
      </c>
    </row>
    <row r="344" spans="1:4" x14ac:dyDescent="0.2">
      <c r="A344" s="7">
        <v>43214</v>
      </c>
      <c r="B344" s="2">
        <v>1</v>
      </c>
      <c r="C344" s="8">
        <v>0.9159722222222223</v>
      </c>
      <c r="D344">
        <f t="shared" si="5"/>
        <v>21.5</v>
      </c>
    </row>
    <row r="345" spans="1:4" x14ac:dyDescent="0.2">
      <c r="A345" s="7">
        <v>43214</v>
      </c>
      <c r="B345" s="2">
        <v>1</v>
      </c>
      <c r="C345" s="8">
        <v>0.91666666666666663</v>
      </c>
      <c r="D345">
        <f t="shared" si="5"/>
        <v>22</v>
      </c>
    </row>
    <row r="346" spans="1:4" x14ac:dyDescent="0.2">
      <c r="A346" s="7">
        <v>43214</v>
      </c>
      <c r="B346" s="2">
        <v>1</v>
      </c>
      <c r="C346" s="8">
        <v>0.93819444444444444</v>
      </c>
      <c r="D346">
        <f t="shared" si="5"/>
        <v>22.5</v>
      </c>
    </row>
    <row r="347" spans="1:4" x14ac:dyDescent="0.2">
      <c r="A347" s="7">
        <v>43214</v>
      </c>
      <c r="B347" s="2">
        <v>1</v>
      </c>
      <c r="C347" s="8">
        <v>0.94513888888888886</v>
      </c>
      <c r="D347">
        <f t="shared" si="5"/>
        <v>22.5</v>
      </c>
    </row>
    <row r="348" spans="1:4" x14ac:dyDescent="0.2">
      <c r="A348" s="7">
        <v>43214</v>
      </c>
      <c r="B348" s="2">
        <v>1</v>
      </c>
      <c r="C348" s="8">
        <v>0.95763888888888893</v>
      </c>
      <c r="D348">
        <f t="shared" si="5"/>
        <v>22.5</v>
      </c>
    </row>
    <row r="349" spans="1:4" x14ac:dyDescent="0.2">
      <c r="A349" s="7">
        <v>43214</v>
      </c>
      <c r="B349" s="2">
        <v>1</v>
      </c>
      <c r="C349" s="8">
        <v>0.95694444444444438</v>
      </c>
      <c r="D349">
        <f t="shared" si="5"/>
        <v>22.5</v>
      </c>
    </row>
    <row r="350" spans="1:4" x14ac:dyDescent="0.2">
      <c r="A350" s="7">
        <v>43214</v>
      </c>
      <c r="B350" s="2">
        <v>2</v>
      </c>
      <c r="C350" s="8">
        <v>0.96944444444444444</v>
      </c>
      <c r="D350">
        <f t="shared" si="5"/>
        <v>23</v>
      </c>
    </row>
    <row r="351" spans="1:4" x14ac:dyDescent="0.2">
      <c r="A351" s="7">
        <v>43214</v>
      </c>
      <c r="B351" s="2">
        <v>1</v>
      </c>
      <c r="C351" s="8">
        <v>0.98541666666666661</v>
      </c>
      <c r="D351">
        <f t="shared" si="5"/>
        <v>23.5</v>
      </c>
    </row>
    <row r="352" spans="1:4" x14ac:dyDescent="0.2">
      <c r="A352" s="7">
        <v>43214</v>
      </c>
      <c r="B352" s="2">
        <v>2</v>
      </c>
      <c r="C352" s="8">
        <v>0.9902777777777777</v>
      </c>
      <c r="D352">
        <f t="shared" si="5"/>
        <v>23.5</v>
      </c>
    </row>
    <row r="353" spans="1:4" x14ac:dyDescent="0.2">
      <c r="A353" s="7">
        <v>43214</v>
      </c>
      <c r="B353" s="2">
        <v>1</v>
      </c>
      <c r="C353" s="8">
        <v>0.99444444444444446</v>
      </c>
      <c r="D353">
        <f t="shared" si="5"/>
        <v>23.5</v>
      </c>
    </row>
    <row r="354" spans="1:4" x14ac:dyDescent="0.2">
      <c r="A354" s="7">
        <v>43214</v>
      </c>
      <c r="B354" s="2">
        <v>2</v>
      </c>
      <c r="C354" s="8">
        <v>0.99930555555555556</v>
      </c>
      <c r="D354">
        <f t="shared" si="5"/>
        <v>23.5</v>
      </c>
    </row>
    <row r="355" spans="1:4" x14ac:dyDescent="0.2">
      <c r="A355" s="7">
        <v>43214</v>
      </c>
      <c r="B355" s="2">
        <v>1</v>
      </c>
      <c r="C355" s="8">
        <v>0.99930555555555556</v>
      </c>
      <c r="D355">
        <f t="shared" si="5"/>
        <v>23.5</v>
      </c>
    </row>
    <row r="356" spans="1:4" x14ac:dyDescent="0.2">
      <c r="A356" s="7">
        <v>43214</v>
      </c>
      <c r="B356" s="2">
        <v>1</v>
      </c>
      <c r="C356" s="8">
        <v>7.6388888888888886E-3</v>
      </c>
      <c r="D356">
        <f t="shared" si="5"/>
        <v>0</v>
      </c>
    </row>
    <row r="357" spans="1:4" x14ac:dyDescent="0.2">
      <c r="A357" s="7">
        <v>43214</v>
      </c>
      <c r="B357" s="2">
        <v>2</v>
      </c>
      <c r="C357" s="8">
        <v>7.6388888888888886E-3</v>
      </c>
      <c r="D357">
        <f t="shared" si="5"/>
        <v>0</v>
      </c>
    </row>
    <row r="358" spans="1:4" x14ac:dyDescent="0.2">
      <c r="A358" s="7">
        <v>43214</v>
      </c>
      <c r="B358" s="2">
        <v>1</v>
      </c>
      <c r="C358" s="8">
        <v>1.3888888888888888E-2</v>
      </c>
      <c r="D358">
        <f t="shared" si="5"/>
        <v>0</v>
      </c>
    </row>
    <row r="359" spans="1:4" x14ac:dyDescent="0.2">
      <c r="A359" s="7">
        <v>43214</v>
      </c>
      <c r="B359" s="2">
        <v>2</v>
      </c>
      <c r="C359" s="8">
        <v>2.0833333333333332E-2</v>
      </c>
      <c r="D359">
        <f t="shared" si="5"/>
        <v>0.5</v>
      </c>
    </row>
    <row r="360" spans="1:4" x14ac:dyDescent="0.2">
      <c r="A360" s="7">
        <v>43214</v>
      </c>
      <c r="B360" s="2">
        <v>1</v>
      </c>
      <c r="C360" s="8">
        <v>2.7083333333333334E-2</v>
      </c>
      <c r="D360">
        <f t="shared" si="5"/>
        <v>0.5</v>
      </c>
    </row>
    <row r="361" spans="1:4" x14ac:dyDescent="0.2">
      <c r="A361" s="7">
        <v>43214</v>
      </c>
      <c r="B361" s="2">
        <v>1</v>
      </c>
      <c r="C361" s="8">
        <v>2.8472222222222222E-2</v>
      </c>
      <c r="D361">
        <f t="shared" si="5"/>
        <v>0.5</v>
      </c>
    </row>
    <row r="362" spans="1:4" x14ac:dyDescent="0.2">
      <c r="A362" s="7">
        <v>43214</v>
      </c>
      <c r="B362" s="2">
        <v>2</v>
      </c>
      <c r="C362" s="8">
        <v>2.9861111111111113E-2</v>
      </c>
      <c r="D362">
        <f t="shared" si="5"/>
        <v>0.5</v>
      </c>
    </row>
    <row r="363" spans="1:4" x14ac:dyDescent="0.2">
      <c r="A363" s="7">
        <v>43214</v>
      </c>
      <c r="B363" s="2">
        <v>1</v>
      </c>
      <c r="C363" s="8">
        <v>3.125E-2</v>
      </c>
      <c r="D363">
        <f t="shared" si="5"/>
        <v>0.5</v>
      </c>
    </row>
    <row r="364" spans="1:4" x14ac:dyDescent="0.2">
      <c r="A364" s="7">
        <v>43214</v>
      </c>
      <c r="B364" s="2">
        <v>1</v>
      </c>
      <c r="C364" s="8">
        <v>3.8194444444444441E-2</v>
      </c>
      <c r="D364">
        <f t="shared" si="5"/>
        <v>0.5</v>
      </c>
    </row>
    <row r="365" spans="1:4" x14ac:dyDescent="0.2">
      <c r="A365" s="7">
        <v>43214</v>
      </c>
      <c r="B365" s="2">
        <v>1</v>
      </c>
      <c r="C365" s="8">
        <v>5.2083333333333336E-2</v>
      </c>
      <c r="D365">
        <f t="shared" si="5"/>
        <v>1</v>
      </c>
    </row>
    <row r="366" spans="1:4" x14ac:dyDescent="0.2">
      <c r="A366" s="7">
        <v>43214</v>
      </c>
      <c r="B366" s="2">
        <v>1</v>
      </c>
      <c r="C366" s="8">
        <v>5.1388888888888894E-2</v>
      </c>
      <c r="D366">
        <f t="shared" si="5"/>
        <v>1</v>
      </c>
    </row>
    <row r="367" spans="1:4" x14ac:dyDescent="0.2">
      <c r="A367" s="7">
        <v>43214</v>
      </c>
      <c r="B367" s="2">
        <v>1</v>
      </c>
      <c r="C367" s="8">
        <v>6.1805555555555558E-2</v>
      </c>
      <c r="D367">
        <f t="shared" si="5"/>
        <v>1</v>
      </c>
    </row>
    <row r="368" spans="1:4" x14ac:dyDescent="0.2">
      <c r="A368" s="7">
        <v>43214</v>
      </c>
      <c r="B368" s="2">
        <v>1</v>
      </c>
      <c r="C368" s="8">
        <v>6.1805555555555558E-2</v>
      </c>
      <c r="D368">
        <f t="shared" si="5"/>
        <v>1</v>
      </c>
    </row>
    <row r="369" spans="1:4" x14ac:dyDescent="0.2">
      <c r="A369" s="7">
        <v>43214</v>
      </c>
      <c r="B369" s="2">
        <v>1</v>
      </c>
      <c r="C369" s="8">
        <v>6.7361111111111108E-2</v>
      </c>
      <c r="D369">
        <f t="shared" si="5"/>
        <v>1.5</v>
      </c>
    </row>
    <row r="370" spans="1:4" x14ac:dyDescent="0.2">
      <c r="A370" s="7">
        <v>43214</v>
      </c>
      <c r="B370" s="2">
        <v>1</v>
      </c>
      <c r="C370" s="8">
        <v>6.8749999999999992E-2</v>
      </c>
      <c r="D370">
        <f t="shared" si="5"/>
        <v>1.5</v>
      </c>
    </row>
    <row r="371" spans="1:4" x14ac:dyDescent="0.2">
      <c r="A371" s="7">
        <v>43214</v>
      </c>
      <c r="B371" s="2">
        <v>1</v>
      </c>
      <c r="C371" s="8">
        <v>6.5972222222222224E-2</v>
      </c>
      <c r="D371">
        <f t="shared" si="5"/>
        <v>1.5</v>
      </c>
    </row>
    <row r="372" spans="1:4" x14ac:dyDescent="0.2">
      <c r="A372" s="7">
        <v>43214</v>
      </c>
      <c r="B372" s="2">
        <v>1</v>
      </c>
      <c r="C372" s="8">
        <v>7.0833333333333331E-2</v>
      </c>
      <c r="D372">
        <f t="shared" si="5"/>
        <v>1.5</v>
      </c>
    </row>
    <row r="373" spans="1:4" x14ac:dyDescent="0.2">
      <c r="A373" s="7">
        <v>43214</v>
      </c>
      <c r="B373" s="2">
        <v>1</v>
      </c>
      <c r="C373" s="8">
        <v>7.2222222222222229E-2</v>
      </c>
      <c r="D373">
        <f t="shared" si="5"/>
        <v>1.5</v>
      </c>
    </row>
    <row r="374" spans="1:4" x14ac:dyDescent="0.2">
      <c r="A374" s="7">
        <v>43214</v>
      </c>
      <c r="B374" s="2">
        <v>1</v>
      </c>
      <c r="C374" s="8">
        <v>7.013888888888889E-2</v>
      </c>
      <c r="D374">
        <f t="shared" si="5"/>
        <v>1.5</v>
      </c>
    </row>
    <row r="375" spans="1:4" x14ac:dyDescent="0.2">
      <c r="A375" s="7">
        <v>43214</v>
      </c>
      <c r="B375" s="2">
        <v>1</v>
      </c>
      <c r="C375" s="8">
        <v>7.6388888888888895E-2</v>
      </c>
      <c r="D375">
        <f t="shared" si="5"/>
        <v>1.5</v>
      </c>
    </row>
    <row r="376" spans="1:4" x14ac:dyDescent="0.2">
      <c r="A376" s="7">
        <v>43214</v>
      </c>
      <c r="B376" s="2">
        <v>1</v>
      </c>
      <c r="C376" s="8">
        <v>8.2638888888888887E-2</v>
      </c>
      <c r="D376">
        <f t="shared" si="5"/>
        <v>1.5</v>
      </c>
    </row>
    <row r="377" spans="1:4" x14ac:dyDescent="0.2">
      <c r="A377" s="7">
        <v>43214</v>
      </c>
      <c r="B377" s="2">
        <v>2</v>
      </c>
      <c r="C377" s="8">
        <v>7.9166666666666663E-2</v>
      </c>
      <c r="D377">
        <f t="shared" si="5"/>
        <v>1.5</v>
      </c>
    </row>
    <row r="378" spans="1:4" x14ac:dyDescent="0.2">
      <c r="A378" s="7">
        <v>43214</v>
      </c>
      <c r="B378" s="2">
        <v>1</v>
      </c>
      <c r="C378" s="8">
        <v>8.4027777777777771E-2</v>
      </c>
      <c r="D378">
        <f t="shared" si="5"/>
        <v>2</v>
      </c>
    </row>
    <row r="379" spans="1:4" x14ac:dyDescent="0.2">
      <c r="A379" s="7">
        <v>43214</v>
      </c>
      <c r="B379" s="2">
        <v>2</v>
      </c>
      <c r="C379" s="8">
        <v>9.3055555555555558E-2</v>
      </c>
      <c r="D379">
        <f t="shared" si="5"/>
        <v>2</v>
      </c>
    </row>
    <row r="380" spans="1:4" x14ac:dyDescent="0.2">
      <c r="A380" s="7">
        <v>43214</v>
      </c>
      <c r="B380" s="2">
        <v>1</v>
      </c>
      <c r="C380" s="8">
        <v>9.0277777777777776E-2</v>
      </c>
      <c r="D380">
        <f t="shared" si="5"/>
        <v>2</v>
      </c>
    </row>
    <row r="381" spans="1:4" x14ac:dyDescent="0.2">
      <c r="A381" s="7">
        <v>43214</v>
      </c>
      <c r="B381" s="2">
        <v>2</v>
      </c>
      <c r="C381" s="8">
        <v>9.7222222222222224E-2</v>
      </c>
      <c r="D381">
        <f t="shared" si="5"/>
        <v>2</v>
      </c>
    </row>
    <row r="382" spans="1:4" x14ac:dyDescent="0.2">
      <c r="A382" s="7">
        <v>43214</v>
      </c>
      <c r="B382" s="2">
        <v>1</v>
      </c>
      <c r="C382" s="8">
        <v>0.10416666666666667</v>
      </c>
      <c r="D382">
        <f t="shared" si="5"/>
        <v>2.5</v>
      </c>
    </row>
    <row r="383" spans="1:4" x14ac:dyDescent="0.2">
      <c r="A383" s="7">
        <v>43214</v>
      </c>
      <c r="B383" s="2">
        <v>1</v>
      </c>
      <c r="C383" s="8">
        <v>0.10625</v>
      </c>
      <c r="D383">
        <f t="shared" si="5"/>
        <v>2.5</v>
      </c>
    </row>
    <row r="384" spans="1:4" x14ac:dyDescent="0.2">
      <c r="A384" s="7">
        <v>43214</v>
      </c>
      <c r="B384" s="2">
        <v>1</v>
      </c>
      <c r="C384" s="8">
        <v>0.10972222222222222</v>
      </c>
      <c r="D384">
        <f t="shared" si="5"/>
        <v>2.5</v>
      </c>
    </row>
    <row r="385" spans="1:4" x14ac:dyDescent="0.2">
      <c r="A385" s="7">
        <v>43214</v>
      </c>
      <c r="B385" s="2">
        <v>1</v>
      </c>
      <c r="C385" s="8">
        <v>0.11319444444444444</v>
      </c>
      <c r="D385">
        <f t="shared" si="5"/>
        <v>2.5</v>
      </c>
    </row>
    <row r="386" spans="1:4" x14ac:dyDescent="0.2">
      <c r="A386" s="7">
        <v>43214</v>
      </c>
      <c r="B386" s="2">
        <v>1</v>
      </c>
      <c r="C386" s="8">
        <v>0.11597222222222221</v>
      </c>
      <c r="D386">
        <f t="shared" si="5"/>
        <v>2.5</v>
      </c>
    </row>
    <row r="387" spans="1:4" x14ac:dyDescent="0.2">
      <c r="A387" s="7">
        <v>43214</v>
      </c>
      <c r="B387" s="2">
        <v>1</v>
      </c>
      <c r="C387" s="8">
        <v>0.11875000000000001</v>
      </c>
      <c r="D387">
        <f t="shared" ref="D387:D450" si="6">FLOOR(C387*24,0.5)</f>
        <v>2.5</v>
      </c>
    </row>
    <row r="388" spans="1:4" x14ac:dyDescent="0.2">
      <c r="A388" s="7">
        <v>43214</v>
      </c>
      <c r="B388" s="2">
        <v>1</v>
      </c>
      <c r="C388" s="8">
        <v>0.11944444444444445</v>
      </c>
      <c r="D388">
        <f t="shared" si="6"/>
        <v>2.5</v>
      </c>
    </row>
    <row r="389" spans="1:4" x14ac:dyDescent="0.2">
      <c r="A389" s="7">
        <v>43214</v>
      </c>
      <c r="B389" s="2">
        <v>1</v>
      </c>
      <c r="C389" s="8">
        <v>0.12083333333333333</v>
      </c>
      <c r="D389">
        <f t="shared" si="6"/>
        <v>2.5</v>
      </c>
    </row>
    <row r="390" spans="1:4" x14ac:dyDescent="0.2">
      <c r="A390" s="7">
        <v>43215</v>
      </c>
      <c r="B390" s="2">
        <v>1</v>
      </c>
      <c r="C390" s="8">
        <v>0.41250000000000003</v>
      </c>
      <c r="D390">
        <f t="shared" si="6"/>
        <v>9.5</v>
      </c>
    </row>
    <row r="391" spans="1:4" x14ac:dyDescent="0.2">
      <c r="A391" s="7">
        <v>43215</v>
      </c>
      <c r="B391" s="2">
        <v>2</v>
      </c>
      <c r="C391" s="8">
        <v>0.4145833333333333</v>
      </c>
      <c r="D391">
        <f t="shared" si="6"/>
        <v>9.5</v>
      </c>
    </row>
    <row r="392" spans="1:4" x14ac:dyDescent="0.2">
      <c r="A392" s="7">
        <v>43215</v>
      </c>
      <c r="B392" s="2">
        <v>1</v>
      </c>
      <c r="C392" s="8">
        <v>0.43124999999999997</v>
      </c>
      <c r="D392">
        <f t="shared" si="6"/>
        <v>10</v>
      </c>
    </row>
    <row r="393" spans="1:4" x14ac:dyDescent="0.2">
      <c r="A393" s="7">
        <v>43215</v>
      </c>
      <c r="B393" s="2">
        <v>1</v>
      </c>
      <c r="C393" s="8">
        <v>0.45</v>
      </c>
      <c r="D393">
        <f t="shared" si="6"/>
        <v>10.5</v>
      </c>
    </row>
    <row r="394" spans="1:4" x14ac:dyDescent="0.2">
      <c r="A394" s="7">
        <v>43215</v>
      </c>
      <c r="B394" s="2">
        <v>2</v>
      </c>
      <c r="C394" s="8">
        <v>0.46736111111111112</v>
      </c>
      <c r="D394">
        <f t="shared" si="6"/>
        <v>11</v>
      </c>
    </row>
    <row r="395" spans="1:4" x14ac:dyDescent="0.2">
      <c r="A395" s="7">
        <v>43215</v>
      </c>
      <c r="B395" s="2">
        <v>1</v>
      </c>
      <c r="C395" s="8">
        <v>0.4770833333333333</v>
      </c>
      <c r="D395">
        <f t="shared" si="6"/>
        <v>11</v>
      </c>
    </row>
    <row r="396" spans="1:4" x14ac:dyDescent="0.2">
      <c r="A396" s="7">
        <v>43215</v>
      </c>
      <c r="B396" s="2">
        <v>1</v>
      </c>
      <c r="C396" s="8">
        <v>0.49374999999999997</v>
      </c>
      <c r="D396">
        <f t="shared" si="6"/>
        <v>11.5</v>
      </c>
    </row>
    <row r="397" spans="1:4" x14ac:dyDescent="0.2">
      <c r="A397" s="7">
        <v>43215</v>
      </c>
      <c r="B397" s="2">
        <v>1</v>
      </c>
      <c r="C397" s="8">
        <v>0.55625000000000002</v>
      </c>
      <c r="D397">
        <f t="shared" si="6"/>
        <v>13</v>
      </c>
    </row>
    <row r="398" spans="1:4" x14ac:dyDescent="0.2">
      <c r="A398" s="7">
        <v>43215</v>
      </c>
      <c r="B398" s="2">
        <v>1</v>
      </c>
      <c r="C398" s="8">
        <v>0.57500000000000007</v>
      </c>
      <c r="D398">
        <f t="shared" si="6"/>
        <v>13.5</v>
      </c>
    </row>
    <row r="399" spans="1:4" x14ac:dyDescent="0.2">
      <c r="A399" s="7">
        <v>43215</v>
      </c>
      <c r="B399" s="2">
        <v>2</v>
      </c>
      <c r="C399" s="8">
        <v>0.57500000000000007</v>
      </c>
      <c r="D399">
        <f t="shared" si="6"/>
        <v>13.5</v>
      </c>
    </row>
    <row r="400" spans="1:4" x14ac:dyDescent="0.2">
      <c r="A400" s="7">
        <v>43215</v>
      </c>
      <c r="B400" s="2">
        <v>1</v>
      </c>
      <c r="C400" s="8">
        <v>0.61944444444444446</v>
      </c>
      <c r="D400">
        <f t="shared" si="6"/>
        <v>14.5</v>
      </c>
    </row>
    <row r="401" spans="1:4" x14ac:dyDescent="0.2">
      <c r="A401" s="7">
        <v>43215</v>
      </c>
      <c r="B401" s="2">
        <v>1</v>
      </c>
      <c r="C401" s="8">
        <v>0.63541666666666663</v>
      </c>
      <c r="D401">
        <f t="shared" si="6"/>
        <v>15</v>
      </c>
    </row>
    <row r="402" spans="1:4" x14ac:dyDescent="0.2">
      <c r="A402" s="7">
        <v>43215</v>
      </c>
      <c r="B402" s="2">
        <v>1</v>
      </c>
      <c r="C402" s="8">
        <v>0.71944444444444444</v>
      </c>
      <c r="D402">
        <f t="shared" si="6"/>
        <v>17</v>
      </c>
    </row>
    <row r="403" spans="1:4" x14ac:dyDescent="0.2">
      <c r="A403" s="7">
        <v>43215</v>
      </c>
      <c r="B403" s="2">
        <v>2</v>
      </c>
      <c r="C403" s="8">
        <v>0.73333333333333339</v>
      </c>
      <c r="D403">
        <f t="shared" si="6"/>
        <v>17.5</v>
      </c>
    </row>
    <row r="404" spans="1:4" x14ac:dyDescent="0.2">
      <c r="A404" s="7">
        <v>43215</v>
      </c>
      <c r="B404" s="2">
        <v>1</v>
      </c>
      <c r="C404" s="8">
        <v>0.75347222222222221</v>
      </c>
      <c r="D404">
        <f t="shared" si="6"/>
        <v>18</v>
      </c>
    </row>
    <row r="405" spans="1:4" x14ac:dyDescent="0.2">
      <c r="A405" s="7">
        <v>43215</v>
      </c>
      <c r="B405" s="2">
        <v>1</v>
      </c>
      <c r="C405" s="8">
        <v>0.79513888888888884</v>
      </c>
      <c r="D405">
        <f t="shared" si="6"/>
        <v>19</v>
      </c>
    </row>
    <row r="406" spans="1:4" x14ac:dyDescent="0.2">
      <c r="A406" s="7">
        <v>43215</v>
      </c>
      <c r="B406" s="2">
        <v>1</v>
      </c>
      <c r="C406" s="8">
        <v>0.84930555555555554</v>
      </c>
      <c r="D406">
        <f t="shared" si="6"/>
        <v>20</v>
      </c>
    </row>
    <row r="407" spans="1:4" x14ac:dyDescent="0.2">
      <c r="A407" s="7">
        <v>43215</v>
      </c>
      <c r="B407" s="2">
        <v>1</v>
      </c>
      <c r="C407" s="8">
        <v>0.85833333333333339</v>
      </c>
      <c r="D407">
        <f t="shared" si="6"/>
        <v>20.5</v>
      </c>
    </row>
    <row r="408" spans="1:4" x14ac:dyDescent="0.2">
      <c r="A408" s="7">
        <v>43215</v>
      </c>
      <c r="B408" s="2">
        <v>1</v>
      </c>
      <c r="C408" s="8">
        <v>0.8618055555555556</v>
      </c>
      <c r="D408">
        <f t="shared" si="6"/>
        <v>20.5</v>
      </c>
    </row>
    <row r="409" spans="1:4" x14ac:dyDescent="0.2">
      <c r="A409" s="7">
        <v>43215</v>
      </c>
      <c r="B409" s="2">
        <v>1</v>
      </c>
      <c r="C409" s="8">
        <v>0.86249999999999993</v>
      </c>
      <c r="D409">
        <f t="shared" si="6"/>
        <v>20.5</v>
      </c>
    </row>
    <row r="410" spans="1:4" x14ac:dyDescent="0.2">
      <c r="A410" s="7">
        <v>43215</v>
      </c>
      <c r="B410" s="2">
        <v>4</v>
      </c>
      <c r="C410" s="8">
        <v>0.8666666666666667</v>
      </c>
      <c r="D410">
        <f t="shared" si="6"/>
        <v>20.5</v>
      </c>
    </row>
    <row r="411" spans="1:4" x14ac:dyDescent="0.2">
      <c r="A411" s="7">
        <v>43215</v>
      </c>
      <c r="B411" s="2">
        <v>1</v>
      </c>
      <c r="C411" s="8">
        <v>0.86736111111111114</v>
      </c>
      <c r="D411">
        <f t="shared" si="6"/>
        <v>20.5</v>
      </c>
    </row>
    <row r="412" spans="1:4" x14ac:dyDescent="0.2">
      <c r="A412" s="7">
        <v>43215</v>
      </c>
      <c r="B412" s="2">
        <v>1</v>
      </c>
      <c r="C412" s="8">
        <v>0.87430555555555556</v>
      </c>
      <c r="D412">
        <f t="shared" si="6"/>
        <v>20.5</v>
      </c>
    </row>
    <row r="413" spans="1:4" x14ac:dyDescent="0.2">
      <c r="A413" s="7">
        <v>43215</v>
      </c>
      <c r="B413" s="2">
        <v>1</v>
      </c>
      <c r="C413" s="8">
        <v>0.87638888888888899</v>
      </c>
      <c r="D413">
        <f t="shared" si="6"/>
        <v>21</v>
      </c>
    </row>
    <row r="414" spans="1:4" x14ac:dyDescent="0.2">
      <c r="A414" s="7">
        <v>43215</v>
      </c>
      <c r="B414" s="2">
        <v>1</v>
      </c>
      <c r="C414" s="8">
        <v>0.87777777777777777</v>
      </c>
      <c r="D414">
        <f t="shared" si="6"/>
        <v>21</v>
      </c>
    </row>
    <row r="415" spans="1:4" x14ac:dyDescent="0.2">
      <c r="A415" s="7">
        <v>43215</v>
      </c>
      <c r="B415" s="2">
        <v>1</v>
      </c>
      <c r="C415" s="8">
        <v>0.88055555555555554</v>
      </c>
      <c r="D415">
        <f t="shared" si="6"/>
        <v>21</v>
      </c>
    </row>
    <row r="416" spans="1:4" x14ac:dyDescent="0.2">
      <c r="A416" s="7">
        <v>43215</v>
      </c>
      <c r="B416" s="2">
        <v>1</v>
      </c>
      <c r="C416" s="8">
        <v>0.88541666666666663</v>
      </c>
      <c r="D416">
        <f t="shared" si="6"/>
        <v>21</v>
      </c>
    </row>
    <row r="417" spans="1:4" x14ac:dyDescent="0.2">
      <c r="A417" s="7">
        <v>43215</v>
      </c>
      <c r="B417" s="2">
        <v>1</v>
      </c>
      <c r="C417" s="8">
        <v>0.93402777777777779</v>
      </c>
      <c r="D417">
        <f t="shared" si="6"/>
        <v>22</v>
      </c>
    </row>
    <row r="418" spans="1:4" x14ac:dyDescent="0.2">
      <c r="A418" s="7">
        <v>43215</v>
      </c>
      <c r="B418" s="2">
        <v>1</v>
      </c>
      <c r="C418" s="8">
        <v>0.94305555555555554</v>
      </c>
      <c r="D418">
        <f t="shared" si="6"/>
        <v>22.5</v>
      </c>
    </row>
    <row r="419" spans="1:4" x14ac:dyDescent="0.2">
      <c r="A419" s="7">
        <v>43215</v>
      </c>
      <c r="B419" s="2">
        <v>2</v>
      </c>
      <c r="C419" s="8">
        <v>0.94374999999999998</v>
      </c>
      <c r="D419">
        <f t="shared" si="6"/>
        <v>22.5</v>
      </c>
    </row>
    <row r="420" spans="1:4" x14ac:dyDescent="0.2">
      <c r="A420" s="7">
        <v>43215</v>
      </c>
      <c r="B420" s="2">
        <v>1</v>
      </c>
      <c r="C420" s="8">
        <v>0.95138888888888884</v>
      </c>
      <c r="D420">
        <f t="shared" si="6"/>
        <v>22.5</v>
      </c>
    </row>
    <row r="421" spans="1:4" x14ac:dyDescent="0.2">
      <c r="A421" s="7">
        <v>43215</v>
      </c>
      <c r="B421" s="2">
        <v>2</v>
      </c>
      <c r="C421" s="8">
        <v>0.97499999999999998</v>
      </c>
      <c r="D421">
        <f t="shared" si="6"/>
        <v>23</v>
      </c>
    </row>
    <row r="422" spans="1:4" x14ac:dyDescent="0.2">
      <c r="A422" s="7">
        <v>43215</v>
      </c>
      <c r="B422" s="2">
        <v>1</v>
      </c>
      <c r="C422" s="8">
        <v>0.98819444444444438</v>
      </c>
      <c r="D422">
        <f t="shared" si="6"/>
        <v>23.5</v>
      </c>
    </row>
    <row r="423" spans="1:4" x14ac:dyDescent="0.2">
      <c r="A423" s="7">
        <v>43215</v>
      </c>
      <c r="B423" s="2">
        <v>1</v>
      </c>
      <c r="C423" s="8">
        <v>0.98888888888888893</v>
      </c>
      <c r="D423">
        <f t="shared" si="6"/>
        <v>23.5</v>
      </c>
    </row>
    <row r="424" spans="1:4" x14ac:dyDescent="0.2">
      <c r="A424" s="7">
        <v>43215</v>
      </c>
      <c r="B424" s="2">
        <v>1</v>
      </c>
      <c r="C424" s="8">
        <v>0.9902777777777777</v>
      </c>
      <c r="D424">
        <f t="shared" si="6"/>
        <v>23.5</v>
      </c>
    </row>
    <row r="425" spans="1:4" x14ac:dyDescent="0.2">
      <c r="A425" s="7">
        <v>43215</v>
      </c>
      <c r="B425" s="2">
        <v>1</v>
      </c>
      <c r="C425" s="8">
        <v>0.9902777777777777</v>
      </c>
      <c r="D425">
        <f t="shared" si="6"/>
        <v>23.5</v>
      </c>
    </row>
    <row r="426" spans="1:4" x14ac:dyDescent="0.2">
      <c r="A426" s="7">
        <v>43215</v>
      </c>
      <c r="B426" s="2">
        <v>2</v>
      </c>
      <c r="C426" s="8">
        <v>0.99652777777777779</v>
      </c>
      <c r="D426">
        <f t="shared" si="6"/>
        <v>23.5</v>
      </c>
    </row>
    <row r="427" spans="1:4" x14ac:dyDescent="0.2">
      <c r="A427" s="7">
        <v>43215</v>
      </c>
      <c r="B427" s="2">
        <v>2</v>
      </c>
      <c r="C427" s="8">
        <v>6.9444444444444447E-4</v>
      </c>
      <c r="D427">
        <f t="shared" si="6"/>
        <v>0</v>
      </c>
    </row>
    <row r="428" spans="1:4" x14ac:dyDescent="0.2">
      <c r="A428" s="7">
        <v>43215</v>
      </c>
      <c r="B428" s="2">
        <v>1</v>
      </c>
      <c r="C428" s="8">
        <v>1.4583333333333332E-2</v>
      </c>
      <c r="D428">
        <f t="shared" si="6"/>
        <v>0</v>
      </c>
    </row>
    <row r="429" spans="1:4" x14ac:dyDescent="0.2">
      <c r="A429" s="7">
        <v>43215</v>
      </c>
      <c r="B429" s="2">
        <v>1</v>
      </c>
      <c r="C429" s="8">
        <v>1.5277777777777777E-2</v>
      </c>
      <c r="D429">
        <f t="shared" si="6"/>
        <v>0</v>
      </c>
    </row>
    <row r="430" spans="1:4" x14ac:dyDescent="0.2">
      <c r="A430" s="7">
        <v>43215</v>
      </c>
      <c r="B430" s="2">
        <v>1</v>
      </c>
      <c r="C430" s="8">
        <v>2.013888888888889E-2</v>
      </c>
      <c r="D430">
        <f t="shared" si="6"/>
        <v>0</v>
      </c>
    </row>
    <row r="431" spans="1:4" x14ac:dyDescent="0.2">
      <c r="A431" s="7">
        <v>43215</v>
      </c>
      <c r="B431" s="2">
        <v>1</v>
      </c>
      <c r="C431" s="8">
        <v>2.7777777777777776E-2</v>
      </c>
      <c r="D431">
        <f t="shared" si="6"/>
        <v>0.5</v>
      </c>
    </row>
    <row r="432" spans="1:4" x14ac:dyDescent="0.2">
      <c r="A432" s="7">
        <v>43215</v>
      </c>
      <c r="B432" s="2">
        <v>1</v>
      </c>
      <c r="C432" s="8">
        <v>3.0555555555555555E-2</v>
      </c>
      <c r="D432">
        <f t="shared" si="6"/>
        <v>0.5</v>
      </c>
    </row>
    <row r="433" spans="1:4" x14ac:dyDescent="0.2">
      <c r="A433" s="7">
        <v>43215</v>
      </c>
      <c r="B433" s="2">
        <v>1</v>
      </c>
      <c r="C433" s="8">
        <v>4.4444444444444446E-2</v>
      </c>
      <c r="D433">
        <f t="shared" si="6"/>
        <v>1</v>
      </c>
    </row>
    <row r="434" spans="1:4" x14ac:dyDescent="0.2">
      <c r="A434" s="7">
        <v>43215</v>
      </c>
      <c r="B434" s="2">
        <v>2</v>
      </c>
      <c r="C434" s="8">
        <v>4.4444444444444446E-2</v>
      </c>
      <c r="D434">
        <f t="shared" si="6"/>
        <v>1</v>
      </c>
    </row>
    <row r="435" spans="1:4" x14ac:dyDescent="0.2">
      <c r="A435" s="7">
        <v>43215</v>
      </c>
      <c r="B435" s="2">
        <v>1</v>
      </c>
      <c r="C435" s="8">
        <v>4.5138888888888888E-2</v>
      </c>
      <c r="D435">
        <f t="shared" si="6"/>
        <v>1</v>
      </c>
    </row>
    <row r="436" spans="1:4" x14ac:dyDescent="0.2">
      <c r="A436" s="7">
        <v>43215</v>
      </c>
      <c r="B436" s="2">
        <v>1</v>
      </c>
      <c r="C436" s="8">
        <v>4.5833333333333337E-2</v>
      </c>
      <c r="D436">
        <f t="shared" si="6"/>
        <v>1</v>
      </c>
    </row>
    <row r="437" spans="1:4" x14ac:dyDescent="0.2">
      <c r="A437" s="7">
        <v>43215</v>
      </c>
      <c r="B437" s="2">
        <v>1</v>
      </c>
      <c r="C437" s="8">
        <v>4.9305555555555554E-2</v>
      </c>
      <c r="D437">
        <f t="shared" si="6"/>
        <v>1</v>
      </c>
    </row>
    <row r="438" spans="1:4" x14ac:dyDescent="0.2">
      <c r="A438" s="7">
        <v>43215</v>
      </c>
      <c r="B438" s="2">
        <v>1</v>
      </c>
      <c r="C438" s="8">
        <v>4.9999999999999996E-2</v>
      </c>
      <c r="D438">
        <f t="shared" si="6"/>
        <v>1</v>
      </c>
    </row>
    <row r="439" spans="1:4" x14ac:dyDescent="0.2">
      <c r="A439" s="7">
        <v>43215</v>
      </c>
      <c r="B439" s="2">
        <v>1</v>
      </c>
      <c r="C439" s="8">
        <v>5.0694444444444452E-2</v>
      </c>
      <c r="D439">
        <f t="shared" si="6"/>
        <v>1</v>
      </c>
    </row>
    <row r="440" spans="1:4" x14ac:dyDescent="0.2">
      <c r="A440" s="7">
        <v>43215</v>
      </c>
      <c r="B440" s="2">
        <v>1</v>
      </c>
      <c r="C440" s="8">
        <v>5.2777777777777778E-2</v>
      </c>
      <c r="D440">
        <f t="shared" si="6"/>
        <v>1</v>
      </c>
    </row>
    <row r="441" spans="1:4" x14ac:dyDescent="0.2">
      <c r="A441" s="7">
        <v>43215</v>
      </c>
      <c r="B441" s="2">
        <v>1</v>
      </c>
      <c r="C441" s="8">
        <v>5.7638888888888885E-2</v>
      </c>
      <c r="D441">
        <f t="shared" si="6"/>
        <v>1</v>
      </c>
    </row>
    <row r="442" spans="1:4" x14ac:dyDescent="0.2">
      <c r="A442" s="7">
        <v>43215</v>
      </c>
      <c r="B442" s="2">
        <v>1</v>
      </c>
      <c r="C442" s="8">
        <v>6.3888888888888884E-2</v>
      </c>
      <c r="D442">
        <f t="shared" si="6"/>
        <v>1.5</v>
      </c>
    </row>
    <row r="443" spans="1:4" x14ac:dyDescent="0.2">
      <c r="A443" s="7">
        <v>43215</v>
      </c>
      <c r="B443" s="2">
        <v>1</v>
      </c>
      <c r="C443" s="8">
        <v>6.5277777777777782E-2</v>
      </c>
      <c r="D443">
        <f t="shared" si="6"/>
        <v>1.5</v>
      </c>
    </row>
    <row r="444" spans="1:4" x14ac:dyDescent="0.2">
      <c r="A444" s="7">
        <v>43215</v>
      </c>
      <c r="B444" s="2">
        <v>1</v>
      </c>
      <c r="C444" s="8">
        <v>6.6666666666666666E-2</v>
      </c>
      <c r="D444">
        <f t="shared" si="6"/>
        <v>1.5</v>
      </c>
    </row>
    <row r="445" spans="1:4" x14ac:dyDescent="0.2">
      <c r="A445" s="7">
        <v>43215</v>
      </c>
      <c r="B445" s="2">
        <v>2</v>
      </c>
      <c r="C445" s="8">
        <v>6.7361111111111108E-2</v>
      </c>
      <c r="D445">
        <f t="shared" si="6"/>
        <v>1.5</v>
      </c>
    </row>
    <row r="446" spans="1:4" x14ac:dyDescent="0.2">
      <c r="A446" s="7">
        <v>43215</v>
      </c>
      <c r="B446" s="2">
        <v>1</v>
      </c>
      <c r="C446" s="8">
        <v>6.9444444444444434E-2</v>
      </c>
      <c r="D446">
        <f t="shared" si="6"/>
        <v>1.5</v>
      </c>
    </row>
    <row r="447" spans="1:4" x14ac:dyDescent="0.2">
      <c r="A447" s="7">
        <v>43215</v>
      </c>
      <c r="B447" s="2">
        <v>2</v>
      </c>
      <c r="C447" s="8">
        <v>7.013888888888889E-2</v>
      </c>
      <c r="D447">
        <f t="shared" si="6"/>
        <v>1.5</v>
      </c>
    </row>
    <row r="448" spans="1:4" x14ac:dyDescent="0.2">
      <c r="A448" s="7">
        <v>43215</v>
      </c>
      <c r="B448" s="2">
        <v>1</v>
      </c>
      <c r="C448" s="8">
        <v>7.013888888888889E-2</v>
      </c>
      <c r="D448">
        <f t="shared" si="6"/>
        <v>1.5</v>
      </c>
    </row>
    <row r="449" spans="1:4" x14ac:dyDescent="0.2">
      <c r="A449" s="7">
        <v>43215</v>
      </c>
      <c r="B449" s="2">
        <v>1</v>
      </c>
      <c r="C449" s="8">
        <v>7.6388888888888895E-2</v>
      </c>
      <c r="D449">
        <f t="shared" si="6"/>
        <v>1.5</v>
      </c>
    </row>
    <row r="450" spans="1:4" x14ac:dyDescent="0.2">
      <c r="A450" s="7">
        <v>43215</v>
      </c>
      <c r="B450" s="2">
        <v>2</v>
      </c>
      <c r="C450" s="8">
        <v>7.8472222222222221E-2</v>
      </c>
      <c r="D450">
        <f t="shared" si="6"/>
        <v>1.5</v>
      </c>
    </row>
    <row r="451" spans="1:4" x14ac:dyDescent="0.2">
      <c r="A451" s="7">
        <v>43215</v>
      </c>
      <c r="B451" s="2">
        <v>2</v>
      </c>
      <c r="C451" s="8">
        <v>8.6111111111111124E-2</v>
      </c>
      <c r="D451">
        <f t="shared" ref="D451:D514" si="7">FLOOR(C451*24,0.5)</f>
        <v>2</v>
      </c>
    </row>
    <row r="452" spans="1:4" x14ac:dyDescent="0.2">
      <c r="A452" s="7">
        <v>43215</v>
      </c>
      <c r="B452" s="2">
        <v>4</v>
      </c>
      <c r="C452" s="8">
        <v>8.1944444444444445E-2</v>
      </c>
      <c r="D452">
        <f t="shared" si="7"/>
        <v>1.5</v>
      </c>
    </row>
    <row r="453" spans="1:4" x14ac:dyDescent="0.2">
      <c r="A453" s="7">
        <v>43215</v>
      </c>
      <c r="B453" s="2">
        <v>2</v>
      </c>
      <c r="C453" s="8">
        <v>8.3333333333333329E-2</v>
      </c>
      <c r="D453">
        <f t="shared" si="7"/>
        <v>2</v>
      </c>
    </row>
    <row r="454" spans="1:4" x14ac:dyDescent="0.2">
      <c r="A454" s="7">
        <v>43215</v>
      </c>
      <c r="B454" s="2">
        <v>1</v>
      </c>
      <c r="C454" s="8">
        <v>8.3333333333333329E-2</v>
      </c>
      <c r="D454">
        <f t="shared" si="7"/>
        <v>2</v>
      </c>
    </row>
    <row r="455" spans="1:4" x14ac:dyDescent="0.2">
      <c r="A455" s="7">
        <v>43215</v>
      </c>
      <c r="B455" s="2">
        <v>1</v>
      </c>
      <c r="C455" s="8">
        <v>8.4027777777777771E-2</v>
      </c>
      <c r="D455">
        <f t="shared" si="7"/>
        <v>2</v>
      </c>
    </row>
    <row r="456" spans="1:4" x14ac:dyDescent="0.2">
      <c r="A456" s="7">
        <v>43215</v>
      </c>
      <c r="B456" s="2">
        <v>1</v>
      </c>
      <c r="C456" s="8">
        <v>0.10208333333333335</v>
      </c>
      <c r="D456">
        <f t="shared" si="7"/>
        <v>2</v>
      </c>
    </row>
    <row r="457" spans="1:4" x14ac:dyDescent="0.2">
      <c r="A457" s="7">
        <v>43215</v>
      </c>
      <c r="B457" s="2">
        <v>1</v>
      </c>
      <c r="C457" s="8">
        <v>0.1125</v>
      </c>
      <c r="D457">
        <f t="shared" si="7"/>
        <v>2.5</v>
      </c>
    </row>
    <row r="458" spans="1:4" x14ac:dyDescent="0.2">
      <c r="A458" s="7">
        <v>43215</v>
      </c>
      <c r="B458" s="2">
        <v>1</v>
      </c>
      <c r="C458" s="8">
        <v>0.11180555555555556</v>
      </c>
      <c r="D458">
        <f t="shared" si="7"/>
        <v>2.5</v>
      </c>
    </row>
    <row r="459" spans="1:4" x14ac:dyDescent="0.2">
      <c r="A459" s="7">
        <v>43215</v>
      </c>
      <c r="B459" s="2">
        <v>1</v>
      </c>
      <c r="C459" s="8">
        <v>0.1111111111111111</v>
      </c>
      <c r="D459">
        <f t="shared" si="7"/>
        <v>2.5</v>
      </c>
    </row>
    <row r="460" spans="1:4" x14ac:dyDescent="0.2">
      <c r="A460" s="7">
        <v>43215</v>
      </c>
      <c r="B460" s="2">
        <v>2</v>
      </c>
      <c r="C460" s="8">
        <v>0.11458333333333333</v>
      </c>
      <c r="D460">
        <f t="shared" si="7"/>
        <v>2.5</v>
      </c>
    </row>
    <row r="461" spans="1:4" x14ac:dyDescent="0.2">
      <c r="A461" s="7">
        <v>43215</v>
      </c>
      <c r="B461" s="2">
        <v>4</v>
      </c>
      <c r="C461" s="8">
        <v>0.11805555555555557</v>
      </c>
      <c r="D461">
        <f t="shared" si="7"/>
        <v>2.5</v>
      </c>
    </row>
    <row r="462" spans="1:4" x14ac:dyDescent="0.2">
      <c r="A462" s="7">
        <v>43215</v>
      </c>
      <c r="B462" s="2">
        <v>1</v>
      </c>
      <c r="C462" s="8">
        <v>0.13402777777777777</v>
      </c>
      <c r="D462">
        <f t="shared" si="7"/>
        <v>3</v>
      </c>
    </row>
    <row r="463" spans="1:4" x14ac:dyDescent="0.2">
      <c r="A463" s="7">
        <v>43216</v>
      </c>
      <c r="B463" s="2">
        <v>1</v>
      </c>
      <c r="C463" s="8">
        <v>0.37152777777777773</v>
      </c>
      <c r="D463">
        <f t="shared" si="7"/>
        <v>8.5</v>
      </c>
    </row>
    <row r="464" spans="1:4" x14ac:dyDescent="0.2">
      <c r="A464" s="7">
        <v>43216</v>
      </c>
      <c r="B464" s="2">
        <v>2</v>
      </c>
      <c r="C464" s="8">
        <v>0.3833333333333333</v>
      </c>
      <c r="D464">
        <f t="shared" si="7"/>
        <v>9</v>
      </c>
    </row>
    <row r="465" spans="1:4" x14ac:dyDescent="0.2">
      <c r="A465" s="7">
        <v>43216</v>
      </c>
      <c r="B465" s="2">
        <v>1</v>
      </c>
      <c r="C465" s="8">
        <v>0.4055555555555555</v>
      </c>
      <c r="D465">
        <f t="shared" si="7"/>
        <v>9.5</v>
      </c>
    </row>
    <row r="466" spans="1:4" x14ac:dyDescent="0.2">
      <c r="A466" s="7">
        <v>43216</v>
      </c>
      <c r="B466" s="2">
        <v>1</v>
      </c>
      <c r="C466" s="8">
        <v>0.40972222222222227</v>
      </c>
      <c r="D466">
        <f t="shared" si="7"/>
        <v>9.5</v>
      </c>
    </row>
    <row r="467" spans="1:4" x14ac:dyDescent="0.2">
      <c r="A467" s="7">
        <v>43216</v>
      </c>
      <c r="B467" s="2">
        <v>1</v>
      </c>
      <c r="C467" s="8">
        <v>0.40902777777777777</v>
      </c>
      <c r="D467">
        <f t="shared" si="7"/>
        <v>9.5</v>
      </c>
    </row>
    <row r="468" spans="1:4" x14ac:dyDescent="0.2">
      <c r="A468" s="7">
        <v>43216</v>
      </c>
      <c r="B468" s="2">
        <v>2</v>
      </c>
      <c r="C468" s="8">
        <v>0.41805555555555557</v>
      </c>
      <c r="D468">
        <f t="shared" si="7"/>
        <v>10</v>
      </c>
    </row>
    <row r="469" spans="1:4" x14ac:dyDescent="0.2">
      <c r="A469" s="7">
        <v>43216</v>
      </c>
      <c r="B469" s="2">
        <v>1</v>
      </c>
      <c r="C469" s="8">
        <v>0.46180555555555558</v>
      </c>
      <c r="D469">
        <f t="shared" si="7"/>
        <v>11</v>
      </c>
    </row>
    <row r="470" spans="1:4" x14ac:dyDescent="0.2">
      <c r="A470" s="7">
        <v>43216</v>
      </c>
      <c r="B470" s="2">
        <v>1</v>
      </c>
      <c r="C470" s="8">
        <v>0.45416666666666666</v>
      </c>
      <c r="D470">
        <f t="shared" si="7"/>
        <v>10.5</v>
      </c>
    </row>
    <row r="471" spans="1:4" x14ac:dyDescent="0.2">
      <c r="A471" s="7">
        <v>43216</v>
      </c>
      <c r="B471" s="2">
        <v>1</v>
      </c>
      <c r="C471" s="8">
        <v>0.6</v>
      </c>
      <c r="D471">
        <f t="shared" si="7"/>
        <v>14</v>
      </c>
    </row>
    <row r="472" spans="1:4" x14ac:dyDescent="0.2">
      <c r="A472" s="7">
        <v>43216</v>
      </c>
      <c r="B472" s="2">
        <v>1</v>
      </c>
      <c r="C472" s="8">
        <v>0.61597222222222225</v>
      </c>
      <c r="D472">
        <f t="shared" si="7"/>
        <v>14.5</v>
      </c>
    </row>
    <row r="473" spans="1:4" x14ac:dyDescent="0.2">
      <c r="A473" s="7">
        <v>43216</v>
      </c>
      <c r="B473" s="2">
        <v>2</v>
      </c>
      <c r="C473" s="8">
        <v>0.62430555555555556</v>
      </c>
      <c r="D473">
        <f t="shared" si="7"/>
        <v>14.5</v>
      </c>
    </row>
    <row r="474" spans="1:4" x14ac:dyDescent="0.2">
      <c r="A474" s="7">
        <v>43216</v>
      </c>
      <c r="B474" s="2">
        <v>2</v>
      </c>
      <c r="C474" s="8">
        <v>0.62222222222222223</v>
      </c>
      <c r="D474">
        <f t="shared" si="7"/>
        <v>14.5</v>
      </c>
    </row>
    <row r="475" spans="1:4" x14ac:dyDescent="0.2">
      <c r="A475" s="7">
        <v>43216</v>
      </c>
      <c r="B475" s="2">
        <v>1</v>
      </c>
      <c r="C475" s="8">
        <v>0.66875000000000007</v>
      </c>
      <c r="D475">
        <f t="shared" si="7"/>
        <v>16</v>
      </c>
    </row>
    <row r="476" spans="1:4" x14ac:dyDescent="0.2">
      <c r="A476" s="7">
        <v>43216</v>
      </c>
      <c r="B476" s="2">
        <v>1</v>
      </c>
      <c r="C476" s="8">
        <v>0.66388888888888886</v>
      </c>
      <c r="D476">
        <f t="shared" si="7"/>
        <v>15.5</v>
      </c>
    </row>
    <row r="477" spans="1:4" x14ac:dyDescent="0.2">
      <c r="A477" s="7">
        <v>43216</v>
      </c>
      <c r="B477" s="2">
        <v>4</v>
      </c>
      <c r="C477" s="8">
        <v>0.68125000000000002</v>
      </c>
      <c r="D477">
        <f t="shared" si="7"/>
        <v>16</v>
      </c>
    </row>
    <row r="478" spans="1:4" x14ac:dyDescent="0.2">
      <c r="A478" s="7">
        <v>43216</v>
      </c>
      <c r="B478" s="2">
        <v>2</v>
      </c>
      <c r="C478" s="8">
        <v>0.70000000000000007</v>
      </c>
      <c r="D478">
        <f t="shared" si="7"/>
        <v>16.5</v>
      </c>
    </row>
    <row r="479" spans="1:4" x14ac:dyDescent="0.2">
      <c r="A479" s="7">
        <v>43216</v>
      </c>
      <c r="B479" s="2">
        <v>2</v>
      </c>
      <c r="C479" s="8">
        <v>0.69166666666666676</v>
      </c>
      <c r="D479">
        <f t="shared" si="7"/>
        <v>16.5</v>
      </c>
    </row>
    <row r="480" spans="1:4" x14ac:dyDescent="0.2">
      <c r="A480" s="7">
        <v>43216</v>
      </c>
      <c r="B480" s="2">
        <v>4</v>
      </c>
      <c r="C480" s="8">
        <v>0.7006944444444444</v>
      </c>
      <c r="D480">
        <f t="shared" si="7"/>
        <v>16.5</v>
      </c>
    </row>
    <row r="481" spans="1:4" x14ac:dyDescent="0.2">
      <c r="A481" s="7">
        <v>43216</v>
      </c>
      <c r="B481" s="2">
        <v>4</v>
      </c>
      <c r="C481" s="8">
        <v>0.70208333333333339</v>
      </c>
      <c r="D481">
        <f t="shared" si="7"/>
        <v>16.5</v>
      </c>
    </row>
    <row r="482" spans="1:4" x14ac:dyDescent="0.2">
      <c r="A482" s="7">
        <v>43216</v>
      </c>
      <c r="B482" s="2">
        <v>4</v>
      </c>
      <c r="C482" s="8">
        <v>0.7006944444444444</v>
      </c>
      <c r="D482">
        <f t="shared" si="7"/>
        <v>16.5</v>
      </c>
    </row>
    <row r="483" spans="1:4" x14ac:dyDescent="0.2">
      <c r="A483" s="7">
        <v>43216</v>
      </c>
      <c r="B483" s="2">
        <v>4</v>
      </c>
      <c r="C483" s="8">
        <v>0.7006944444444444</v>
      </c>
      <c r="D483">
        <f t="shared" si="7"/>
        <v>16.5</v>
      </c>
    </row>
    <row r="484" spans="1:4" x14ac:dyDescent="0.2">
      <c r="A484" s="7">
        <v>43216</v>
      </c>
      <c r="B484" s="2">
        <v>2</v>
      </c>
      <c r="C484" s="8">
        <v>0.72361111111111109</v>
      </c>
      <c r="D484">
        <f t="shared" si="7"/>
        <v>17</v>
      </c>
    </row>
    <row r="485" spans="1:4" x14ac:dyDescent="0.2">
      <c r="A485" s="7">
        <v>43216</v>
      </c>
      <c r="B485" s="2">
        <v>2</v>
      </c>
      <c r="C485" s="8">
        <v>0.7368055555555556</v>
      </c>
      <c r="D485">
        <f t="shared" si="7"/>
        <v>17.5</v>
      </c>
    </row>
    <row r="486" spans="1:4" x14ac:dyDescent="0.2">
      <c r="A486" s="7">
        <v>43216</v>
      </c>
      <c r="B486" s="2">
        <v>1</v>
      </c>
      <c r="C486" s="8">
        <v>0.73749999999999993</v>
      </c>
      <c r="D486">
        <f t="shared" si="7"/>
        <v>17.5</v>
      </c>
    </row>
    <row r="487" spans="1:4" x14ac:dyDescent="0.2">
      <c r="A487" s="7">
        <v>43216</v>
      </c>
      <c r="B487" s="2">
        <v>2</v>
      </c>
      <c r="C487" s="8">
        <v>0.73958333333333337</v>
      </c>
      <c r="D487">
        <f t="shared" si="7"/>
        <v>17.5</v>
      </c>
    </row>
    <row r="488" spans="1:4" x14ac:dyDescent="0.2">
      <c r="A488" s="7">
        <v>43216</v>
      </c>
      <c r="B488" s="2">
        <v>1</v>
      </c>
      <c r="C488" s="8">
        <v>0.79166666666666663</v>
      </c>
      <c r="D488">
        <f t="shared" si="7"/>
        <v>19</v>
      </c>
    </row>
    <row r="489" spans="1:4" x14ac:dyDescent="0.2">
      <c r="A489" s="7">
        <v>43216</v>
      </c>
      <c r="B489" s="2">
        <v>2</v>
      </c>
      <c r="C489" s="8">
        <v>0.83124999999999993</v>
      </c>
      <c r="D489">
        <f t="shared" si="7"/>
        <v>19.5</v>
      </c>
    </row>
    <row r="490" spans="1:4" x14ac:dyDescent="0.2">
      <c r="A490" s="7">
        <v>43216</v>
      </c>
      <c r="B490" s="2">
        <v>2</v>
      </c>
      <c r="C490" s="8">
        <v>0.84861111111111109</v>
      </c>
      <c r="D490">
        <f t="shared" si="7"/>
        <v>20</v>
      </c>
    </row>
    <row r="491" spans="1:4" x14ac:dyDescent="0.2">
      <c r="A491" s="7">
        <v>43216</v>
      </c>
      <c r="B491" s="2">
        <v>1</v>
      </c>
      <c r="C491" s="8">
        <v>0.85</v>
      </c>
      <c r="D491">
        <f t="shared" si="7"/>
        <v>20</v>
      </c>
    </row>
    <row r="492" spans="1:4" x14ac:dyDescent="0.2">
      <c r="A492" s="7">
        <v>43216</v>
      </c>
      <c r="B492" s="2">
        <v>4</v>
      </c>
      <c r="C492" s="8">
        <v>0.89236111111111116</v>
      </c>
      <c r="D492">
        <f t="shared" si="7"/>
        <v>21</v>
      </c>
    </row>
    <row r="493" spans="1:4" x14ac:dyDescent="0.2">
      <c r="A493" s="7">
        <v>43216</v>
      </c>
      <c r="B493" s="2">
        <v>1</v>
      </c>
      <c r="C493" s="8">
        <v>0.89097222222222217</v>
      </c>
      <c r="D493">
        <f t="shared" si="7"/>
        <v>21</v>
      </c>
    </row>
    <row r="494" spans="1:4" x14ac:dyDescent="0.2">
      <c r="A494" s="7">
        <v>43216</v>
      </c>
      <c r="B494" s="2">
        <v>1</v>
      </c>
      <c r="C494" s="8">
        <v>0.88958333333333339</v>
      </c>
      <c r="D494">
        <f t="shared" si="7"/>
        <v>21</v>
      </c>
    </row>
    <row r="495" spans="1:4" x14ac:dyDescent="0.2">
      <c r="A495" s="7">
        <v>43216</v>
      </c>
      <c r="B495" s="2">
        <v>2</v>
      </c>
      <c r="C495" s="8">
        <v>0.89930555555555547</v>
      </c>
      <c r="D495">
        <f t="shared" si="7"/>
        <v>21.5</v>
      </c>
    </row>
    <row r="496" spans="1:4" x14ac:dyDescent="0.2">
      <c r="A496" s="7">
        <v>43216</v>
      </c>
      <c r="B496" s="2">
        <v>1</v>
      </c>
      <c r="C496" s="8">
        <v>0.92222222222222217</v>
      </c>
      <c r="D496">
        <f t="shared" si="7"/>
        <v>22</v>
      </c>
    </row>
    <row r="497" spans="1:4" x14ac:dyDescent="0.2">
      <c r="A497" s="7">
        <v>43216</v>
      </c>
      <c r="B497" s="2">
        <v>1</v>
      </c>
      <c r="C497" s="8">
        <v>0.92708333333333337</v>
      </c>
      <c r="D497">
        <f t="shared" si="7"/>
        <v>22</v>
      </c>
    </row>
    <row r="498" spans="1:4" x14ac:dyDescent="0.2">
      <c r="A498" s="7">
        <v>43216</v>
      </c>
      <c r="B498" s="2">
        <v>1</v>
      </c>
      <c r="C498" s="8">
        <v>0.93541666666666667</v>
      </c>
      <c r="D498">
        <f t="shared" si="7"/>
        <v>22</v>
      </c>
    </row>
    <row r="499" spans="1:4" x14ac:dyDescent="0.2">
      <c r="A499" s="7">
        <v>43216</v>
      </c>
      <c r="B499" s="2">
        <v>1</v>
      </c>
      <c r="C499" s="8">
        <v>0.93680555555555556</v>
      </c>
      <c r="D499">
        <f t="shared" si="7"/>
        <v>22</v>
      </c>
    </row>
    <row r="500" spans="1:4" x14ac:dyDescent="0.2">
      <c r="A500" s="7">
        <v>43216</v>
      </c>
      <c r="B500" s="2">
        <v>1</v>
      </c>
      <c r="C500" s="8">
        <v>0.93958333333333333</v>
      </c>
      <c r="D500">
        <f t="shared" si="7"/>
        <v>22.5</v>
      </c>
    </row>
    <row r="501" spans="1:4" x14ac:dyDescent="0.2">
      <c r="A501" s="7">
        <v>43216</v>
      </c>
      <c r="B501" s="2">
        <v>4</v>
      </c>
      <c r="C501" s="8">
        <v>0.94097222222222221</v>
      </c>
      <c r="D501">
        <f t="shared" si="7"/>
        <v>22.5</v>
      </c>
    </row>
    <row r="502" spans="1:4" x14ac:dyDescent="0.2">
      <c r="A502" s="7">
        <v>43216</v>
      </c>
      <c r="B502" s="2">
        <v>1</v>
      </c>
      <c r="C502" s="8">
        <v>0.94305555555555554</v>
      </c>
      <c r="D502">
        <f t="shared" si="7"/>
        <v>22.5</v>
      </c>
    </row>
    <row r="503" spans="1:4" x14ac:dyDescent="0.2">
      <c r="A503" s="7">
        <v>43216</v>
      </c>
      <c r="B503" s="2">
        <v>1</v>
      </c>
      <c r="C503" s="8">
        <v>0.9506944444444444</v>
      </c>
      <c r="D503">
        <f t="shared" si="7"/>
        <v>22.5</v>
      </c>
    </row>
    <row r="504" spans="1:4" x14ac:dyDescent="0.2">
      <c r="A504" s="7">
        <v>43216</v>
      </c>
      <c r="B504" s="2">
        <v>1</v>
      </c>
      <c r="C504" s="8">
        <v>0.95694444444444438</v>
      </c>
      <c r="D504">
        <f t="shared" si="7"/>
        <v>22.5</v>
      </c>
    </row>
    <row r="505" spans="1:4" x14ac:dyDescent="0.2">
      <c r="A505" s="7">
        <v>43216</v>
      </c>
      <c r="B505" s="2">
        <v>1</v>
      </c>
      <c r="C505" s="8">
        <v>0.95763888888888893</v>
      </c>
      <c r="D505">
        <f t="shared" si="7"/>
        <v>22.5</v>
      </c>
    </row>
    <row r="506" spans="1:4" x14ac:dyDescent="0.2">
      <c r="A506" s="7">
        <v>43216</v>
      </c>
      <c r="B506" s="2">
        <v>1</v>
      </c>
      <c r="C506" s="8">
        <v>0.96458333333333324</v>
      </c>
      <c r="D506">
        <f t="shared" si="7"/>
        <v>23</v>
      </c>
    </row>
    <row r="507" spans="1:4" x14ac:dyDescent="0.2">
      <c r="A507" s="7">
        <v>43216</v>
      </c>
      <c r="B507" s="2">
        <v>1</v>
      </c>
      <c r="C507" s="8">
        <v>0.98333333333333339</v>
      </c>
      <c r="D507">
        <f t="shared" si="7"/>
        <v>23.5</v>
      </c>
    </row>
    <row r="508" spans="1:4" x14ac:dyDescent="0.2">
      <c r="A508" s="7">
        <v>43216</v>
      </c>
      <c r="B508" s="2">
        <v>1</v>
      </c>
      <c r="C508" s="8">
        <v>0.98333333333333339</v>
      </c>
      <c r="D508">
        <f t="shared" si="7"/>
        <v>23.5</v>
      </c>
    </row>
    <row r="509" spans="1:4" x14ac:dyDescent="0.2">
      <c r="A509" s="7">
        <v>43216</v>
      </c>
      <c r="B509" s="2">
        <v>1</v>
      </c>
      <c r="C509" s="8">
        <v>0.9916666666666667</v>
      </c>
      <c r="D509">
        <f t="shared" si="7"/>
        <v>23.5</v>
      </c>
    </row>
    <row r="510" spans="1:4" x14ac:dyDescent="0.2">
      <c r="A510" s="7">
        <v>43216</v>
      </c>
      <c r="B510" s="2">
        <v>1</v>
      </c>
      <c r="C510" s="8">
        <v>0.99305555555555547</v>
      </c>
      <c r="D510">
        <f t="shared" si="7"/>
        <v>23.5</v>
      </c>
    </row>
    <row r="511" spans="1:4" x14ac:dyDescent="0.2">
      <c r="A511" s="7">
        <v>43216</v>
      </c>
      <c r="B511" s="2">
        <v>1</v>
      </c>
      <c r="C511" s="8">
        <v>0.99305555555555547</v>
      </c>
      <c r="D511">
        <f t="shared" si="7"/>
        <v>23.5</v>
      </c>
    </row>
    <row r="512" spans="1:4" x14ac:dyDescent="0.2">
      <c r="A512" s="7">
        <v>43216</v>
      </c>
      <c r="B512" s="2">
        <v>1</v>
      </c>
      <c r="C512" s="8">
        <v>0.99583333333333324</v>
      </c>
      <c r="D512">
        <f t="shared" si="7"/>
        <v>23.5</v>
      </c>
    </row>
    <row r="513" spans="1:4" x14ac:dyDescent="0.2">
      <c r="A513" s="7">
        <v>43216</v>
      </c>
      <c r="B513" s="2">
        <v>1</v>
      </c>
      <c r="C513" s="8">
        <v>0.99652777777777779</v>
      </c>
      <c r="D513">
        <f t="shared" si="7"/>
        <v>23.5</v>
      </c>
    </row>
    <row r="514" spans="1:4" x14ac:dyDescent="0.2">
      <c r="A514" s="7">
        <v>43216</v>
      </c>
      <c r="B514" s="2">
        <v>2</v>
      </c>
      <c r="C514" s="8">
        <v>7.6388888888888886E-3</v>
      </c>
      <c r="D514">
        <f t="shared" si="7"/>
        <v>0</v>
      </c>
    </row>
    <row r="515" spans="1:4" x14ac:dyDescent="0.2">
      <c r="A515" s="7">
        <v>43216</v>
      </c>
      <c r="B515" s="2">
        <v>1</v>
      </c>
      <c r="C515" s="8">
        <v>9.0277777777777787E-3</v>
      </c>
      <c r="D515">
        <f t="shared" ref="D515:D578" si="8">FLOOR(C515*24,0.5)</f>
        <v>0</v>
      </c>
    </row>
    <row r="516" spans="1:4" x14ac:dyDescent="0.2">
      <c r="A516" s="7">
        <v>43216</v>
      </c>
      <c r="B516" s="2">
        <v>2</v>
      </c>
      <c r="C516" s="8">
        <v>9.0277777777777787E-3</v>
      </c>
      <c r="D516">
        <f t="shared" si="8"/>
        <v>0</v>
      </c>
    </row>
    <row r="517" spans="1:4" x14ac:dyDescent="0.2">
      <c r="A517" s="7">
        <v>43216</v>
      </c>
      <c r="B517" s="2">
        <v>1</v>
      </c>
      <c r="C517" s="8">
        <v>9.0277777777777787E-3</v>
      </c>
      <c r="D517">
        <f t="shared" si="8"/>
        <v>0</v>
      </c>
    </row>
    <row r="518" spans="1:4" x14ac:dyDescent="0.2">
      <c r="A518" s="7">
        <v>43216</v>
      </c>
      <c r="B518" s="2">
        <v>2</v>
      </c>
      <c r="C518" s="8">
        <v>1.0416666666666666E-2</v>
      </c>
      <c r="D518">
        <f t="shared" si="8"/>
        <v>0</v>
      </c>
    </row>
    <row r="519" spans="1:4" x14ac:dyDescent="0.2">
      <c r="A519" s="7">
        <v>43216</v>
      </c>
      <c r="B519" s="2">
        <v>2</v>
      </c>
      <c r="C519" s="8">
        <v>1.8749999999999999E-2</v>
      </c>
      <c r="D519">
        <f t="shared" si="8"/>
        <v>0</v>
      </c>
    </row>
    <row r="520" spans="1:4" x14ac:dyDescent="0.2">
      <c r="A520" s="7">
        <v>43216</v>
      </c>
      <c r="B520" s="2">
        <v>2</v>
      </c>
      <c r="C520" s="8">
        <v>1.8749999999999999E-2</v>
      </c>
      <c r="D520">
        <f t="shared" si="8"/>
        <v>0</v>
      </c>
    </row>
    <row r="521" spans="1:4" x14ac:dyDescent="0.2">
      <c r="A521" s="7">
        <v>43216</v>
      </c>
      <c r="B521" s="2">
        <v>1</v>
      </c>
      <c r="C521" s="8">
        <v>2.8472222222222222E-2</v>
      </c>
      <c r="D521">
        <f t="shared" si="8"/>
        <v>0.5</v>
      </c>
    </row>
    <row r="522" spans="1:4" x14ac:dyDescent="0.2">
      <c r="A522" s="7">
        <v>43216</v>
      </c>
      <c r="B522" s="2">
        <v>1</v>
      </c>
      <c r="C522" s="8">
        <v>3.0555555555555555E-2</v>
      </c>
      <c r="D522">
        <f t="shared" si="8"/>
        <v>0.5</v>
      </c>
    </row>
    <row r="523" spans="1:4" x14ac:dyDescent="0.2">
      <c r="A523" s="7">
        <v>43216</v>
      </c>
      <c r="B523" s="2">
        <v>1</v>
      </c>
      <c r="C523" s="8">
        <v>1.1805555555555555E-2</v>
      </c>
      <c r="D523">
        <f t="shared" si="8"/>
        <v>0</v>
      </c>
    </row>
    <row r="524" spans="1:4" x14ac:dyDescent="0.2">
      <c r="A524" s="7">
        <v>43216</v>
      </c>
      <c r="B524" s="2">
        <v>1</v>
      </c>
      <c r="C524" s="8">
        <v>1.1805555555555555E-2</v>
      </c>
      <c r="D524">
        <f t="shared" si="8"/>
        <v>0</v>
      </c>
    </row>
    <row r="525" spans="1:4" x14ac:dyDescent="0.2">
      <c r="A525" s="7">
        <v>43216</v>
      </c>
      <c r="B525" s="2">
        <v>1</v>
      </c>
      <c r="C525" s="8">
        <v>3.6111111111111115E-2</v>
      </c>
      <c r="D525">
        <f t="shared" si="8"/>
        <v>0.5</v>
      </c>
    </row>
    <row r="526" spans="1:4" x14ac:dyDescent="0.2">
      <c r="A526" s="7">
        <v>43216</v>
      </c>
      <c r="B526" s="2">
        <v>1</v>
      </c>
      <c r="C526" s="8">
        <v>4.027777777777778E-2</v>
      </c>
      <c r="D526">
        <f t="shared" si="8"/>
        <v>0.5</v>
      </c>
    </row>
    <row r="527" spans="1:4" x14ac:dyDescent="0.2">
      <c r="A527" s="7">
        <v>43216</v>
      </c>
      <c r="B527" s="2">
        <v>1</v>
      </c>
      <c r="C527" s="8">
        <v>4.7916666666666663E-2</v>
      </c>
      <c r="D527">
        <f t="shared" si="8"/>
        <v>1</v>
      </c>
    </row>
    <row r="528" spans="1:4" x14ac:dyDescent="0.2">
      <c r="A528" s="7">
        <v>43216</v>
      </c>
      <c r="B528" s="2">
        <v>1</v>
      </c>
      <c r="C528" s="8">
        <v>4.8611111111111112E-2</v>
      </c>
      <c r="D528">
        <f t="shared" si="8"/>
        <v>1</v>
      </c>
    </row>
    <row r="529" spans="1:4" x14ac:dyDescent="0.2">
      <c r="A529" s="7">
        <v>43216</v>
      </c>
      <c r="B529" s="2">
        <v>2</v>
      </c>
      <c r="C529" s="8">
        <v>4.2361111111111106E-2</v>
      </c>
      <c r="D529">
        <f t="shared" si="8"/>
        <v>1</v>
      </c>
    </row>
    <row r="530" spans="1:4" x14ac:dyDescent="0.2">
      <c r="A530" s="7">
        <v>43216</v>
      </c>
      <c r="B530" s="2">
        <v>2</v>
      </c>
      <c r="C530" s="8">
        <v>5.1388888888888894E-2</v>
      </c>
      <c r="D530">
        <f t="shared" si="8"/>
        <v>1</v>
      </c>
    </row>
    <row r="531" spans="1:4" x14ac:dyDescent="0.2">
      <c r="A531" s="7">
        <v>43216</v>
      </c>
      <c r="B531" s="2">
        <v>1</v>
      </c>
      <c r="C531" s="8">
        <v>5.5555555555555552E-2</v>
      </c>
      <c r="D531">
        <f t="shared" si="8"/>
        <v>1</v>
      </c>
    </row>
    <row r="532" spans="1:4" x14ac:dyDescent="0.2">
      <c r="A532" s="7">
        <v>43216</v>
      </c>
      <c r="B532" s="2">
        <v>2</v>
      </c>
      <c r="C532" s="8">
        <v>5.6944444444444443E-2</v>
      </c>
      <c r="D532">
        <f t="shared" si="8"/>
        <v>1</v>
      </c>
    </row>
    <row r="533" spans="1:4" x14ac:dyDescent="0.2">
      <c r="A533" s="7">
        <v>43216</v>
      </c>
      <c r="B533" s="2">
        <v>1</v>
      </c>
      <c r="C533" s="8">
        <v>6.1805555555555558E-2</v>
      </c>
      <c r="D533">
        <f t="shared" si="8"/>
        <v>1</v>
      </c>
    </row>
    <row r="534" spans="1:4" x14ac:dyDescent="0.2">
      <c r="A534" s="7">
        <v>43216</v>
      </c>
      <c r="B534" s="2">
        <v>1</v>
      </c>
      <c r="C534" s="8">
        <v>6.6666666666666666E-2</v>
      </c>
      <c r="D534">
        <f t="shared" si="8"/>
        <v>1.5</v>
      </c>
    </row>
    <row r="535" spans="1:4" x14ac:dyDescent="0.2">
      <c r="A535" s="7">
        <v>43216</v>
      </c>
      <c r="B535" s="2">
        <v>1</v>
      </c>
      <c r="C535" s="8">
        <v>6.5277777777777782E-2</v>
      </c>
      <c r="D535">
        <f t="shared" si="8"/>
        <v>1.5</v>
      </c>
    </row>
    <row r="536" spans="1:4" x14ac:dyDescent="0.2">
      <c r="A536" s="7">
        <v>43216</v>
      </c>
      <c r="B536" s="2">
        <v>2</v>
      </c>
      <c r="C536" s="8">
        <v>7.013888888888889E-2</v>
      </c>
      <c r="D536">
        <f t="shared" si="8"/>
        <v>1.5</v>
      </c>
    </row>
    <row r="537" spans="1:4" x14ac:dyDescent="0.2">
      <c r="A537" s="7">
        <v>43216</v>
      </c>
      <c r="B537" s="2">
        <v>2</v>
      </c>
      <c r="C537" s="8">
        <v>7.0833333333333331E-2</v>
      </c>
      <c r="D537">
        <f t="shared" si="8"/>
        <v>1.5</v>
      </c>
    </row>
    <row r="538" spans="1:4" x14ac:dyDescent="0.2">
      <c r="A538" s="7">
        <v>43216</v>
      </c>
      <c r="B538" s="2">
        <v>1</v>
      </c>
      <c r="C538" s="8">
        <v>7.6388888888888895E-2</v>
      </c>
      <c r="D538">
        <f t="shared" si="8"/>
        <v>1.5</v>
      </c>
    </row>
    <row r="539" spans="1:4" x14ac:dyDescent="0.2">
      <c r="A539" s="7">
        <v>43216</v>
      </c>
      <c r="B539" s="2">
        <v>1</v>
      </c>
      <c r="C539" s="8">
        <v>8.2638888888888887E-2</v>
      </c>
      <c r="D539">
        <f t="shared" si="8"/>
        <v>1.5</v>
      </c>
    </row>
    <row r="540" spans="1:4" x14ac:dyDescent="0.2">
      <c r="A540" s="7">
        <v>43216</v>
      </c>
      <c r="B540" s="2">
        <v>1</v>
      </c>
      <c r="C540" s="8">
        <v>8.1944444444444445E-2</v>
      </c>
      <c r="D540">
        <f t="shared" si="8"/>
        <v>1.5</v>
      </c>
    </row>
    <row r="541" spans="1:4" x14ac:dyDescent="0.2">
      <c r="A541" s="7">
        <v>43216</v>
      </c>
      <c r="B541" s="2">
        <v>1</v>
      </c>
      <c r="C541" s="8">
        <v>8.1250000000000003E-2</v>
      </c>
      <c r="D541">
        <f t="shared" si="8"/>
        <v>1.5</v>
      </c>
    </row>
    <row r="542" spans="1:4" x14ac:dyDescent="0.2">
      <c r="A542" s="7">
        <v>43216</v>
      </c>
      <c r="B542" s="2">
        <v>1</v>
      </c>
      <c r="C542" s="8">
        <v>8.1944444444444445E-2</v>
      </c>
      <c r="D542">
        <f t="shared" si="8"/>
        <v>1.5</v>
      </c>
    </row>
    <row r="543" spans="1:4" x14ac:dyDescent="0.2">
      <c r="A543" s="7">
        <v>43216</v>
      </c>
      <c r="B543" s="2">
        <v>1</v>
      </c>
      <c r="C543" s="8">
        <v>8.4722222222222213E-2</v>
      </c>
      <c r="D543">
        <f t="shared" si="8"/>
        <v>2</v>
      </c>
    </row>
    <row r="544" spans="1:4" x14ac:dyDescent="0.2">
      <c r="A544" s="7">
        <v>43216</v>
      </c>
      <c r="B544" s="2">
        <v>2</v>
      </c>
      <c r="C544" s="8">
        <v>8.8888888888888892E-2</v>
      </c>
      <c r="D544">
        <f t="shared" si="8"/>
        <v>2</v>
      </c>
    </row>
    <row r="545" spans="1:4" x14ac:dyDescent="0.2">
      <c r="A545" s="7">
        <v>43216</v>
      </c>
      <c r="B545" s="2">
        <v>1</v>
      </c>
      <c r="C545" s="8">
        <v>8.8888888888888892E-2</v>
      </c>
      <c r="D545">
        <f t="shared" si="8"/>
        <v>2</v>
      </c>
    </row>
    <row r="546" spans="1:4" x14ac:dyDescent="0.2">
      <c r="A546" s="7">
        <v>43216</v>
      </c>
      <c r="B546" s="2">
        <v>4</v>
      </c>
      <c r="C546" s="8">
        <v>9.375E-2</v>
      </c>
      <c r="D546">
        <f t="shared" si="8"/>
        <v>2</v>
      </c>
    </row>
    <row r="547" spans="1:4" x14ac:dyDescent="0.2">
      <c r="A547" s="7">
        <v>43216</v>
      </c>
      <c r="B547" s="2">
        <v>1</v>
      </c>
      <c r="C547" s="8">
        <v>9.0277777777777776E-2</v>
      </c>
      <c r="D547">
        <f t="shared" si="8"/>
        <v>2</v>
      </c>
    </row>
    <row r="548" spans="1:4" x14ac:dyDescent="0.2">
      <c r="A548" s="7">
        <v>43216</v>
      </c>
      <c r="B548" s="2">
        <v>1</v>
      </c>
      <c r="C548" s="8">
        <v>9.5833333333333326E-2</v>
      </c>
      <c r="D548">
        <f t="shared" si="8"/>
        <v>2</v>
      </c>
    </row>
    <row r="549" spans="1:4" x14ac:dyDescent="0.2">
      <c r="A549" s="7">
        <v>43216</v>
      </c>
      <c r="B549" s="2">
        <v>1</v>
      </c>
      <c r="C549" s="8">
        <v>9.0972222222222218E-2</v>
      </c>
      <c r="D549">
        <f t="shared" si="8"/>
        <v>2</v>
      </c>
    </row>
    <row r="550" spans="1:4" x14ac:dyDescent="0.2">
      <c r="A550" s="7">
        <v>43216</v>
      </c>
      <c r="B550" s="2">
        <v>1</v>
      </c>
      <c r="C550" s="8">
        <v>9.9999999999999992E-2</v>
      </c>
      <c r="D550">
        <f t="shared" si="8"/>
        <v>2</v>
      </c>
    </row>
    <row r="551" spans="1:4" x14ac:dyDescent="0.2">
      <c r="A551" s="7">
        <v>43216</v>
      </c>
      <c r="B551" s="2">
        <v>1</v>
      </c>
      <c r="C551" s="8">
        <v>9.4444444444444442E-2</v>
      </c>
      <c r="D551">
        <f t="shared" si="8"/>
        <v>2</v>
      </c>
    </row>
    <row r="552" spans="1:4" x14ac:dyDescent="0.2">
      <c r="A552" s="7">
        <v>43216</v>
      </c>
      <c r="B552" s="2">
        <v>1</v>
      </c>
      <c r="C552" s="8">
        <v>0.10069444444444443</v>
      </c>
      <c r="D552">
        <f t="shared" si="8"/>
        <v>2</v>
      </c>
    </row>
    <row r="553" spans="1:4" x14ac:dyDescent="0.2">
      <c r="A553" s="7">
        <v>43217</v>
      </c>
      <c r="B553" s="2">
        <v>1</v>
      </c>
      <c r="C553" s="10">
        <v>0.37638888888888888</v>
      </c>
      <c r="D553">
        <f t="shared" si="8"/>
        <v>9</v>
      </c>
    </row>
    <row r="554" spans="1:4" x14ac:dyDescent="0.2">
      <c r="A554" s="7">
        <v>43217</v>
      </c>
      <c r="B554" s="2">
        <v>2</v>
      </c>
      <c r="C554" s="11">
        <v>0.42708333333333331</v>
      </c>
      <c r="D554">
        <f t="shared" si="8"/>
        <v>10</v>
      </c>
    </row>
    <row r="555" spans="1:4" x14ac:dyDescent="0.2">
      <c r="A555" s="7">
        <v>43217</v>
      </c>
      <c r="B555" s="2">
        <v>1</v>
      </c>
      <c r="C555" s="11">
        <v>0.42152777777777778</v>
      </c>
      <c r="D555">
        <f t="shared" si="8"/>
        <v>10</v>
      </c>
    </row>
    <row r="556" spans="1:4" x14ac:dyDescent="0.2">
      <c r="A556" s="7">
        <v>43217</v>
      </c>
      <c r="B556" s="2">
        <v>2</v>
      </c>
      <c r="C556" s="11">
        <v>0.4291666666666667</v>
      </c>
      <c r="D556">
        <f t="shared" si="8"/>
        <v>10</v>
      </c>
    </row>
    <row r="557" spans="1:4" x14ac:dyDescent="0.2">
      <c r="A557" s="7">
        <v>43217</v>
      </c>
      <c r="B557" s="2">
        <v>4</v>
      </c>
      <c r="C557" s="11">
        <v>0.47500000000000003</v>
      </c>
      <c r="D557">
        <f t="shared" si="8"/>
        <v>11</v>
      </c>
    </row>
    <row r="558" spans="1:4" x14ac:dyDescent="0.2">
      <c r="A558" s="7">
        <v>43217</v>
      </c>
      <c r="B558" s="2">
        <v>1</v>
      </c>
      <c r="C558" s="11">
        <v>0.51250000000000007</v>
      </c>
      <c r="D558">
        <f t="shared" si="8"/>
        <v>12</v>
      </c>
    </row>
    <row r="559" spans="1:4" x14ac:dyDescent="0.2">
      <c r="A559" s="7">
        <v>43217</v>
      </c>
      <c r="B559" s="2">
        <v>1</v>
      </c>
      <c r="C559" s="11">
        <v>0.5131944444444444</v>
      </c>
      <c r="D559">
        <f t="shared" si="8"/>
        <v>12</v>
      </c>
    </row>
    <row r="560" spans="1:4" x14ac:dyDescent="0.2">
      <c r="A560" s="7">
        <v>43217</v>
      </c>
      <c r="B560" s="2">
        <v>1</v>
      </c>
      <c r="C560" s="11">
        <v>0.52777777777777779</v>
      </c>
      <c r="D560">
        <f t="shared" si="8"/>
        <v>12.5</v>
      </c>
    </row>
    <row r="561" spans="1:4" x14ac:dyDescent="0.2">
      <c r="A561" s="7">
        <v>43217</v>
      </c>
      <c r="B561" s="2">
        <v>4</v>
      </c>
      <c r="C561" s="11">
        <v>0.53125</v>
      </c>
      <c r="D561">
        <f t="shared" si="8"/>
        <v>12.5</v>
      </c>
    </row>
    <row r="562" spans="1:4" x14ac:dyDescent="0.2">
      <c r="A562" s="7">
        <v>43217</v>
      </c>
      <c r="B562" s="2">
        <v>1</v>
      </c>
      <c r="C562" s="11">
        <v>0.53611111111111109</v>
      </c>
      <c r="D562">
        <f t="shared" si="8"/>
        <v>12.5</v>
      </c>
    </row>
    <row r="563" spans="1:4" x14ac:dyDescent="0.2">
      <c r="A563" s="7">
        <v>43217</v>
      </c>
      <c r="B563" s="2">
        <v>1</v>
      </c>
      <c r="C563" s="11">
        <v>0.53749999999999998</v>
      </c>
      <c r="D563">
        <f t="shared" si="8"/>
        <v>12.5</v>
      </c>
    </row>
    <row r="564" spans="1:4" x14ac:dyDescent="0.2">
      <c r="A564" s="7">
        <v>43217</v>
      </c>
      <c r="B564" s="2">
        <v>1</v>
      </c>
      <c r="C564" s="11">
        <v>0.55902777777777779</v>
      </c>
      <c r="D564">
        <f t="shared" si="8"/>
        <v>13</v>
      </c>
    </row>
    <row r="565" spans="1:4" x14ac:dyDescent="0.2">
      <c r="A565" s="7">
        <v>43217</v>
      </c>
      <c r="B565" s="2">
        <v>1</v>
      </c>
      <c r="C565" s="11">
        <v>0.55972222222222223</v>
      </c>
      <c r="D565">
        <f t="shared" si="8"/>
        <v>13</v>
      </c>
    </row>
    <row r="566" spans="1:4" x14ac:dyDescent="0.2">
      <c r="A566" s="7">
        <v>43217</v>
      </c>
      <c r="B566" s="2">
        <v>2</v>
      </c>
      <c r="C566" s="11">
        <v>0.5493055555555556</v>
      </c>
      <c r="D566">
        <f t="shared" si="8"/>
        <v>13</v>
      </c>
    </row>
    <row r="567" spans="1:4" x14ac:dyDescent="0.2">
      <c r="A567" s="7">
        <v>43217</v>
      </c>
      <c r="B567" s="2">
        <v>1</v>
      </c>
      <c r="C567" s="11">
        <v>0.61944444444444446</v>
      </c>
      <c r="D567">
        <f t="shared" si="8"/>
        <v>14.5</v>
      </c>
    </row>
    <row r="568" spans="1:4" x14ac:dyDescent="0.2">
      <c r="A568" s="7">
        <v>43217</v>
      </c>
      <c r="B568" s="2">
        <v>1</v>
      </c>
      <c r="C568" s="11">
        <v>0.63055555555555554</v>
      </c>
      <c r="D568">
        <f t="shared" si="8"/>
        <v>15</v>
      </c>
    </row>
    <row r="569" spans="1:4" x14ac:dyDescent="0.2">
      <c r="A569" s="7">
        <v>43217</v>
      </c>
      <c r="B569" s="2">
        <v>1</v>
      </c>
      <c r="C569" s="11">
        <v>0.67291666666666661</v>
      </c>
      <c r="D569">
        <f t="shared" si="8"/>
        <v>16</v>
      </c>
    </row>
    <row r="570" spans="1:4" x14ac:dyDescent="0.2">
      <c r="A570" s="7">
        <v>43217</v>
      </c>
      <c r="B570" s="2">
        <v>1</v>
      </c>
      <c r="C570" s="11">
        <v>0.67847222222222225</v>
      </c>
      <c r="D570">
        <f t="shared" si="8"/>
        <v>16</v>
      </c>
    </row>
    <row r="571" spans="1:4" x14ac:dyDescent="0.2">
      <c r="A571" s="7">
        <v>43217</v>
      </c>
      <c r="B571" s="2">
        <v>1</v>
      </c>
      <c r="C571" s="11">
        <v>0.70763888888888893</v>
      </c>
      <c r="D571">
        <f t="shared" si="8"/>
        <v>16.5</v>
      </c>
    </row>
    <row r="572" spans="1:4" x14ac:dyDescent="0.2">
      <c r="A572" s="7">
        <v>43217</v>
      </c>
      <c r="B572" s="2">
        <v>2</v>
      </c>
      <c r="C572" s="11">
        <v>0.71458333333333324</v>
      </c>
      <c r="D572">
        <f t="shared" si="8"/>
        <v>17</v>
      </c>
    </row>
    <row r="573" spans="1:4" x14ac:dyDescent="0.2">
      <c r="A573" s="7">
        <v>43217</v>
      </c>
      <c r="B573" s="2">
        <v>1</v>
      </c>
      <c r="C573" s="11">
        <v>0.7270833333333333</v>
      </c>
      <c r="D573">
        <f t="shared" si="8"/>
        <v>17</v>
      </c>
    </row>
    <row r="574" spans="1:4" x14ac:dyDescent="0.2">
      <c r="A574" s="7">
        <v>43217</v>
      </c>
      <c r="B574" s="2">
        <v>2</v>
      </c>
      <c r="C574" s="11">
        <v>0.76666666666666661</v>
      </c>
      <c r="D574">
        <f t="shared" si="8"/>
        <v>18</v>
      </c>
    </row>
    <row r="575" spans="1:4" x14ac:dyDescent="0.2">
      <c r="A575" s="7">
        <v>43217</v>
      </c>
      <c r="B575" s="2">
        <v>1</v>
      </c>
      <c r="C575" s="11">
        <v>0.75902777777777775</v>
      </c>
      <c r="D575">
        <f t="shared" si="8"/>
        <v>18</v>
      </c>
    </row>
    <row r="576" spans="1:4" x14ac:dyDescent="0.2">
      <c r="A576" s="7">
        <v>43217</v>
      </c>
      <c r="B576" s="2">
        <v>1</v>
      </c>
      <c r="C576" s="11">
        <v>0.81597222222222221</v>
      </c>
      <c r="D576">
        <f t="shared" si="8"/>
        <v>19.5</v>
      </c>
    </row>
    <row r="577" spans="1:4" x14ac:dyDescent="0.2">
      <c r="A577" s="7">
        <v>43217</v>
      </c>
      <c r="B577" s="2">
        <v>1</v>
      </c>
      <c r="C577" s="11">
        <v>0.79999999999999993</v>
      </c>
      <c r="D577">
        <f t="shared" si="8"/>
        <v>19</v>
      </c>
    </row>
    <row r="578" spans="1:4" x14ac:dyDescent="0.2">
      <c r="A578" s="7">
        <v>43217</v>
      </c>
      <c r="B578" s="2">
        <v>1</v>
      </c>
      <c r="C578" s="11">
        <v>0.83263888888888893</v>
      </c>
      <c r="D578">
        <f t="shared" si="8"/>
        <v>19.5</v>
      </c>
    </row>
    <row r="579" spans="1:4" x14ac:dyDescent="0.2">
      <c r="A579" s="7">
        <v>43217</v>
      </c>
      <c r="B579" s="2">
        <v>4</v>
      </c>
      <c r="C579" s="11">
        <v>0.83333333333333337</v>
      </c>
      <c r="D579">
        <f t="shared" ref="D579:D642" si="9">FLOOR(C579*24,0.5)</f>
        <v>20</v>
      </c>
    </row>
    <row r="580" spans="1:4" x14ac:dyDescent="0.2">
      <c r="A580" s="7">
        <v>43217</v>
      </c>
      <c r="B580" s="2">
        <v>2</v>
      </c>
      <c r="C580" s="11">
        <v>0.85</v>
      </c>
      <c r="D580">
        <f t="shared" si="9"/>
        <v>20</v>
      </c>
    </row>
    <row r="581" spans="1:4" x14ac:dyDescent="0.2">
      <c r="A581" s="7">
        <v>43217</v>
      </c>
      <c r="B581" s="2">
        <v>2</v>
      </c>
      <c r="C581" s="11">
        <v>0.84861111111111109</v>
      </c>
      <c r="D581">
        <f t="shared" si="9"/>
        <v>20</v>
      </c>
    </row>
    <row r="582" spans="1:4" x14ac:dyDescent="0.2">
      <c r="A582" s="7">
        <v>43217</v>
      </c>
      <c r="B582" s="2">
        <v>1</v>
      </c>
      <c r="C582" s="11">
        <v>0.84861111111111109</v>
      </c>
      <c r="D582">
        <f t="shared" si="9"/>
        <v>20</v>
      </c>
    </row>
    <row r="583" spans="1:4" x14ac:dyDescent="0.2">
      <c r="A583" s="7">
        <v>43217</v>
      </c>
      <c r="B583" s="2">
        <v>1</v>
      </c>
      <c r="C583" s="11">
        <v>0.87569444444444444</v>
      </c>
      <c r="D583">
        <f t="shared" si="9"/>
        <v>21</v>
      </c>
    </row>
    <row r="584" spans="1:4" x14ac:dyDescent="0.2">
      <c r="A584" s="7">
        <v>43217</v>
      </c>
      <c r="B584" s="2">
        <v>1</v>
      </c>
      <c r="C584" s="11">
        <v>0.88263888888888886</v>
      </c>
      <c r="D584">
        <f t="shared" si="9"/>
        <v>21</v>
      </c>
    </row>
    <row r="585" spans="1:4" x14ac:dyDescent="0.2">
      <c r="A585" s="7">
        <v>43217</v>
      </c>
      <c r="B585" s="2">
        <v>1</v>
      </c>
      <c r="C585" s="11">
        <v>0.89374999999999993</v>
      </c>
      <c r="D585">
        <f t="shared" si="9"/>
        <v>21</v>
      </c>
    </row>
    <row r="586" spans="1:4" x14ac:dyDescent="0.2">
      <c r="A586" s="7">
        <v>43217</v>
      </c>
      <c r="B586" s="2">
        <v>1</v>
      </c>
      <c r="C586" s="11">
        <v>0.89513888888888893</v>
      </c>
      <c r="D586">
        <f t="shared" si="9"/>
        <v>21</v>
      </c>
    </row>
    <row r="587" spans="1:4" x14ac:dyDescent="0.2">
      <c r="A587" s="7">
        <v>43217</v>
      </c>
      <c r="B587" s="2">
        <v>2</v>
      </c>
      <c r="C587" s="11">
        <v>0.89583333333333337</v>
      </c>
      <c r="D587">
        <f t="shared" si="9"/>
        <v>21.5</v>
      </c>
    </row>
    <row r="588" spans="1:4" x14ac:dyDescent="0.2">
      <c r="A588" s="7">
        <v>43217</v>
      </c>
      <c r="B588" s="2">
        <v>1</v>
      </c>
      <c r="C588" s="11">
        <v>0.90694444444444444</v>
      </c>
      <c r="D588">
        <f t="shared" si="9"/>
        <v>21.5</v>
      </c>
    </row>
    <row r="589" spans="1:4" x14ac:dyDescent="0.2">
      <c r="A589" s="7">
        <v>43217</v>
      </c>
      <c r="B589" s="2">
        <v>1</v>
      </c>
      <c r="C589" s="11">
        <v>0.90694444444444444</v>
      </c>
      <c r="D589">
        <f t="shared" si="9"/>
        <v>21.5</v>
      </c>
    </row>
    <row r="590" spans="1:4" x14ac:dyDescent="0.2">
      <c r="A590" s="7">
        <v>43217</v>
      </c>
      <c r="B590" s="2">
        <v>1</v>
      </c>
      <c r="C590" s="11">
        <v>0.92499999999999993</v>
      </c>
      <c r="D590">
        <f t="shared" si="9"/>
        <v>22</v>
      </c>
    </row>
    <row r="591" spans="1:4" x14ac:dyDescent="0.2">
      <c r="A591" s="7">
        <v>43217</v>
      </c>
      <c r="B591" s="2">
        <v>1</v>
      </c>
      <c r="C591" s="11">
        <v>0.9291666666666667</v>
      </c>
      <c r="D591">
        <f t="shared" si="9"/>
        <v>22</v>
      </c>
    </row>
    <row r="592" spans="1:4" x14ac:dyDescent="0.2">
      <c r="A592" s="7">
        <v>43217</v>
      </c>
      <c r="B592" s="2">
        <v>1</v>
      </c>
      <c r="C592" s="11">
        <v>0.93125000000000002</v>
      </c>
      <c r="D592">
        <f t="shared" si="9"/>
        <v>22</v>
      </c>
    </row>
    <row r="593" spans="1:4" x14ac:dyDescent="0.2">
      <c r="A593" s="7">
        <v>43217</v>
      </c>
      <c r="B593" s="2">
        <v>1</v>
      </c>
      <c r="C593" s="11">
        <v>0.93125000000000002</v>
      </c>
      <c r="D593">
        <f t="shared" si="9"/>
        <v>22</v>
      </c>
    </row>
    <row r="594" spans="1:4" x14ac:dyDescent="0.2">
      <c r="A594" s="7">
        <v>43217</v>
      </c>
      <c r="B594" s="2">
        <v>1</v>
      </c>
      <c r="C594" s="11">
        <v>0.96111111111111114</v>
      </c>
      <c r="D594">
        <f t="shared" si="9"/>
        <v>23</v>
      </c>
    </row>
    <row r="595" spans="1:4" x14ac:dyDescent="0.2">
      <c r="A595" s="7">
        <v>43217</v>
      </c>
      <c r="B595" s="2">
        <v>1</v>
      </c>
      <c r="C595" s="11">
        <v>0.96388888888888891</v>
      </c>
      <c r="D595">
        <f t="shared" si="9"/>
        <v>23</v>
      </c>
    </row>
    <row r="596" spans="1:4" x14ac:dyDescent="0.2">
      <c r="A596" s="7">
        <v>43217</v>
      </c>
      <c r="B596" s="2">
        <v>1</v>
      </c>
      <c r="C596" s="11">
        <v>0.96458333333333324</v>
      </c>
      <c r="D596">
        <f t="shared" si="9"/>
        <v>23</v>
      </c>
    </row>
    <row r="597" spans="1:4" x14ac:dyDescent="0.2">
      <c r="A597" s="7">
        <v>43217</v>
      </c>
      <c r="B597" s="2">
        <v>4</v>
      </c>
      <c r="C597" s="11">
        <v>0.96250000000000002</v>
      </c>
      <c r="D597">
        <f t="shared" si="9"/>
        <v>23</v>
      </c>
    </row>
    <row r="598" spans="1:4" x14ac:dyDescent="0.2">
      <c r="A598" s="7">
        <v>43217</v>
      </c>
      <c r="B598" s="2">
        <v>1</v>
      </c>
      <c r="C598" s="11">
        <v>0.96736111111111101</v>
      </c>
      <c r="D598">
        <f t="shared" si="9"/>
        <v>23</v>
      </c>
    </row>
    <row r="599" spans="1:4" x14ac:dyDescent="0.2">
      <c r="A599" s="7">
        <v>43217</v>
      </c>
      <c r="B599" s="2">
        <v>1</v>
      </c>
      <c r="C599" s="11">
        <v>0.96805555555555556</v>
      </c>
      <c r="D599">
        <f t="shared" si="9"/>
        <v>23</v>
      </c>
    </row>
    <row r="600" spans="1:4" x14ac:dyDescent="0.2">
      <c r="A600" s="7">
        <v>43217</v>
      </c>
      <c r="B600" s="2">
        <v>1</v>
      </c>
      <c r="C600" s="11">
        <v>0.97152777777777777</v>
      </c>
      <c r="D600">
        <f t="shared" si="9"/>
        <v>23</v>
      </c>
    </row>
    <row r="601" spans="1:4" x14ac:dyDescent="0.2">
      <c r="A601" s="7">
        <v>43217</v>
      </c>
      <c r="B601" s="2">
        <v>1</v>
      </c>
      <c r="C601" s="11">
        <v>0.97499999999999998</v>
      </c>
      <c r="D601">
        <f t="shared" si="9"/>
        <v>23</v>
      </c>
    </row>
    <row r="602" spans="1:4" x14ac:dyDescent="0.2">
      <c r="A602" s="7">
        <v>43217</v>
      </c>
      <c r="B602" s="2">
        <v>2</v>
      </c>
      <c r="C602" s="11">
        <v>0.9770833333333333</v>
      </c>
      <c r="D602">
        <f t="shared" si="9"/>
        <v>23</v>
      </c>
    </row>
    <row r="603" spans="1:4" x14ac:dyDescent="0.2">
      <c r="A603" s="7">
        <v>43217</v>
      </c>
      <c r="B603" s="2">
        <v>1</v>
      </c>
      <c r="C603" s="11">
        <v>0.97916666666666663</v>
      </c>
      <c r="D603">
        <f t="shared" si="9"/>
        <v>23.5</v>
      </c>
    </row>
    <row r="604" spans="1:4" x14ac:dyDescent="0.2">
      <c r="A604" s="7">
        <v>43217</v>
      </c>
      <c r="B604" s="2">
        <v>4</v>
      </c>
      <c r="C604" s="11">
        <v>0.97916666666666663</v>
      </c>
      <c r="D604">
        <f t="shared" si="9"/>
        <v>23.5</v>
      </c>
    </row>
    <row r="605" spans="1:4" x14ac:dyDescent="0.2">
      <c r="A605" s="7">
        <v>43217</v>
      </c>
      <c r="B605" s="2">
        <v>1</v>
      </c>
      <c r="C605" s="11">
        <v>0.98402777777777783</v>
      </c>
      <c r="D605">
        <f t="shared" si="9"/>
        <v>23.5</v>
      </c>
    </row>
    <row r="606" spans="1:4" x14ac:dyDescent="0.2">
      <c r="A606" s="7">
        <v>43217</v>
      </c>
      <c r="B606" s="2">
        <v>1</v>
      </c>
      <c r="C606" s="11">
        <v>0.98402777777777783</v>
      </c>
      <c r="D606">
        <f t="shared" si="9"/>
        <v>23.5</v>
      </c>
    </row>
    <row r="607" spans="1:4" x14ac:dyDescent="0.2">
      <c r="A607" s="7">
        <v>43217</v>
      </c>
      <c r="B607" s="2">
        <v>1</v>
      </c>
      <c r="C607" s="11">
        <v>0.98402777777777783</v>
      </c>
      <c r="D607">
        <f t="shared" si="9"/>
        <v>23.5</v>
      </c>
    </row>
    <row r="608" spans="1:4" x14ac:dyDescent="0.2">
      <c r="A608" s="7">
        <v>43217</v>
      </c>
      <c r="B608" s="2">
        <v>1</v>
      </c>
      <c r="C608" s="11">
        <v>0.98819444444444438</v>
      </c>
      <c r="D608">
        <f t="shared" si="9"/>
        <v>23.5</v>
      </c>
    </row>
    <row r="609" spans="1:4" x14ac:dyDescent="0.2">
      <c r="A609" s="7">
        <v>43217</v>
      </c>
      <c r="B609" s="2">
        <v>1</v>
      </c>
      <c r="C609" s="11">
        <v>0.98888888888888893</v>
      </c>
      <c r="D609">
        <f t="shared" si="9"/>
        <v>23.5</v>
      </c>
    </row>
    <row r="610" spans="1:4" x14ac:dyDescent="0.2">
      <c r="A610" s="7">
        <v>43217</v>
      </c>
      <c r="B610" s="2">
        <v>1</v>
      </c>
      <c r="C610" s="11">
        <v>0.98888888888888893</v>
      </c>
      <c r="D610">
        <f t="shared" si="9"/>
        <v>23.5</v>
      </c>
    </row>
    <row r="611" spans="1:4" x14ac:dyDescent="0.2">
      <c r="A611" s="7">
        <v>43217</v>
      </c>
      <c r="B611" s="2">
        <v>1</v>
      </c>
      <c r="C611" s="11">
        <v>0.99513888888888891</v>
      </c>
      <c r="D611">
        <f t="shared" si="9"/>
        <v>23.5</v>
      </c>
    </row>
    <row r="612" spans="1:4" x14ac:dyDescent="0.2">
      <c r="A612" s="7">
        <v>43217</v>
      </c>
      <c r="B612" s="2">
        <v>1</v>
      </c>
      <c r="C612" s="11">
        <v>0.99583333333333324</v>
      </c>
      <c r="D612">
        <f t="shared" si="9"/>
        <v>23.5</v>
      </c>
    </row>
    <row r="613" spans="1:4" x14ac:dyDescent="0.2">
      <c r="A613" s="7">
        <v>43217</v>
      </c>
      <c r="B613" s="2">
        <v>1</v>
      </c>
      <c r="C613" s="11">
        <v>2.0833333333333333E-3</v>
      </c>
      <c r="D613">
        <f t="shared" si="9"/>
        <v>0</v>
      </c>
    </row>
    <row r="614" spans="1:4" x14ac:dyDescent="0.2">
      <c r="A614" s="7">
        <v>43217</v>
      </c>
      <c r="B614" s="2">
        <v>1</v>
      </c>
      <c r="C614" s="11">
        <v>0.99930555555555556</v>
      </c>
      <c r="D614">
        <f t="shared" si="9"/>
        <v>23.5</v>
      </c>
    </row>
    <row r="615" spans="1:4" x14ac:dyDescent="0.2">
      <c r="A615" s="7">
        <v>43217</v>
      </c>
      <c r="B615" s="2">
        <v>1</v>
      </c>
      <c r="C615" s="11">
        <v>4.8611111111111112E-3</v>
      </c>
      <c r="D615">
        <f t="shared" si="9"/>
        <v>0</v>
      </c>
    </row>
    <row r="616" spans="1:4" x14ac:dyDescent="0.2">
      <c r="A616" s="7">
        <v>43217</v>
      </c>
      <c r="B616" s="2">
        <v>1</v>
      </c>
      <c r="C616" s="11">
        <v>9.0277777777777787E-3</v>
      </c>
      <c r="D616">
        <f t="shared" si="9"/>
        <v>0</v>
      </c>
    </row>
    <row r="617" spans="1:4" x14ac:dyDescent="0.2">
      <c r="A617" s="7">
        <v>43217</v>
      </c>
      <c r="B617" s="2">
        <v>1</v>
      </c>
      <c r="C617" s="11">
        <v>4.8611111111111112E-3</v>
      </c>
      <c r="D617">
        <f t="shared" si="9"/>
        <v>0</v>
      </c>
    </row>
    <row r="618" spans="1:4" x14ac:dyDescent="0.2">
      <c r="A618" s="7">
        <v>43217</v>
      </c>
      <c r="B618" s="2">
        <v>1</v>
      </c>
      <c r="C618" s="11">
        <v>4.8611111111111112E-3</v>
      </c>
      <c r="D618">
        <f t="shared" si="9"/>
        <v>0</v>
      </c>
    </row>
    <row r="619" spans="1:4" x14ac:dyDescent="0.2">
      <c r="A619" s="7">
        <v>43217</v>
      </c>
      <c r="B619" s="2">
        <v>4</v>
      </c>
      <c r="C619" s="11">
        <v>6.2499999999999995E-3</v>
      </c>
      <c r="D619">
        <f t="shared" si="9"/>
        <v>0</v>
      </c>
    </row>
    <row r="620" spans="1:4" x14ac:dyDescent="0.2">
      <c r="A620" s="7">
        <v>43217</v>
      </c>
      <c r="B620" s="2">
        <v>1</v>
      </c>
      <c r="C620" s="11">
        <v>1.6666666666666666E-2</v>
      </c>
      <c r="D620">
        <f t="shared" si="9"/>
        <v>0</v>
      </c>
    </row>
    <row r="621" spans="1:4" x14ac:dyDescent="0.2">
      <c r="A621" s="7">
        <v>43217</v>
      </c>
      <c r="B621" s="2">
        <v>1</v>
      </c>
      <c r="C621" s="11">
        <v>1.1111111111111112E-2</v>
      </c>
      <c r="D621">
        <f t="shared" si="9"/>
        <v>0</v>
      </c>
    </row>
    <row r="622" spans="1:4" x14ac:dyDescent="0.2">
      <c r="A622" s="7">
        <v>43217</v>
      </c>
      <c r="B622" s="2">
        <v>1</v>
      </c>
      <c r="C622" s="11">
        <v>9.0277777777777787E-3</v>
      </c>
      <c r="D622">
        <f t="shared" si="9"/>
        <v>0</v>
      </c>
    </row>
    <row r="623" spans="1:4" x14ac:dyDescent="0.2">
      <c r="A623" s="7">
        <v>43217</v>
      </c>
      <c r="B623" s="2">
        <v>4</v>
      </c>
      <c r="C623" s="11">
        <v>1.4583333333333332E-2</v>
      </c>
      <c r="D623">
        <f t="shared" si="9"/>
        <v>0</v>
      </c>
    </row>
    <row r="624" spans="1:4" x14ac:dyDescent="0.2">
      <c r="A624" s="7">
        <v>43217</v>
      </c>
      <c r="B624" s="2">
        <v>1</v>
      </c>
      <c r="C624" s="11">
        <v>2.2222222222222223E-2</v>
      </c>
      <c r="D624">
        <f t="shared" si="9"/>
        <v>0.5</v>
      </c>
    </row>
    <row r="625" spans="1:4" x14ac:dyDescent="0.2">
      <c r="A625" s="7">
        <v>43217</v>
      </c>
      <c r="B625" s="2">
        <v>1</v>
      </c>
      <c r="C625" s="11">
        <v>2.5694444444444447E-2</v>
      </c>
      <c r="D625">
        <f t="shared" si="9"/>
        <v>0.5</v>
      </c>
    </row>
    <row r="626" spans="1:4" x14ac:dyDescent="0.2">
      <c r="A626" s="7">
        <v>43217</v>
      </c>
      <c r="B626" s="2">
        <v>1</v>
      </c>
      <c r="C626" s="11">
        <v>2.6388888888888889E-2</v>
      </c>
      <c r="D626">
        <f t="shared" si="9"/>
        <v>0.5</v>
      </c>
    </row>
    <row r="627" spans="1:4" x14ac:dyDescent="0.2">
      <c r="A627" s="7">
        <v>43217</v>
      </c>
      <c r="B627" s="2">
        <v>1</v>
      </c>
      <c r="C627" s="11">
        <v>3.1944444444444449E-2</v>
      </c>
      <c r="D627">
        <f t="shared" si="9"/>
        <v>0.5</v>
      </c>
    </row>
    <row r="628" spans="1:4" x14ac:dyDescent="0.2">
      <c r="A628" s="7">
        <v>43217</v>
      </c>
      <c r="B628" s="2">
        <v>1</v>
      </c>
      <c r="C628" s="11">
        <v>3.5416666666666666E-2</v>
      </c>
      <c r="D628">
        <f t="shared" si="9"/>
        <v>0.5</v>
      </c>
    </row>
    <row r="629" spans="1:4" x14ac:dyDescent="0.2">
      <c r="A629" s="7">
        <v>43217</v>
      </c>
      <c r="B629" s="2">
        <v>1</v>
      </c>
      <c r="C629" s="11">
        <v>3.9583333333333331E-2</v>
      </c>
      <c r="D629">
        <f t="shared" si="9"/>
        <v>0.5</v>
      </c>
    </row>
    <row r="630" spans="1:4" x14ac:dyDescent="0.2">
      <c r="A630" s="7">
        <v>43217</v>
      </c>
      <c r="B630" s="2">
        <v>1</v>
      </c>
      <c r="C630" s="11">
        <v>4.1666666666666664E-2</v>
      </c>
      <c r="D630">
        <f t="shared" si="9"/>
        <v>1</v>
      </c>
    </row>
    <row r="631" spans="1:4" x14ac:dyDescent="0.2">
      <c r="A631" s="7">
        <v>43217</v>
      </c>
      <c r="B631" s="2">
        <v>1</v>
      </c>
      <c r="C631" s="11">
        <v>4.3055555555555562E-2</v>
      </c>
      <c r="D631">
        <f t="shared" si="9"/>
        <v>1</v>
      </c>
    </row>
    <row r="632" spans="1:4" x14ac:dyDescent="0.2">
      <c r="A632" s="7">
        <v>43217</v>
      </c>
      <c r="B632" s="2">
        <v>1</v>
      </c>
      <c r="C632" s="11">
        <v>4.9999999999999996E-2</v>
      </c>
      <c r="D632">
        <f t="shared" si="9"/>
        <v>1</v>
      </c>
    </row>
    <row r="633" spans="1:4" x14ac:dyDescent="0.2">
      <c r="A633" s="7">
        <v>43217</v>
      </c>
      <c r="B633" s="2">
        <v>1</v>
      </c>
      <c r="C633" s="11">
        <v>5.2083333333333336E-2</v>
      </c>
      <c r="D633">
        <f t="shared" si="9"/>
        <v>1</v>
      </c>
    </row>
    <row r="634" spans="1:4" x14ac:dyDescent="0.2">
      <c r="A634" s="7">
        <v>43217</v>
      </c>
      <c r="B634" s="2">
        <v>1</v>
      </c>
      <c r="C634" s="11">
        <v>5.5555555555555552E-2</v>
      </c>
      <c r="D634">
        <f t="shared" si="9"/>
        <v>1</v>
      </c>
    </row>
    <row r="635" spans="1:4" x14ac:dyDescent="0.2">
      <c r="A635" s="7">
        <v>43217</v>
      </c>
      <c r="B635" s="2">
        <v>1</v>
      </c>
      <c r="C635" s="11">
        <v>5.6944444444444443E-2</v>
      </c>
      <c r="D635">
        <f t="shared" si="9"/>
        <v>1</v>
      </c>
    </row>
    <row r="636" spans="1:4" x14ac:dyDescent="0.2">
      <c r="A636" s="7">
        <v>43217</v>
      </c>
      <c r="B636" s="2">
        <v>1</v>
      </c>
      <c r="C636" s="11">
        <v>5.7638888888888885E-2</v>
      </c>
      <c r="D636">
        <f t="shared" si="9"/>
        <v>1</v>
      </c>
    </row>
    <row r="637" spans="1:4" x14ac:dyDescent="0.2">
      <c r="A637" s="7">
        <v>43217</v>
      </c>
      <c r="B637" s="2">
        <v>1</v>
      </c>
      <c r="C637" s="11">
        <v>6.3194444444444442E-2</v>
      </c>
      <c r="D637">
        <f t="shared" si="9"/>
        <v>1.5</v>
      </c>
    </row>
    <row r="638" spans="1:4" x14ac:dyDescent="0.2">
      <c r="A638" s="7">
        <v>43217</v>
      </c>
      <c r="B638" s="2">
        <v>1</v>
      </c>
      <c r="C638" s="11">
        <v>4.3055555555555562E-2</v>
      </c>
      <c r="D638">
        <f t="shared" si="9"/>
        <v>1</v>
      </c>
    </row>
    <row r="639" spans="1:4" x14ac:dyDescent="0.2">
      <c r="A639" s="7">
        <v>43217</v>
      </c>
      <c r="B639" s="2">
        <v>1</v>
      </c>
      <c r="C639" s="11">
        <v>6.3888888888888884E-2</v>
      </c>
      <c r="D639">
        <f t="shared" si="9"/>
        <v>1.5</v>
      </c>
    </row>
    <row r="640" spans="1:4" x14ac:dyDescent="0.2">
      <c r="A640" s="7">
        <v>43217</v>
      </c>
      <c r="B640" s="2">
        <v>2</v>
      </c>
      <c r="C640" s="11">
        <v>6.6666666666666666E-2</v>
      </c>
      <c r="D640">
        <f t="shared" si="9"/>
        <v>1.5</v>
      </c>
    </row>
    <row r="641" spans="1:4" x14ac:dyDescent="0.2">
      <c r="A641" s="7">
        <v>43217</v>
      </c>
      <c r="B641" s="2">
        <v>1</v>
      </c>
      <c r="C641" s="11">
        <v>6.5972222222222224E-2</v>
      </c>
      <c r="D641">
        <f t="shared" si="9"/>
        <v>1.5</v>
      </c>
    </row>
    <row r="642" spans="1:4" x14ac:dyDescent="0.2">
      <c r="A642" s="7">
        <v>43217</v>
      </c>
      <c r="B642" s="2">
        <v>1</v>
      </c>
      <c r="C642" s="11">
        <v>6.8749999999999992E-2</v>
      </c>
      <c r="D642">
        <f t="shared" si="9"/>
        <v>1.5</v>
      </c>
    </row>
    <row r="643" spans="1:4" x14ac:dyDescent="0.2">
      <c r="A643" s="7">
        <v>43217</v>
      </c>
      <c r="B643" s="2">
        <v>1</v>
      </c>
      <c r="C643" s="11">
        <v>7.0833333333333331E-2</v>
      </c>
      <c r="D643">
        <f t="shared" ref="D643:D666" si="10">FLOOR(C643*24,0.5)</f>
        <v>1.5</v>
      </c>
    </row>
    <row r="644" spans="1:4" x14ac:dyDescent="0.2">
      <c r="A644" s="7">
        <v>43217</v>
      </c>
      <c r="B644" s="2">
        <v>1</v>
      </c>
      <c r="C644" s="11">
        <v>7.8472222222222221E-2</v>
      </c>
      <c r="D644">
        <f t="shared" si="10"/>
        <v>1.5</v>
      </c>
    </row>
    <row r="645" spans="1:4" x14ac:dyDescent="0.2">
      <c r="A645" s="7">
        <v>43217</v>
      </c>
      <c r="B645" s="2">
        <v>2</v>
      </c>
      <c r="C645" s="11">
        <v>7.9861111111111105E-2</v>
      </c>
      <c r="D645">
        <f t="shared" si="10"/>
        <v>1.5</v>
      </c>
    </row>
    <row r="646" spans="1:4" x14ac:dyDescent="0.2">
      <c r="A646" s="7">
        <v>43217</v>
      </c>
      <c r="B646" s="2">
        <v>2</v>
      </c>
      <c r="C646" s="11">
        <v>7.8472222222222221E-2</v>
      </c>
      <c r="D646">
        <f t="shared" si="10"/>
        <v>1.5</v>
      </c>
    </row>
    <row r="647" spans="1:4" x14ac:dyDescent="0.2">
      <c r="A647" s="7">
        <v>43217</v>
      </c>
      <c r="B647" s="2">
        <v>1</v>
      </c>
      <c r="C647" s="11">
        <v>8.4027777777777771E-2</v>
      </c>
      <c r="D647">
        <f t="shared" si="10"/>
        <v>2</v>
      </c>
    </row>
    <row r="648" spans="1:4" x14ac:dyDescent="0.2">
      <c r="A648" s="7">
        <v>43217</v>
      </c>
      <c r="B648" s="2">
        <v>2</v>
      </c>
      <c r="C648" s="11">
        <v>8.2638888888888887E-2</v>
      </c>
      <c r="D648">
        <f t="shared" si="10"/>
        <v>1.5</v>
      </c>
    </row>
    <row r="649" spans="1:4" x14ac:dyDescent="0.2">
      <c r="A649" s="7">
        <v>43217</v>
      </c>
      <c r="B649" s="2">
        <v>2</v>
      </c>
      <c r="C649" s="11">
        <v>8.4027777777777771E-2</v>
      </c>
      <c r="D649">
        <f t="shared" si="10"/>
        <v>2</v>
      </c>
    </row>
    <row r="650" spans="1:4" x14ac:dyDescent="0.2">
      <c r="A650" s="7">
        <v>43217</v>
      </c>
      <c r="B650" s="2">
        <v>1</v>
      </c>
      <c r="C650" s="11">
        <v>8.4722222222222213E-2</v>
      </c>
      <c r="D650">
        <f t="shared" si="10"/>
        <v>2</v>
      </c>
    </row>
    <row r="651" spans="1:4" x14ac:dyDescent="0.2">
      <c r="A651" s="7">
        <v>43217</v>
      </c>
      <c r="B651" s="2">
        <v>2</v>
      </c>
      <c r="C651" s="11">
        <v>8.6111111111111124E-2</v>
      </c>
      <c r="D651">
        <f t="shared" si="10"/>
        <v>2</v>
      </c>
    </row>
    <row r="652" spans="1:4" x14ac:dyDescent="0.2">
      <c r="A652" s="7">
        <v>43217</v>
      </c>
      <c r="B652" s="2">
        <v>1</v>
      </c>
      <c r="C652" s="11">
        <v>8.5416666666666655E-2</v>
      </c>
      <c r="D652">
        <f t="shared" si="10"/>
        <v>2</v>
      </c>
    </row>
    <row r="653" spans="1:4" x14ac:dyDescent="0.2">
      <c r="A653" s="7">
        <v>43217</v>
      </c>
      <c r="B653" s="2">
        <v>1</v>
      </c>
      <c r="C653" s="11">
        <v>8.6805555555555566E-2</v>
      </c>
      <c r="D653">
        <f t="shared" si="10"/>
        <v>2</v>
      </c>
    </row>
    <row r="654" spans="1:4" x14ac:dyDescent="0.2">
      <c r="A654" s="7">
        <v>43217</v>
      </c>
      <c r="B654" s="2">
        <v>1</v>
      </c>
      <c r="C654" s="11">
        <v>8.8888888888888892E-2</v>
      </c>
      <c r="D654">
        <f t="shared" si="10"/>
        <v>2</v>
      </c>
    </row>
    <row r="655" spans="1:4" x14ac:dyDescent="0.2">
      <c r="A655" s="7">
        <v>43217</v>
      </c>
      <c r="B655" s="2">
        <v>1</v>
      </c>
      <c r="C655" s="11">
        <v>0.10416666666666667</v>
      </c>
      <c r="D655">
        <f t="shared" si="10"/>
        <v>2.5</v>
      </c>
    </row>
    <row r="656" spans="1:4" x14ac:dyDescent="0.2">
      <c r="A656" s="7">
        <v>43217</v>
      </c>
      <c r="B656" s="2">
        <v>1</v>
      </c>
      <c r="C656" s="11">
        <v>0.10416666666666667</v>
      </c>
      <c r="D656">
        <f t="shared" si="10"/>
        <v>2.5</v>
      </c>
    </row>
    <row r="657" spans="1:4" x14ac:dyDescent="0.2">
      <c r="A657" s="7">
        <v>43217</v>
      </c>
      <c r="B657" s="2">
        <v>2</v>
      </c>
      <c r="C657" s="11">
        <v>0.10555555555555556</v>
      </c>
      <c r="D657">
        <f t="shared" si="10"/>
        <v>2.5</v>
      </c>
    </row>
    <row r="658" spans="1:4" x14ac:dyDescent="0.2">
      <c r="A658" s="7">
        <v>43217</v>
      </c>
      <c r="B658" s="2">
        <v>1</v>
      </c>
      <c r="C658" s="11">
        <v>0.10416666666666667</v>
      </c>
      <c r="D658">
        <f t="shared" si="10"/>
        <v>2.5</v>
      </c>
    </row>
    <row r="659" spans="1:4" x14ac:dyDescent="0.2">
      <c r="A659" s="7">
        <v>43217</v>
      </c>
      <c r="B659" s="2">
        <v>2</v>
      </c>
      <c r="C659" s="11">
        <v>0.11319444444444444</v>
      </c>
      <c r="D659">
        <f t="shared" si="10"/>
        <v>2.5</v>
      </c>
    </row>
    <row r="660" spans="1:4" x14ac:dyDescent="0.2">
      <c r="A660" s="7">
        <v>43217</v>
      </c>
      <c r="B660" s="2">
        <v>1</v>
      </c>
      <c r="C660" s="11">
        <v>0.11388888888888889</v>
      </c>
      <c r="D660">
        <f t="shared" si="10"/>
        <v>2.5</v>
      </c>
    </row>
    <row r="661" spans="1:4" x14ac:dyDescent="0.2">
      <c r="A661" s="7">
        <v>43217</v>
      </c>
      <c r="B661" s="2">
        <v>1</v>
      </c>
      <c r="C661" s="11">
        <v>0.12152777777777778</v>
      </c>
      <c r="D661">
        <f t="shared" si="10"/>
        <v>2.5</v>
      </c>
    </row>
    <row r="662" spans="1:4" x14ac:dyDescent="0.2">
      <c r="A662" s="7">
        <v>43217</v>
      </c>
      <c r="B662" s="2">
        <v>1</v>
      </c>
      <c r="C662" s="11">
        <v>0.12222222222222223</v>
      </c>
      <c r="D662">
        <f t="shared" si="10"/>
        <v>2.5</v>
      </c>
    </row>
    <row r="663" spans="1:4" x14ac:dyDescent="0.2">
      <c r="A663" s="7">
        <v>43217</v>
      </c>
      <c r="B663" s="2">
        <v>2</v>
      </c>
      <c r="C663" s="11">
        <v>0.12222222222222223</v>
      </c>
      <c r="D663">
        <f t="shared" si="10"/>
        <v>2.5</v>
      </c>
    </row>
    <row r="664" spans="1:4" x14ac:dyDescent="0.2">
      <c r="A664" s="7">
        <v>43217</v>
      </c>
      <c r="B664" s="2">
        <v>2</v>
      </c>
      <c r="C664" s="11">
        <v>0.12291666666666667</v>
      </c>
      <c r="D664">
        <f t="shared" si="10"/>
        <v>2.5</v>
      </c>
    </row>
    <row r="665" spans="1:4" x14ac:dyDescent="0.2">
      <c r="A665" s="7">
        <v>43217</v>
      </c>
      <c r="B665" s="2">
        <v>1</v>
      </c>
      <c r="C665" s="11">
        <v>0.12291666666666667</v>
      </c>
      <c r="D665">
        <f t="shared" si="10"/>
        <v>2.5</v>
      </c>
    </row>
    <row r="666" spans="1:4" x14ac:dyDescent="0.2">
      <c r="A666" s="7">
        <v>43217</v>
      </c>
      <c r="B666" s="2">
        <v>1</v>
      </c>
      <c r="C666" s="11">
        <v>0.12430555555555556</v>
      </c>
      <c r="D666">
        <f t="shared" si="10"/>
        <v>2.5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一小时透视</vt:lpstr>
      <vt:lpstr>半小时透视</vt:lpstr>
      <vt:lpstr>arrive_time_list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zike peng</dc:creator>
  <cp:lastModifiedBy>Microsoft</cp:lastModifiedBy>
  <dcterms:created xsi:type="dcterms:W3CDTF">2018-05-11T07:23:55Z</dcterms:created>
  <dcterms:modified xsi:type="dcterms:W3CDTF">2018-05-27T20:53:46Z</dcterms:modified>
</cp:coreProperties>
</file>