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0" yWindow="0" windowWidth="29400" windowHeight="15460" tabRatio="500" activeTab="5"/>
  </bookViews>
  <sheets>
    <sheet name="09" sheetId="1" r:id="rId1"/>
    <sheet name="09_all" sheetId="2" r:id="rId2"/>
    <sheet name="14" sheetId="3" r:id="rId3"/>
    <sheet name="14_all" sheetId="4" r:id="rId4"/>
    <sheet name="Sheet5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2" i="4"/>
  <c r="B20" i="4"/>
  <c r="B3" i="4"/>
  <c r="B77" i="4"/>
  <c r="B28" i="4"/>
  <c r="B37" i="4"/>
  <c r="B29" i="4"/>
  <c r="B24" i="4"/>
  <c r="B8" i="4"/>
  <c r="B4" i="4"/>
  <c r="B12" i="4"/>
  <c r="B21" i="4"/>
  <c r="B15" i="4"/>
  <c r="B7" i="4"/>
  <c r="B11" i="4"/>
  <c r="B13" i="4"/>
  <c r="B10" i="4"/>
  <c r="B16" i="4"/>
  <c r="B2" i="4"/>
  <c r="B1" i="4"/>
  <c r="B18" i="4"/>
  <c r="B19" i="4"/>
  <c r="B22" i="4"/>
  <c r="B42" i="4"/>
  <c r="B46" i="4"/>
  <c r="B6" i="4"/>
  <c r="B35" i="4"/>
  <c r="B60" i="4"/>
  <c r="B53" i="4"/>
  <c r="B58" i="4"/>
  <c r="B66" i="4"/>
  <c r="B88" i="4"/>
  <c r="B47" i="4"/>
  <c r="B14" i="4"/>
  <c r="B63" i="4"/>
  <c r="B36" i="4"/>
  <c r="B78" i="4"/>
  <c r="B84" i="4"/>
  <c r="B33" i="4"/>
  <c r="B39" i="4"/>
  <c r="B26" i="4"/>
  <c r="B31" i="4"/>
  <c r="B9" i="4"/>
  <c r="B40" i="4"/>
  <c r="B17" i="4"/>
  <c r="B45" i="4"/>
  <c r="B38" i="4"/>
  <c r="B41" i="4"/>
  <c r="B164" i="4"/>
  <c r="B151" i="4"/>
  <c r="B79" i="4"/>
  <c r="B181" i="4"/>
  <c r="B158" i="4"/>
  <c r="B179" i="4"/>
  <c r="B97" i="4"/>
  <c r="B182" i="4"/>
  <c r="B178" i="4"/>
  <c r="B168" i="4"/>
  <c r="B185" i="4"/>
  <c r="B180" i="4"/>
  <c r="B82" i="4"/>
  <c r="B92" i="4"/>
  <c r="B108" i="4"/>
  <c r="B90" i="4"/>
  <c r="B112" i="4"/>
  <c r="B107" i="4"/>
  <c r="B122" i="4"/>
  <c r="B117" i="4"/>
  <c r="B128" i="4"/>
  <c r="B134" i="4"/>
  <c r="B135" i="4"/>
  <c r="B113" i="4"/>
  <c r="B146" i="4"/>
  <c r="B171" i="4"/>
  <c r="B120" i="4"/>
  <c r="B104" i="4"/>
  <c r="B159" i="4"/>
  <c r="B101" i="4"/>
  <c r="B94" i="4"/>
  <c r="B114" i="4"/>
  <c r="B129" i="4"/>
  <c r="B138" i="4"/>
  <c r="B103" i="4"/>
  <c r="B169" i="4"/>
  <c r="B166" i="4"/>
  <c r="B161" i="4"/>
  <c r="B67" i="4"/>
  <c r="B23" i="4"/>
  <c r="B44" i="4"/>
  <c r="B52" i="4"/>
  <c r="B55" i="4"/>
  <c r="B49" i="4"/>
  <c r="B64" i="4"/>
  <c r="B48" i="4"/>
  <c r="B172" i="4"/>
  <c r="B34" i="4"/>
  <c r="B136" i="4"/>
  <c r="B100" i="4"/>
  <c r="B57" i="4"/>
  <c r="B56" i="4"/>
  <c r="B115" i="4"/>
  <c r="B121" i="4"/>
  <c r="B96" i="4"/>
  <c r="B109" i="4"/>
  <c r="B32" i="4"/>
  <c r="B133" i="4"/>
  <c r="B85" i="4"/>
  <c r="B127" i="4"/>
  <c r="B54" i="4"/>
  <c r="B65" i="4"/>
  <c r="B43" i="4"/>
  <c r="B76" i="4"/>
  <c r="B124" i="4"/>
  <c r="B95" i="4"/>
  <c r="B72" i="4"/>
  <c r="B51" i="4"/>
  <c r="B110" i="4"/>
  <c r="B143" i="4"/>
  <c r="B70" i="4"/>
  <c r="B87" i="4"/>
  <c r="B141" i="4"/>
  <c r="B144" i="4"/>
  <c r="B91" i="4"/>
  <c r="B50" i="4"/>
  <c r="B86" i="4"/>
  <c r="B93" i="4"/>
  <c r="B132" i="4"/>
  <c r="B118" i="4"/>
  <c r="B142" i="4"/>
  <c r="B69" i="4"/>
  <c r="B62" i="4"/>
  <c r="B154" i="4"/>
  <c r="B140" i="4"/>
  <c r="B80" i="4"/>
  <c r="B99" i="4"/>
  <c r="B131" i="4"/>
  <c r="B162" i="4"/>
  <c r="B167" i="4"/>
  <c r="B173" i="4"/>
  <c r="B184" i="4"/>
  <c r="B170" i="4"/>
  <c r="B183" i="4"/>
  <c r="B165" i="4"/>
  <c r="B175" i="4"/>
  <c r="B148" i="4"/>
  <c r="B153" i="4"/>
  <c r="B98" i="4"/>
  <c r="B81" i="4"/>
  <c r="B30" i="4"/>
  <c r="B27" i="4"/>
  <c r="B61" i="4"/>
  <c r="B71" i="4"/>
  <c r="B75" i="4"/>
  <c r="B68" i="4"/>
  <c r="B59" i="4"/>
  <c r="B89" i="4"/>
  <c r="B139" i="4"/>
  <c r="B102" i="4"/>
  <c r="B152" i="4"/>
  <c r="B174" i="4"/>
  <c r="B147" i="4"/>
  <c r="B137" i="4"/>
  <c r="B83" i="4"/>
  <c r="B150" i="4"/>
  <c r="B126" i="4"/>
  <c r="B123" i="4"/>
  <c r="B119" i="4"/>
  <c r="B105" i="4"/>
  <c r="B111" i="4"/>
  <c r="B130" i="4"/>
  <c r="B157" i="4"/>
  <c r="B145" i="4"/>
  <c r="B160" i="4"/>
  <c r="B177" i="4"/>
  <c r="B176" i="4"/>
  <c r="B25" i="4"/>
  <c r="B106" i="4"/>
  <c r="B163" i="4"/>
  <c r="B116" i="4"/>
  <c r="B74" i="4"/>
  <c r="B73" i="4"/>
  <c r="B125" i="4"/>
  <c r="B156" i="4"/>
  <c r="B155" i="4"/>
  <c r="B149" i="4"/>
  <c r="B5" i="4"/>
  <c r="A155" i="4"/>
  <c r="A149" i="4"/>
  <c r="A156" i="4"/>
  <c r="A20" i="4"/>
  <c r="A3" i="4"/>
  <c r="A77" i="4"/>
  <c r="A28" i="4"/>
  <c r="A37" i="4"/>
  <c r="A29" i="4"/>
  <c r="A24" i="4"/>
  <c r="A8" i="4"/>
  <c r="A4" i="4"/>
  <c r="A12" i="4"/>
  <c r="A21" i="4"/>
  <c r="A15" i="4"/>
  <c r="A7" i="4"/>
  <c r="A11" i="4"/>
  <c r="A13" i="4"/>
  <c r="A10" i="4"/>
  <c r="A16" i="4"/>
  <c r="A2" i="4"/>
  <c r="A1" i="4"/>
  <c r="A18" i="4"/>
  <c r="A19" i="4"/>
  <c r="A22" i="4"/>
  <c r="A42" i="4"/>
  <c r="A46" i="4"/>
  <c r="A6" i="4"/>
  <c r="A35" i="4"/>
  <c r="A60" i="4"/>
  <c r="A53" i="4"/>
  <c r="A58" i="4"/>
  <c r="A66" i="4"/>
  <c r="A88" i="4"/>
  <c r="A47" i="4"/>
  <c r="A14" i="4"/>
  <c r="A63" i="4"/>
  <c r="A36" i="4"/>
  <c r="A78" i="4"/>
  <c r="A84" i="4"/>
  <c r="A33" i="4"/>
  <c r="A39" i="4"/>
  <c r="A26" i="4"/>
  <c r="A31" i="4"/>
  <c r="A9" i="4"/>
  <c r="A40" i="4"/>
  <c r="A17" i="4"/>
  <c r="A45" i="4"/>
  <c r="A38" i="4"/>
  <c r="A41" i="4"/>
  <c r="A164" i="4"/>
  <c r="A151" i="4"/>
  <c r="A79" i="4"/>
  <c r="A181" i="4"/>
  <c r="A158" i="4"/>
  <c r="A179" i="4"/>
  <c r="A97" i="4"/>
  <c r="A182" i="4"/>
  <c r="A178" i="4"/>
  <c r="A168" i="4"/>
  <c r="A185" i="4"/>
  <c r="A180" i="4"/>
  <c r="A82" i="4"/>
  <c r="A92" i="4"/>
  <c r="A108" i="4"/>
  <c r="A90" i="4"/>
  <c r="A112" i="4"/>
  <c r="A107" i="4"/>
  <c r="A122" i="4"/>
  <c r="A117" i="4"/>
  <c r="A128" i="4"/>
  <c r="A134" i="4"/>
  <c r="A135" i="4"/>
  <c r="A113" i="4"/>
  <c r="A146" i="4"/>
  <c r="A171" i="4"/>
  <c r="A120" i="4"/>
  <c r="A104" i="4"/>
  <c r="A159" i="4"/>
  <c r="A101" i="4"/>
  <c r="A94" i="4"/>
  <c r="A114" i="4"/>
  <c r="A129" i="4"/>
  <c r="A138" i="4"/>
  <c r="A103" i="4"/>
  <c r="A169" i="4"/>
  <c r="A166" i="4"/>
  <c r="A161" i="4"/>
  <c r="A67" i="4"/>
  <c r="A23" i="4"/>
  <c r="A44" i="4"/>
  <c r="A52" i="4"/>
  <c r="A55" i="4"/>
  <c r="A49" i="4"/>
  <c r="A64" i="4"/>
  <c r="A48" i="4"/>
  <c r="A172" i="4"/>
  <c r="A34" i="4"/>
  <c r="A136" i="4"/>
  <c r="A100" i="4"/>
  <c r="A57" i="4"/>
  <c r="A56" i="4"/>
  <c r="A115" i="4"/>
  <c r="A121" i="4"/>
  <c r="A96" i="4"/>
  <c r="A109" i="4"/>
  <c r="A32" i="4"/>
  <c r="A133" i="4"/>
  <c r="A85" i="4"/>
  <c r="A127" i="4"/>
  <c r="A54" i="4"/>
  <c r="A65" i="4"/>
  <c r="A43" i="4"/>
  <c r="A76" i="4"/>
  <c r="A124" i="4"/>
  <c r="A95" i="4"/>
  <c r="A72" i="4"/>
  <c r="A51" i="4"/>
  <c r="A110" i="4"/>
  <c r="A143" i="4"/>
  <c r="A70" i="4"/>
  <c r="A87" i="4"/>
  <c r="A141" i="4"/>
  <c r="A144" i="4"/>
  <c r="A91" i="4"/>
  <c r="A50" i="4"/>
  <c r="A86" i="4"/>
  <c r="A93" i="4"/>
  <c r="A132" i="4"/>
  <c r="A118" i="4"/>
  <c r="A142" i="4"/>
  <c r="A69" i="4"/>
  <c r="A62" i="4"/>
  <c r="A154" i="4"/>
  <c r="A140" i="4"/>
  <c r="A80" i="4"/>
  <c r="A99" i="4"/>
  <c r="A131" i="4"/>
  <c r="A162" i="4"/>
  <c r="A167" i="4"/>
  <c r="A173" i="4"/>
  <c r="A184" i="4"/>
  <c r="A170" i="4"/>
  <c r="A183" i="4"/>
  <c r="A165" i="4"/>
  <c r="A175" i="4"/>
  <c r="A148" i="4"/>
  <c r="A153" i="4"/>
  <c r="A98" i="4"/>
  <c r="A81" i="4"/>
  <c r="A30" i="4"/>
  <c r="A27" i="4"/>
  <c r="A61" i="4"/>
  <c r="A71" i="4"/>
  <c r="A75" i="4"/>
  <c r="A68" i="4"/>
  <c r="A59" i="4"/>
  <c r="A89" i="4"/>
  <c r="A139" i="4"/>
  <c r="A102" i="4"/>
  <c r="A152" i="4"/>
  <c r="A174" i="4"/>
  <c r="A147" i="4"/>
  <c r="A137" i="4"/>
  <c r="A83" i="4"/>
  <c r="A150" i="4"/>
  <c r="A126" i="4"/>
  <c r="A123" i="4"/>
  <c r="A119" i="4"/>
  <c r="A105" i="4"/>
  <c r="A111" i="4"/>
  <c r="A130" i="4"/>
  <c r="A157" i="4"/>
  <c r="A145" i="4"/>
  <c r="A160" i="4"/>
  <c r="A177" i="4"/>
  <c r="A176" i="4"/>
  <c r="A25" i="4"/>
  <c r="A106" i="4"/>
  <c r="A163" i="4"/>
  <c r="A116" i="4"/>
  <c r="A74" i="4"/>
  <c r="A73" i="4"/>
  <c r="A125" i="4"/>
  <c r="A5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2" i="2"/>
  <c r="C1" i="2"/>
  <c r="B20" i="2"/>
  <c r="B2" i="2"/>
  <c r="B64" i="2"/>
  <c r="B29" i="2"/>
  <c r="B38" i="2"/>
  <c r="B28" i="2"/>
  <c r="B23" i="2"/>
  <c r="B8" i="2"/>
  <c r="B4" i="2"/>
  <c r="B12" i="2"/>
  <c r="B21" i="2"/>
  <c r="B14" i="2"/>
  <c r="B7" i="2"/>
  <c r="B11" i="2"/>
  <c r="B15" i="2"/>
  <c r="B10" i="2"/>
  <c r="B16" i="2"/>
  <c r="B3" i="2"/>
  <c r="B1" i="2"/>
  <c r="B18" i="2"/>
  <c r="B19" i="2"/>
  <c r="B22" i="2"/>
  <c r="B42" i="2"/>
  <c r="B47" i="2"/>
  <c r="B5" i="2"/>
  <c r="B35" i="2"/>
  <c r="B65" i="2"/>
  <c r="B55" i="2"/>
  <c r="B59" i="2"/>
  <c r="B72" i="2"/>
  <c r="B95" i="2"/>
  <c r="B50" i="2"/>
  <c r="B13" i="2"/>
  <c r="B63" i="2"/>
  <c r="B36" i="2"/>
  <c r="B83" i="2"/>
  <c r="B87" i="2"/>
  <c r="B32" i="2"/>
  <c r="B37" i="2"/>
  <c r="B24" i="2"/>
  <c r="B30" i="2"/>
  <c r="B9" i="2"/>
  <c r="B33" i="2"/>
  <c r="B17" i="2"/>
  <c r="B44" i="2"/>
  <c r="B41" i="2"/>
  <c r="B40" i="2"/>
  <c r="B154" i="2"/>
  <c r="B163" i="2"/>
  <c r="B67" i="2"/>
  <c r="B179" i="2"/>
  <c r="B144" i="2"/>
  <c r="B174" i="2"/>
  <c r="B80" i="2"/>
  <c r="B181" i="2"/>
  <c r="B169" i="2"/>
  <c r="B156" i="2"/>
  <c r="B185" i="2"/>
  <c r="B182" i="2"/>
  <c r="B82" i="2"/>
  <c r="B90" i="2"/>
  <c r="B121" i="2"/>
  <c r="B84" i="2"/>
  <c r="B124" i="2"/>
  <c r="B107" i="2"/>
  <c r="B119" i="2"/>
  <c r="B149" i="2"/>
  <c r="B116" i="2"/>
  <c r="B143" i="2"/>
  <c r="B139" i="2"/>
  <c r="B126" i="2"/>
  <c r="B136" i="2"/>
  <c r="B175" i="2"/>
  <c r="B130" i="2"/>
  <c r="B127" i="2"/>
  <c r="B176" i="2"/>
  <c r="B96" i="2"/>
  <c r="B81" i="2"/>
  <c r="B113" i="2"/>
  <c r="B117" i="2"/>
  <c r="B109" i="2"/>
  <c r="B93" i="2"/>
  <c r="B165" i="2"/>
  <c r="B177" i="2"/>
  <c r="B164" i="2"/>
  <c r="B51" i="2"/>
  <c r="B25" i="2"/>
  <c r="B43" i="2"/>
  <c r="B52" i="2"/>
  <c r="B53" i="2"/>
  <c r="B46" i="2"/>
  <c r="B61" i="2"/>
  <c r="B48" i="2"/>
  <c r="B171" i="2"/>
  <c r="B34" i="2"/>
  <c r="B148" i="2"/>
  <c r="B97" i="2"/>
  <c r="B62" i="2"/>
  <c r="B69" i="2"/>
  <c r="B145" i="2"/>
  <c r="B140" i="2"/>
  <c r="B101" i="2"/>
  <c r="B120" i="2"/>
  <c r="B39" i="2"/>
  <c r="B162" i="2"/>
  <c r="B100" i="2"/>
  <c r="B142" i="2"/>
  <c r="B58" i="2"/>
  <c r="B85" i="2"/>
  <c r="B45" i="2"/>
  <c r="B76" i="2"/>
  <c r="B138" i="2"/>
  <c r="B91" i="2"/>
  <c r="B106" i="2"/>
  <c r="B56" i="2"/>
  <c r="B104" i="2"/>
  <c r="B122" i="2"/>
  <c r="B78" i="2"/>
  <c r="B98" i="2"/>
  <c r="B141" i="2"/>
  <c r="B150" i="2"/>
  <c r="B86" i="2"/>
  <c r="B49" i="2"/>
  <c r="B94" i="2"/>
  <c r="B137" i="2"/>
  <c r="B123" i="2"/>
  <c r="B110" i="2"/>
  <c r="B128" i="2"/>
  <c r="B89" i="2"/>
  <c r="B71" i="2"/>
  <c r="B151" i="2"/>
  <c r="B167" i="2"/>
  <c r="B66" i="2"/>
  <c r="B88" i="2"/>
  <c r="B103" i="2"/>
  <c r="B135" i="2"/>
  <c r="B146" i="2"/>
  <c r="B152" i="2"/>
  <c r="B183" i="2"/>
  <c r="B172" i="2"/>
  <c r="B184" i="2"/>
  <c r="B159" i="2"/>
  <c r="B170" i="2"/>
  <c r="B147" i="2"/>
  <c r="B158" i="2"/>
  <c r="B92" i="2"/>
  <c r="B74" i="2"/>
  <c r="B31" i="2"/>
  <c r="B27" i="2"/>
  <c r="B60" i="2"/>
  <c r="B68" i="2"/>
  <c r="B73" i="2"/>
  <c r="B54" i="2"/>
  <c r="B57" i="2"/>
  <c r="B79" i="2"/>
  <c r="B131" i="2"/>
  <c r="B115" i="2"/>
  <c r="B155" i="2"/>
  <c r="B173" i="2"/>
  <c r="B132" i="2"/>
  <c r="B118" i="2"/>
  <c r="B77" i="2"/>
  <c r="B161" i="2"/>
  <c r="B153" i="2"/>
  <c r="B129" i="2"/>
  <c r="B112" i="2"/>
  <c r="B99" i="2"/>
  <c r="B111" i="2"/>
  <c r="B114" i="2"/>
  <c r="B160" i="2"/>
  <c r="B166" i="2"/>
  <c r="B168" i="2"/>
  <c r="B180" i="2"/>
  <c r="B178" i="2"/>
  <c r="B26" i="2"/>
  <c r="B102" i="2"/>
  <c r="B157" i="2"/>
  <c r="B108" i="2"/>
  <c r="B75" i="2"/>
  <c r="B70" i="2"/>
  <c r="B105" i="2"/>
  <c r="B133" i="2"/>
  <c r="B134" i="2"/>
  <c r="B125" i="2"/>
  <c r="B6" i="2"/>
  <c r="A20" i="2"/>
  <c r="A2" i="2"/>
  <c r="A64" i="2"/>
  <c r="A29" i="2"/>
  <c r="A38" i="2"/>
  <c r="A28" i="2"/>
  <c r="A23" i="2"/>
  <c r="A8" i="2"/>
  <c r="A4" i="2"/>
  <c r="A12" i="2"/>
  <c r="A21" i="2"/>
  <c r="A14" i="2"/>
  <c r="A7" i="2"/>
  <c r="A11" i="2"/>
  <c r="A15" i="2"/>
  <c r="A10" i="2"/>
  <c r="A16" i="2"/>
  <c r="A3" i="2"/>
  <c r="A1" i="2"/>
  <c r="A18" i="2"/>
  <c r="A19" i="2"/>
  <c r="A22" i="2"/>
  <c r="A42" i="2"/>
  <c r="A47" i="2"/>
  <c r="A5" i="2"/>
  <c r="A35" i="2"/>
  <c r="A65" i="2"/>
  <c r="A55" i="2"/>
  <c r="A59" i="2"/>
  <c r="A72" i="2"/>
  <c r="A95" i="2"/>
  <c r="A50" i="2"/>
  <c r="A13" i="2"/>
  <c r="A63" i="2"/>
  <c r="A36" i="2"/>
  <c r="A83" i="2"/>
  <c r="A87" i="2"/>
  <c r="A32" i="2"/>
  <c r="A37" i="2"/>
  <c r="A24" i="2"/>
  <c r="A30" i="2"/>
  <c r="A9" i="2"/>
  <c r="A33" i="2"/>
  <c r="A17" i="2"/>
  <c r="A44" i="2"/>
  <c r="A41" i="2"/>
  <c r="A40" i="2"/>
  <c r="A154" i="2"/>
  <c r="A163" i="2"/>
  <c r="A67" i="2"/>
  <c r="A179" i="2"/>
  <c r="A144" i="2"/>
  <c r="A174" i="2"/>
  <c r="A80" i="2"/>
  <c r="A181" i="2"/>
  <c r="A169" i="2"/>
  <c r="A156" i="2"/>
  <c r="A185" i="2"/>
  <c r="A182" i="2"/>
  <c r="A82" i="2"/>
  <c r="A90" i="2"/>
  <c r="A121" i="2"/>
  <c r="A84" i="2"/>
  <c r="A124" i="2"/>
  <c r="A107" i="2"/>
  <c r="A119" i="2"/>
  <c r="A149" i="2"/>
  <c r="A116" i="2"/>
  <c r="A143" i="2"/>
  <c r="A139" i="2"/>
  <c r="A126" i="2"/>
  <c r="A136" i="2"/>
  <c r="A175" i="2"/>
  <c r="A130" i="2"/>
  <c r="A127" i="2"/>
  <c r="A176" i="2"/>
  <c r="A96" i="2"/>
  <c r="A81" i="2"/>
  <c r="A113" i="2"/>
  <c r="A117" i="2"/>
  <c r="A109" i="2"/>
  <c r="A93" i="2"/>
  <c r="A165" i="2"/>
  <c r="A177" i="2"/>
  <c r="A164" i="2"/>
  <c r="A51" i="2"/>
  <c r="A25" i="2"/>
  <c r="A43" i="2"/>
  <c r="A52" i="2"/>
  <c r="A53" i="2"/>
  <c r="A46" i="2"/>
  <c r="A61" i="2"/>
  <c r="A48" i="2"/>
  <c r="A171" i="2"/>
  <c r="A34" i="2"/>
  <c r="A148" i="2"/>
  <c r="A97" i="2"/>
  <c r="A62" i="2"/>
  <c r="A69" i="2"/>
  <c r="A145" i="2"/>
  <c r="A140" i="2"/>
  <c r="A101" i="2"/>
  <c r="A120" i="2"/>
  <c r="A39" i="2"/>
  <c r="A162" i="2"/>
  <c r="A100" i="2"/>
  <c r="A142" i="2"/>
  <c r="A58" i="2"/>
  <c r="A85" i="2"/>
  <c r="A45" i="2"/>
  <c r="A76" i="2"/>
  <c r="A138" i="2"/>
  <c r="A91" i="2"/>
  <c r="A106" i="2"/>
  <c r="A56" i="2"/>
  <c r="A104" i="2"/>
  <c r="A122" i="2"/>
  <c r="A78" i="2"/>
  <c r="A98" i="2"/>
  <c r="A141" i="2"/>
  <c r="A150" i="2"/>
  <c r="A86" i="2"/>
  <c r="A49" i="2"/>
  <c r="A94" i="2"/>
  <c r="A137" i="2"/>
  <c r="A123" i="2"/>
  <c r="A110" i="2"/>
  <c r="A128" i="2"/>
  <c r="A89" i="2"/>
  <c r="A71" i="2"/>
  <c r="A151" i="2"/>
  <c r="A167" i="2"/>
  <c r="A66" i="2"/>
  <c r="A88" i="2"/>
  <c r="A103" i="2"/>
  <c r="A135" i="2"/>
  <c r="A146" i="2"/>
  <c r="A152" i="2"/>
  <c r="A183" i="2"/>
  <c r="A172" i="2"/>
  <c r="A184" i="2"/>
  <c r="A159" i="2"/>
  <c r="A170" i="2"/>
  <c r="A147" i="2"/>
  <c r="A158" i="2"/>
  <c r="A92" i="2"/>
  <c r="A74" i="2"/>
  <c r="A31" i="2"/>
  <c r="A27" i="2"/>
  <c r="A60" i="2"/>
  <c r="A68" i="2"/>
  <c r="A73" i="2"/>
  <c r="A54" i="2"/>
  <c r="A57" i="2"/>
  <c r="A79" i="2"/>
  <c r="A131" i="2"/>
  <c r="A115" i="2"/>
  <c r="A155" i="2"/>
  <c r="A173" i="2"/>
  <c r="A132" i="2"/>
  <c r="A118" i="2"/>
  <c r="A77" i="2"/>
  <c r="A161" i="2"/>
  <c r="A153" i="2"/>
  <c r="A129" i="2"/>
  <c r="A112" i="2"/>
  <c r="A99" i="2"/>
  <c r="A111" i="2"/>
  <c r="A114" i="2"/>
  <c r="A160" i="2"/>
  <c r="A166" i="2"/>
  <c r="A168" i="2"/>
  <c r="A180" i="2"/>
  <c r="A178" i="2"/>
  <c r="A26" i="2"/>
  <c r="A102" i="2"/>
  <c r="A157" i="2"/>
  <c r="A108" i="2"/>
  <c r="A75" i="2"/>
  <c r="A70" i="2"/>
  <c r="A105" i="2"/>
  <c r="A133" i="2"/>
  <c r="A134" i="2"/>
  <c r="A125" i="2"/>
  <c r="A6" i="2"/>
</calcChain>
</file>

<file path=xl/sharedStrings.xml><?xml version="1.0" encoding="utf-8"?>
<sst xmlns="http://schemas.openxmlformats.org/spreadsheetml/2006/main" count="370" uniqueCount="185">
  <si>
    <t>10001,</t>
  </si>
  <si>
    <t>10002,</t>
  </si>
  <si>
    <t>10003,</t>
  </si>
  <si>
    <t>10004,</t>
  </si>
  <si>
    <t>10005,</t>
  </si>
  <si>
    <t>10006,</t>
  </si>
  <si>
    <t>10007,</t>
  </si>
  <si>
    <t>10009,</t>
  </si>
  <si>
    <t>10010,</t>
  </si>
  <si>
    <t>10011,</t>
  </si>
  <si>
    <t>10012,</t>
  </si>
  <si>
    <t>10013,</t>
  </si>
  <si>
    <t>10014,</t>
  </si>
  <si>
    <t>10016,</t>
  </si>
  <si>
    <t>10017,</t>
  </si>
  <si>
    <t>10018,</t>
  </si>
  <si>
    <t>10019,</t>
  </si>
  <si>
    <t>10020,</t>
  </si>
  <si>
    <t>10021,</t>
  </si>
  <si>
    <t>10022,</t>
  </si>
  <si>
    <t>10023,</t>
  </si>
  <si>
    <t>10024,</t>
  </si>
  <si>
    <t>10025,</t>
  </si>
  <si>
    <t>10026,</t>
  </si>
  <si>
    <t>10027,</t>
  </si>
  <si>
    <t>10028,</t>
  </si>
  <si>
    <t>10029,</t>
  </si>
  <si>
    <t>10030,</t>
  </si>
  <si>
    <t>10031,</t>
  </si>
  <si>
    <t>10032,</t>
  </si>
  <si>
    <t>10033,</t>
  </si>
  <si>
    <t>10034,</t>
  </si>
  <si>
    <t>10035,</t>
  </si>
  <si>
    <t>10036,</t>
  </si>
  <si>
    <t>10037,</t>
  </si>
  <si>
    <t>10038,</t>
  </si>
  <si>
    <t>10039,</t>
  </si>
  <si>
    <t>10040,</t>
  </si>
  <si>
    <t>10044,</t>
  </si>
  <si>
    <t>10048,</t>
  </si>
  <si>
    <t>10065,</t>
  </si>
  <si>
    <t>10069,</t>
  </si>
  <si>
    <t>10111,</t>
  </si>
  <si>
    <t>10115,</t>
  </si>
  <si>
    <t>10128,</t>
  </si>
  <si>
    <t>10280,</t>
  </si>
  <si>
    <t>10281,</t>
  </si>
  <si>
    <t>10282,</t>
  </si>
  <si>
    <t>10301,</t>
  </si>
  <si>
    <t>10302,</t>
  </si>
  <si>
    <t>10303,</t>
  </si>
  <si>
    <t>10304,</t>
  </si>
  <si>
    <t>10305,</t>
  </si>
  <si>
    <t>10306,</t>
  </si>
  <si>
    <t>10307,</t>
  </si>
  <si>
    <t>10308,</t>
  </si>
  <si>
    <t>10309,</t>
  </si>
  <si>
    <t>10310,</t>
  </si>
  <si>
    <t>10312,</t>
  </si>
  <si>
    <t>10314,</t>
  </si>
  <si>
    <t>10451,</t>
  </si>
  <si>
    <t>10452,</t>
  </si>
  <si>
    <t>10453,</t>
  </si>
  <si>
    <t>10454,</t>
  </si>
  <si>
    <t>10455,</t>
  </si>
  <si>
    <t>10456,</t>
  </si>
  <si>
    <t>10457,</t>
  </si>
  <si>
    <t>10458,</t>
  </si>
  <si>
    <t>10459,</t>
  </si>
  <si>
    <t>10460,</t>
  </si>
  <si>
    <t>10461,</t>
  </si>
  <si>
    <t>10462,</t>
  </si>
  <si>
    <t>10465,</t>
  </si>
  <si>
    <t>10466,</t>
  </si>
  <si>
    <t>10467,</t>
  </si>
  <si>
    <t>10468,</t>
  </si>
  <si>
    <t>10469,</t>
  </si>
  <si>
    <t>10470,</t>
  </si>
  <si>
    <t>10471,</t>
  </si>
  <si>
    <t>10472,</t>
  </si>
  <si>
    <t>10473,</t>
  </si>
  <si>
    <t>10474,</t>
  </si>
  <si>
    <t>10475,</t>
  </si>
  <si>
    <t>11001,</t>
  </si>
  <si>
    <t>11004,</t>
  </si>
  <si>
    <t>11005,</t>
  </si>
  <si>
    <t>11040,</t>
  </si>
  <si>
    <t>11096,</t>
  </si>
  <si>
    <t>11101,</t>
  </si>
  <si>
    <t>11102,</t>
  </si>
  <si>
    <t>11103,</t>
  </si>
  <si>
    <t>11104,</t>
  </si>
  <si>
    <t>11105,</t>
  </si>
  <si>
    <t>11106,</t>
  </si>
  <si>
    <t>11109,</t>
  </si>
  <si>
    <t>11201,</t>
  </si>
  <si>
    <t>11203,</t>
  </si>
  <si>
    <t>11204,</t>
  </si>
  <si>
    <t>11205,</t>
  </si>
  <si>
    <t>11206,</t>
  </si>
  <si>
    <t>11207,</t>
  </si>
  <si>
    <t>11208,</t>
  </si>
  <si>
    <t>11209,</t>
  </si>
  <si>
    <t>11210,</t>
  </si>
  <si>
    <t>11211,</t>
  </si>
  <si>
    <t>11212,</t>
  </si>
  <si>
    <t>11213,</t>
  </si>
  <si>
    <t>11214,</t>
  </si>
  <si>
    <t>11215,</t>
  </si>
  <si>
    <t>11216,</t>
  </si>
  <si>
    <t>11217,</t>
  </si>
  <si>
    <t>11218,</t>
  </si>
  <si>
    <t>11219,</t>
  </si>
  <si>
    <t>11220,</t>
  </si>
  <si>
    <t>11221,</t>
  </si>
  <si>
    <t>11222,</t>
  </si>
  <si>
    <t>11223,</t>
  </si>
  <si>
    <t>11224,</t>
  </si>
  <si>
    <t>11225,</t>
  </si>
  <si>
    <t>11226,</t>
  </si>
  <si>
    <t>11228,</t>
  </si>
  <si>
    <t>11229,</t>
  </si>
  <si>
    <t>11230,</t>
  </si>
  <si>
    <t>11231,</t>
  </si>
  <si>
    <t>11232,</t>
  </si>
  <si>
    <t>11233,</t>
  </si>
  <si>
    <t>11234,</t>
  </si>
  <si>
    <t>11235,</t>
  </si>
  <si>
    <t>11236,</t>
  </si>
  <si>
    <t>11237,</t>
  </si>
  <si>
    <t>11238,</t>
  </si>
  <si>
    <t>11239,</t>
  </si>
  <si>
    <t>11251,</t>
  </si>
  <si>
    <t>11354,</t>
  </si>
  <si>
    <t>11355,</t>
  </si>
  <si>
    <t>11356,</t>
  </si>
  <si>
    <t>11357,</t>
  </si>
  <si>
    <t>11358,</t>
  </si>
  <si>
    <t>11359,</t>
  </si>
  <si>
    <t>11360,</t>
  </si>
  <si>
    <t>11361,</t>
  </si>
  <si>
    <t>11362,</t>
  </si>
  <si>
    <t>11363,</t>
  </si>
  <si>
    <t>11364,</t>
  </si>
  <si>
    <t>11365,</t>
  </si>
  <si>
    <t>11366,</t>
  </si>
  <si>
    <t>11367,</t>
  </si>
  <si>
    <t>11368,</t>
  </si>
  <si>
    <t>11369,</t>
  </si>
  <si>
    <t>11371,</t>
  </si>
  <si>
    <t>11372,</t>
  </si>
  <si>
    <t>11373,</t>
  </si>
  <si>
    <t>11374,</t>
  </si>
  <si>
    <t>11375,</t>
  </si>
  <si>
    <t>11377,</t>
  </si>
  <si>
    <t>11378,</t>
  </si>
  <si>
    <t>11379,</t>
  </si>
  <si>
    <t>11385,</t>
  </si>
  <si>
    <t>11411,</t>
  </si>
  <si>
    <t>11412,</t>
  </si>
  <si>
    <t>11413,</t>
  </si>
  <si>
    <t>11414,</t>
  </si>
  <si>
    <t>11415,</t>
  </si>
  <si>
    <t>11416,</t>
  </si>
  <si>
    <t>11417,</t>
  </si>
  <si>
    <t>11418,</t>
  </si>
  <si>
    <t>11419,</t>
  </si>
  <si>
    <t>11420,</t>
  </si>
  <si>
    <t>11421,</t>
  </si>
  <si>
    <t>11422,</t>
  </si>
  <si>
    <t>11423,</t>
  </si>
  <si>
    <t>11426,</t>
  </si>
  <si>
    <t>11427,</t>
  </si>
  <si>
    <t>11428,</t>
  </si>
  <si>
    <t>11429,</t>
  </si>
  <si>
    <t>11430,</t>
  </si>
  <si>
    <t>11432,</t>
  </si>
  <si>
    <t>11433,</t>
  </si>
  <si>
    <t>11434,</t>
  </si>
  <si>
    <t>11435,</t>
  </si>
  <si>
    <t>11436,</t>
  </si>
  <si>
    <t>11691,</t>
  </si>
  <si>
    <t>11692,</t>
  </si>
  <si>
    <t>11694,</t>
  </si>
  <si>
    <t>11697,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</si>
</sst>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14" fontId="5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10031</c:v>
                </c:pt>
              </c:strCache>
            </c:strRef>
          </c:tx>
          <c:marker>
            <c:symbol val="none"/>
          </c:marker>
          <c:cat>
            <c:numRef>
              <c:f>Sheet6!$B$1:$BU$1</c:f>
              <c:numCache>
                <c:formatCode>m/d/yy</c:formatCode>
                <c:ptCount val="72"/>
                <c:pt idx="0">
                  <c:v>39814.0</c:v>
                </c:pt>
                <c:pt idx="1">
                  <c:v>39845.0</c:v>
                </c:pt>
                <c:pt idx="2">
                  <c:v>39873.0</c:v>
                </c:pt>
                <c:pt idx="3">
                  <c:v>39904.0</c:v>
                </c:pt>
                <c:pt idx="4">
                  <c:v>39934.0</c:v>
                </c:pt>
                <c:pt idx="5">
                  <c:v>39965.0</c:v>
                </c:pt>
                <c:pt idx="6">
                  <c:v>39995.0</c:v>
                </c:pt>
                <c:pt idx="7">
                  <c:v>40026.0</c:v>
                </c:pt>
                <c:pt idx="8">
                  <c:v>40057.0</c:v>
                </c:pt>
                <c:pt idx="9">
                  <c:v>40087.0</c:v>
                </c:pt>
                <c:pt idx="10">
                  <c:v>40118.0</c:v>
                </c:pt>
                <c:pt idx="11">
                  <c:v>40148.0</c:v>
                </c:pt>
                <c:pt idx="12">
                  <c:v>40179.0</c:v>
                </c:pt>
                <c:pt idx="13">
                  <c:v>40210.0</c:v>
                </c:pt>
                <c:pt idx="14">
                  <c:v>40238.0</c:v>
                </c:pt>
                <c:pt idx="15">
                  <c:v>40269.0</c:v>
                </c:pt>
                <c:pt idx="16">
                  <c:v>40299.0</c:v>
                </c:pt>
                <c:pt idx="17">
                  <c:v>40330.0</c:v>
                </c:pt>
                <c:pt idx="18">
                  <c:v>40360.0</c:v>
                </c:pt>
                <c:pt idx="19">
                  <c:v>40391.0</c:v>
                </c:pt>
                <c:pt idx="20">
                  <c:v>40422.0</c:v>
                </c:pt>
                <c:pt idx="21">
                  <c:v>40452.0</c:v>
                </c:pt>
                <c:pt idx="22">
                  <c:v>40483.0</c:v>
                </c:pt>
                <c:pt idx="23">
                  <c:v>40513.0</c:v>
                </c:pt>
                <c:pt idx="24">
                  <c:v>40544.0</c:v>
                </c:pt>
                <c:pt idx="25">
                  <c:v>40575.0</c:v>
                </c:pt>
                <c:pt idx="26">
                  <c:v>40603.0</c:v>
                </c:pt>
                <c:pt idx="27">
                  <c:v>40634.0</c:v>
                </c:pt>
                <c:pt idx="28">
                  <c:v>40664.0</c:v>
                </c:pt>
                <c:pt idx="29">
                  <c:v>40695.0</c:v>
                </c:pt>
                <c:pt idx="30">
                  <c:v>40725.0</c:v>
                </c:pt>
                <c:pt idx="31">
                  <c:v>40756.0</c:v>
                </c:pt>
                <c:pt idx="32">
                  <c:v>40787.0</c:v>
                </c:pt>
                <c:pt idx="33">
                  <c:v>40817.0</c:v>
                </c:pt>
                <c:pt idx="34">
                  <c:v>40848.0</c:v>
                </c:pt>
                <c:pt idx="35">
                  <c:v>40878.0</c:v>
                </c:pt>
                <c:pt idx="36">
                  <c:v>40909.0</c:v>
                </c:pt>
                <c:pt idx="37">
                  <c:v>40940.0</c:v>
                </c:pt>
                <c:pt idx="38">
                  <c:v>40969.0</c:v>
                </c:pt>
                <c:pt idx="39">
                  <c:v>41000.0</c:v>
                </c:pt>
                <c:pt idx="40">
                  <c:v>41030.0</c:v>
                </c:pt>
                <c:pt idx="41">
                  <c:v>41061.0</c:v>
                </c:pt>
                <c:pt idx="42">
                  <c:v>41091.0</c:v>
                </c:pt>
                <c:pt idx="43">
                  <c:v>41122.0</c:v>
                </c:pt>
                <c:pt idx="44">
                  <c:v>41153.0</c:v>
                </c:pt>
                <c:pt idx="45">
                  <c:v>41183.0</c:v>
                </c:pt>
                <c:pt idx="46">
                  <c:v>41214.0</c:v>
                </c:pt>
                <c:pt idx="47">
                  <c:v>41244.0</c:v>
                </c:pt>
                <c:pt idx="48">
                  <c:v>41275.0</c:v>
                </c:pt>
                <c:pt idx="49">
                  <c:v>41306.0</c:v>
                </c:pt>
                <c:pt idx="50">
                  <c:v>41334.0</c:v>
                </c:pt>
                <c:pt idx="51">
                  <c:v>41365.0</c:v>
                </c:pt>
                <c:pt idx="52">
                  <c:v>41395.0</c:v>
                </c:pt>
                <c:pt idx="53">
                  <c:v>41426.0</c:v>
                </c:pt>
                <c:pt idx="54">
                  <c:v>41456.0</c:v>
                </c:pt>
                <c:pt idx="55">
                  <c:v>41487.0</c:v>
                </c:pt>
                <c:pt idx="56">
                  <c:v>41518.0</c:v>
                </c:pt>
                <c:pt idx="57">
                  <c:v>41548.0</c:v>
                </c:pt>
                <c:pt idx="58">
                  <c:v>41579.0</c:v>
                </c:pt>
                <c:pt idx="59">
                  <c:v>41609.0</c:v>
                </c:pt>
                <c:pt idx="60">
                  <c:v>41640.0</c:v>
                </c:pt>
                <c:pt idx="61">
                  <c:v>41671.0</c:v>
                </c:pt>
                <c:pt idx="62">
                  <c:v>41699.0</c:v>
                </c:pt>
                <c:pt idx="63">
                  <c:v>41730.0</c:v>
                </c:pt>
                <c:pt idx="64">
                  <c:v>41760.0</c:v>
                </c:pt>
                <c:pt idx="65">
                  <c:v>41791.0</c:v>
                </c:pt>
                <c:pt idx="66">
                  <c:v>41821.0</c:v>
                </c:pt>
                <c:pt idx="67">
                  <c:v>41852.0</c:v>
                </c:pt>
                <c:pt idx="68">
                  <c:v>41883.0</c:v>
                </c:pt>
                <c:pt idx="69">
                  <c:v>41913.0</c:v>
                </c:pt>
                <c:pt idx="70">
                  <c:v>41944.0</c:v>
                </c:pt>
                <c:pt idx="71">
                  <c:v>41974.0</c:v>
                </c:pt>
              </c:numCache>
            </c:numRef>
          </c:cat>
          <c:val>
            <c:numRef>
              <c:f>Sheet6!$B$2:$BU$2</c:f>
              <c:numCache>
                <c:formatCode>General</c:formatCode>
                <c:ptCount val="72"/>
                <c:pt idx="0">
                  <c:v>13514.0</c:v>
                </c:pt>
                <c:pt idx="1">
                  <c:v>14303.0</c:v>
                </c:pt>
                <c:pt idx="2">
                  <c:v>16462.0</c:v>
                </c:pt>
                <c:pt idx="3">
                  <c:v>15597.0</c:v>
                </c:pt>
                <c:pt idx="4">
                  <c:v>16732.0</c:v>
                </c:pt>
                <c:pt idx="6">
                  <c:v>13978.0</c:v>
                </c:pt>
                <c:pt idx="7">
                  <c:v>14736.0</c:v>
                </c:pt>
                <c:pt idx="8">
                  <c:v>14466.0</c:v>
                </c:pt>
                <c:pt idx="9">
                  <c:v>16696.0</c:v>
                </c:pt>
                <c:pt idx="10">
                  <c:v>14462.0</c:v>
                </c:pt>
                <c:pt idx="11">
                  <c:v>15496.0</c:v>
                </c:pt>
                <c:pt idx="12">
                  <c:v>15333.0</c:v>
                </c:pt>
                <c:pt idx="13">
                  <c:v>12951.0</c:v>
                </c:pt>
                <c:pt idx="14">
                  <c:v>15026.0</c:v>
                </c:pt>
                <c:pt idx="15">
                  <c:v>17628.0</c:v>
                </c:pt>
                <c:pt idx="16">
                  <c:v>18360.0</c:v>
                </c:pt>
                <c:pt idx="17">
                  <c:v>15192.0</c:v>
                </c:pt>
                <c:pt idx="18">
                  <c:v>14836.0</c:v>
                </c:pt>
                <c:pt idx="19">
                  <c:v>13294.0</c:v>
                </c:pt>
                <c:pt idx="20">
                  <c:v>18924.0</c:v>
                </c:pt>
                <c:pt idx="21">
                  <c:v>14576.0</c:v>
                </c:pt>
                <c:pt idx="22">
                  <c:v>14088.0</c:v>
                </c:pt>
                <c:pt idx="23">
                  <c:v>15077.0</c:v>
                </c:pt>
                <c:pt idx="24">
                  <c:v>14222.0</c:v>
                </c:pt>
                <c:pt idx="25">
                  <c:v>16694.0</c:v>
                </c:pt>
                <c:pt idx="26">
                  <c:v>19681.0</c:v>
                </c:pt>
                <c:pt idx="27">
                  <c:v>17367.0</c:v>
                </c:pt>
                <c:pt idx="28">
                  <c:v>16732.0</c:v>
                </c:pt>
                <c:pt idx="30">
                  <c:v>16292.0</c:v>
                </c:pt>
                <c:pt idx="32">
                  <c:v>17990.0</c:v>
                </c:pt>
                <c:pt idx="33">
                  <c:v>17986.0</c:v>
                </c:pt>
                <c:pt idx="34">
                  <c:v>16854.0</c:v>
                </c:pt>
                <c:pt idx="35">
                  <c:v>15496.0</c:v>
                </c:pt>
                <c:pt idx="36">
                  <c:v>17752.0</c:v>
                </c:pt>
                <c:pt idx="37">
                  <c:v>20422.0</c:v>
                </c:pt>
                <c:pt idx="38">
                  <c:v>22965.0</c:v>
                </c:pt>
                <c:pt idx="39">
                  <c:v>21793.0</c:v>
                </c:pt>
                <c:pt idx="40">
                  <c:v>22719.0</c:v>
                </c:pt>
                <c:pt idx="41">
                  <c:v>21530.0</c:v>
                </c:pt>
                <c:pt idx="42">
                  <c:v>18634.0</c:v>
                </c:pt>
                <c:pt idx="43">
                  <c:v>18972.0</c:v>
                </c:pt>
                <c:pt idx="44">
                  <c:v>19153.0</c:v>
                </c:pt>
                <c:pt idx="45">
                  <c:v>20822.0</c:v>
                </c:pt>
                <c:pt idx="46">
                  <c:v>19895.0</c:v>
                </c:pt>
                <c:pt idx="47">
                  <c:v>20888.0</c:v>
                </c:pt>
                <c:pt idx="48">
                  <c:v>18558.0</c:v>
                </c:pt>
                <c:pt idx="50">
                  <c:v>24270.0</c:v>
                </c:pt>
                <c:pt idx="51">
                  <c:v>21314.0</c:v>
                </c:pt>
                <c:pt idx="52">
                  <c:v>21741.0</c:v>
                </c:pt>
                <c:pt idx="53">
                  <c:v>20163.0</c:v>
                </c:pt>
                <c:pt idx="54">
                  <c:v>18569.0</c:v>
                </c:pt>
                <c:pt idx="55">
                  <c:v>17730.0</c:v>
                </c:pt>
                <c:pt idx="56">
                  <c:v>19654.0</c:v>
                </c:pt>
                <c:pt idx="57">
                  <c:v>20109.0</c:v>
                </c:pt>
                <c:pt idx="58">
                  <c:v>18276.0</c:v>
                </c:pt>
                <c:pt idx="59">
                  <c:v>19043.0</c:v>
                </c:pt>
                <c:pt idx="60">
                  <c:v>17851.0</c:v>
                </c:pt>
                <c:pt idx="61">
                  <c:v>19671.0</c:v>
                </c:pt>
                <c:pt idx="62">
                  <c:v>25320.0</c:v>
                </c:pt>
                <c:pt idx="63">
                  <c:v>20763.0</c:v>
                </c:pt>
                <c:pt idx="64">
                  <c:v>22766.0</c:v>
                </c:pt>
                <c:pt idx="65">
                  <c:v>20163.0</c:v>
                </c:pt>
                <c:pt idx="66">
                  <c:v>17349.0</c:v>
                </c:pt>
                <c:pt idx="67">
                  <c:v>18471.0</c:v>
                </c:pt>
                <c:pt idx="68">
                  <c:v>17148.0</c:v>
                </c:pt>
                <c:pt idx="69">
                  <c:v>18520.0</c:v>
                </c:pt>
                <c:pt idx="70">
                  <c:v>19182.0</c:v>
                </c:pt>
                <c:pt idx="71">
                  <c:v>18915.0</c:v>
                </c:pt>
              </c:numCache>
            </c:numRef>
          </c:val>
          <c:smooth val="0"/>
        </c:ser>
        <c:ser>
          <c:idx val="1"/>
          <c:order val="1"/>
          <c:tx>
            <c:v>10032</c:v>
          </c:tx>
          <c:marker>
            <c:symbol val="none"/>
          </c:marker>
          <c:cat>
            <c:numRef>
              <c:f>Sheet6!$B$1:$BU$1</c:f>
              <c:numCache>
                <c:formatCode>m/d/yy</c:formatCode>
                <c:ptCount val="72"/>
                <c:pt idx="0">
                  <c:v>39814.0</c:v>
                </c:pt>
                <c:pt idx="1">
                  <c:v>39845.0</c:v>
                </c:pt>
                <c:pt idx="2">
                  <c:v>39873.0</c:v>
                </c:pt>
                <c:pt idx="3">
                  <c:v>39904.0</c:v>
                </c:pt>
                <c:pt idx="4">
                  <c:v>39934.0</c:v>
                </c:pt>
                <c:pt idx="5">
                  <c:v>39965.0</c:v>
                </c:pt>
                <c:pt idx="6">
                  <c:v>39995.0</c:v>
                </c:pt>
                <c:pt idx="7">
                  <c:v>40026.0</c:v>
                </c:pt>
                <c:pt idx="8">
                  <c:v>40057.0</c:v>
                </c:pt>
                <c:pt idx="9">
                  <c:v>40087.0</c:v>
                </c:pt>
                <c:pt idx="10">
                  <c:v>40118.0</c:v>
                </c:pt>
                <c:pt idx="11">
                  <c:v>40148.0</c:v>
                </c:pt>
                <c:pt idx="12">
                  <c:v>40179.0</c:v>
                </c:pt>
                <c:pt idx="13">
                  <c:v>40210.0</c:v>
                </c:pt>
                <c:pt idx="14">
                  <c:v>40238.0</c:v>
                </c:pt>
                <c:pt idx="15">
                  <c:v>40269.0</c:v>
                </c:pt>
                <c:pt idx="16">
                  <c:v>40299.0</c:v>
                </c:pt>
                <c:pt idx="17">
                  <c:v>40330.0</c:v>
                </c:pt>
                <c:pt idx="18">
                  <c:v>40360.0</c:v>
                </c:pt>
                <c:pt idx="19">
                  <c:v>40391.0</c:v>
                </c:pt>
                <c:pt idx="20">
                  <c:v>40422.0</c:v>
                </c:pt>
                <c:pt idx="21">
                  <c:v>40452.0</c:v>
                </c:pt>
                <c:pt idx="22">
                  <c:v>40483.0</c:v>
                </c:pt>
                <c:pt idx="23">
                  <c:v>40513.0</c:v>
                </c:pt>
                <c:pt idx="24">
                  <c:v>40544.0</c:v>
                </c:pt>
                <c:pt idx="25">
                  <c:v>40575.0</c:v>
                </c:pt>
                <c:pt idx="26">
                  <c:v>40603.0</c:v>
                </c:pt>
                <c:pt idx="27">
                  <c:v>40634.0</c:v>
                </c:pt>
                <c:pt idx="28">
                  <c:v>40664.0</c:v>
                </c:pt>
                <c:pt idx="29">
                  <c:v>40695.0</c:v>
                </c:pt>
                <c:pt idx="30">
                  <c:v>40725.0</c:v>
                </c:pt>
                <c:pt idx="31">
                  <c:v>40756.0</c:v>
                </c:pt>
                <c:pt idx="32">
                  <c:v>40787.0</c:v>
                </c:pt>
                <c:pt idx="33">
                  <c:v>40817.0</c:v>
                </c:pt>
                <c:pt idx="34">
                  <c:v>40848.0</c:v>
                </c:pt>
                <c:pt idx="35">
                  <c:v>40878.0</c:v>
                </c:pt>
                <c:pt idx="36">
                  <c:v>40909.0</c:v>
                </c:pt>
                <c:pt idx="37">
                  <c:v>40940.0</c:v>
                </c:pt>
                <c:pt idx="38">
                  <c:v>40969.0</c:v>
                </c:pt>
                <c:pt idx="39">
                  <c:v>41000.0</c:v>
                </c:pt>
                <c:pt idx="40">
                  <c:v>41030.0</c:v>
                </c:pt>
                <c:pt idx="41">
                  <c:v>41061.0</c:v>
                </c:pt>
                <c:pt idx="42">
                  <c:v>41091.0</c:v>
                </c:pt>
                <c:pt idx="43">
                  <c:v>41122.0</c:v>
                </c:pt>
                <c:pt idx="44">
                  <c:v>41153.0</c:v>
                </c:pt>
                <c:pt idx="45">
                  <c:v>41183.0</c:v>
                </c:pt>
                <c:pt idx="46">
                  <c:v>41214.0</c:v>
                </c:pt>
                <c:pt idx="47">
                  <c:v>41244.0</c:v>
                </c:pt>
                <c:pt idx="48">
                  <c:v>41275.0</c:v>
                </c:pt>
                <c:pt idx="49">
                  <c:v>41306.0</c:v>
                </c:pt>
                <c:pt idx="50">
                  <c:v>41334.0</c:v>
                </c:pt>
                <c:pt idx="51">
                  <c:v>41365.0</c:v>
                </c:pt>
                <c:pt idx="52">
                  <c:v>41395.0</c:v>
                </c:pt>
                <c:pt idx="53">
                  <c:v>41426.0</c:v>
                </c:pt>
                <c:pt idx="54">
                  <c:v>41456.0</c:v>
                </c:pt>
                <c:pt idx="55">
                  <c:v>41487.0</c:v>
                </c:pt>
                <c:pt idx="56">
                  <c:v>41518.0</c:v>
                </c:pt>
                <c:pt idx="57">
                  <c:v>41548.0</c:v>
                </c:pt>
                <c:pt idx="58">
                  <c:v>41579.0</c:v>
                </c:pt>
                <c:pt idx="59">
                  <c:v>41609.0</c:v>
                </c:pt>
                <c:pt idx="60">
                  <c:v>41640.0</c:v>
                </c:pt>
                <c:pt idx="61">
                  <c:v>41671.0</c:v>
                </c:pt>
                <c:pt idx="62">
                  <c:v>41699.0</c:v>
                </c:pt>
                <c:pt idx="63">
                  <c:v>41730.0</c:v>
                </c:pt>
                <c:pt idx="64">
                  <c:v>41760.0</c:v>
                </c:pt>
                <c:pt idx="65">
                  <c:v>41791.0</c:v>
                </c:pt>
                <c:pt idx="66">
                  <c:v>41821.0</c:v>
                </c:pt>
                <c:pt idx="67">
                  <c:v>41852.0</c:v>
                </c:pt>
                <c:pt idx="68">
                  <c:v>41883.0</c:v>
                </c:pt>
                <c:pt idx="69">
                  <c:v>41913.0</c:v>
                </c:pt>
                <c:pt idx="70">
                  <c:v>41944.0</c:v>
                </c:pt>
                <c:pt idx="71">
                  <c:v>41974.0</c:v>
                </c:pt>
              </c:numCache>
            </c:numRef>
          </c:cat>
          <c:val>
            <c:numRef>
              <c:f>Sheet6!$B$3:$BU$3</c:f>
              <c:numCache>
                <c:formatCode>General</c:formatCode>
                <c:ptCount val="72"/>
                <c:pt idx="0">
                  <c:v>7651.0</c:v>
                </c:pt>
                <c:pt idx="1">
                  <c:v>8575.0</c:v>
                </c:pt>
                <c:pt idx="2">
                  <c:v>9579.0</c:v>
                </c:pt>
                <c:pt idx="3">
                  <c:v>9022.0</c:v>
                </c:pt>
                <c:pt idx="4">
                  <c:v>9083.0</c:v>
                </c:pt>
                <c:pt idx="6">
                  <c:v>8081.0</c:v>
                </c:pt>
                <c:pt idx="7">
                  <c:v>8439.0</c:v>
                </c:pt>
                <c:pt idx="8">
                  <c:v>8109.0</c:v>
                </c:pt>
                <c:pt idx="9">
                  <c:v>8971.0</c:v>
                </c:pt>
                <c:pt idx="10">
                  <c:v>8261.0</c:v>
                </c:pt>
                <c:pt idx="11">
                  <c:v>8910.0</c:v>
                </c:pt>
                <c:pt idx="12">
                  <c:v>9514.0</c:v>
                </c:pt>
                <c:pt idx="13">
                  <c:v>7398.0</c:v>
                </c:pt>
                <c:pt idx="14">
                  <c:v>9292.0</c:v>
                </c:pt>
                <c:pt idx="15">
                  <c:v>10243.0</c:v>
                </c:pt>
                <c:pt idx="16">
                  <c:v>11250.0</c:v>
                </c:pt>
                <c:pt idx="17">
                  <c:v>9040.0</c:v>
                </c:pt>
                <c:pt idx="18">
                  <c:v>8486.0</c:v>
                </c:pt>
                <c:pt idx="19">
                  <c:v>8650.0</c:v>
                </c:pt>
                <c:pt idx="20">
                  <c:v>11602.0</c:v>
                </c:pt>
                <c:pt idx="21">
                  <c:v>10061.0</c:v>
                </c:pt>
                <c:pt idx="22">
                  <c:v>9909.0</c:v>
                </c:pt>
                <c:pt idx="23">
                  <c:v>10107.0</c:v>
                </c:pt>
                <c:pt idx="24">
                  <c:v>9300.0</c:v>
                </c:pt>
                <c:pt idx="25">
                  <c:v>9669.0</c:v>
                </c:pt>
                <c:pt idx="26">
                  <c:v>11473.0</c:v>
                </c:pt>
                <c:pt idx="27">
                  <c:v>9806.0</c:v>
                </c:pt>
                <c:pt idx="28">
                  <c:v>9083.0</c:v>
                </c:pt>
                <c:pt idx="30">
                  <c:v>9348.0</c:v>
                </c:pt>
                <c:pt idx="32">
                  <c:v>10593.0</c:v>
                </c:pt>
                <c:pt idx="33">
                  <c:v>10257.0</c:v>
                </c:pt>
                <c:pt idx="34">
                  <c:v>9590.0</c:v>
                </c:pt>
                <c:pt idx="35">
                  <c:v>8910.0</c:v>
                </c:pt>
                <c:pt idx="36">
                  <c:v>10528.0</c:v>
                </c:pt>
                <c:pt idx="37">
                  <c:v>11552.0</c:v>
                </c:pt>
                <c:pt idx="38">
                  <c:v>13632.0</c:v>
                </c:pt>
                <c:pt idx="39">
                  <c:v>13208.0</c:v>
                </c:pt>
                <c:pt idx="40">
                  <c:v>13460.0</c:v>
                </c:pt>
                <c:pt idx="41">
                  <c:v>12282.0</c:v>
                </c:pt>
                <c:pt idx="42">
                  <c:v>10530.0</c:v>
                </c:pt>
                <c:pt idx="43">
                  <c:v>11246.0</c:v>
                </c:pt>
                <c:pt idx="44">
                  <c:v>10772.0</c:v>
                </c:pt>
                <c:pt idx="45">
                  <c:v>12522.0</c:v>
                </c:pt>
                <c:pt idx="46">
                  <c:v>11950.0</c:v>
                </c:pt>
                <c:pt idx="47">
                  <c:v>11467.0</c:v>
                </c:pt>
                <c:pt idx="48">
                  <c:v>11230.0</c:v>
                </c:pt>
                <c:pt idx="50">
                  <c:v>14167.0</c:v>
                </c:pt>
                <c:pt idx="51">
                  <c:v>13277.0</c:v>
                </c:pt>
                <c:pt idx="52">
                  <c:v>12981.0</c:v>
                </c:pt>
                <c:pt idx="53">
                  <c:v>11943.0</c:v>
                </c:pt>
                <c:pt idx="54">
                  <c:v>10879.0</c:v>
                </c:pt>
                <c:pt idx="55">
                  <c:v>9885.0</c:v>
                </c:pt>
                <c:pt idx="56">
                  <c:v>11706.0</c:v>
                </c:pt>
                <c:pt idx="57">
                  <c:v>11940.0</c:v>
                </c:pt>
                <c:pt idx="58">
                  <c:v>10096.0</c:v>
                </c:pt>
                <c:pt idx="59">
                  <c:v>10570.0</c:v>
                </c:pt>
                <c:pt idx="60">
                  <c:v>9992.0</c:v>
                </c:pt>
                <c:pt idx="61">
                  <c:v>10712.0</c:v>
                </c:pt>
                <c:pt idx="62">
                  <c:v>12379.0</c:v>
                </c:pt>
                <c:pt idx="63">
                  <c:v>10738.0</c:v>
                </c:pt>
                <c:pt idx="64">
                  <c:v>11751.0</c:v>
                </c:pt>
                <c:pt idx="65">
                  <c:v>11943.0</c:v>
                </c:pt>
                <c:pt idx="66">
                  <c:v>8757.0</c:v>
                </c:pt>
                <c:pt idx="67">
                  <c:v>8708.0</c:v>
                </c:pt>
                <c:pt idx="68">
                  <c:v>8712.0</c:v>
                </c:pt>
                <c:pt idx="69">
                  <c:v>9453.0</c:v>
                </c:pt>
                <c:pt idx="70">
                  <c:v>9134.0</c:v>
                </c:pt>
                <c:pt idx="71">
                  <c:v>9861.0</c:v>
                </c:pt>
              </c:numCache>
            </c:numRef>
          </c:val>
          <c:smooth val="0"/>
        </c:ser>
        <c:ser>
          <c:idx val="2"/>
          <c:order val="2"/>
          <c:tx>
            <c:v>10452</c:v>
          </c:tx>
          <c:marker>
            <c:symbol val="none"/>
          </c:marker>
          <c:cat>
            <c:numRef>
              <c:f>Sheet6!$B$1:$BU$1</c:f>
              <c:numCache>
                <c:formatCode>m/d/yy</c:formatCode>
                <c:ptCount val="72"/>
                <c:pt idx="0">
                  <c:v>39814.0</c:v>
                </c:pt>
                <c:pt idx="1">
                  <c:v>39845.0</c:v>
                </c:pt>
                <c:pt idx="2">
                  <c:v>39873.0</c:v>
                </c:pt>
                <c:pt idx="3">
                  <c:v>39904.0</c:v>
                </c:pt>
                <c:pt idx="4">
                  <c:v>39934.0</c:v>
                </c:pt>
                <c:pt idx="5">
                  <c:v>39965.0</c:v>
                </c:pt>
                <c:pt idx="6">
                  <c:v>39995.0</c:v>
                </c:pt>
                <c:pt idx="7">
                  <c:v>40026.0</c:v>
                </c:pt>
                <c:pt idx="8">
                  <c:v>40057.0</c:v>
                </c:pt>
                <c:pt idx="9">
                  <c:v>40087.0</c:v>
                </c:pt>
                <c:pt idx="10">
                  <c:v>40118.0</c:v>
                </c:pt>
                <c:pt idx="11">
                  <c:v>40148.0</c:v>
                </c:pt>
                <c:pt idx="12">
                  <c:v>40179.0</c:v>
                </c:pt>
                <c:pt idx="13">
                  <c:v>40210.0</c:v>
                </c:pt>
                <c:pt idx="14">
                  <c:v>40238.0</c:v>
                </c:pt>
                <c:pt idx="15">
                  <c:v>40269.0</c:v>
                </c:pt>
                <c:pt idx="16">
                  <c:v>40299.0</c:v>
                </c:pt>
                <c:pt idx="17">
                  <c:v>40330.0</c:v>
                </c:pt>
                <c:pt idx="18">
                  <c:v>40360.0</c:v>
                </c:pt>
                <c:pt idx="19">
                  <c:v>40391.0</c:v>
                </c:pt>
                <c:pt idx="20">
                  <c:v>40422.0</c:v>
                </c:pt>
                <c:pt idx="21">
                  <c:v>40452.0</c:v>
                </c:pt>
                <c:pt idx="22">
                  <c:v>40483.0</c:v>
                </c:pt>
                <c:pt idx="23">
                  <c:v>40513.0</c:v>
                </c:pt>
                <c:pt idx="24">
                  <c:v>40544.0</c:v>
                </c:pt>
                <c:pt idx="25">
                  <c:v>40575.0</c:v>
                </c:pt>
                <c:pt idx="26">
                  <c:v>40603.0</c:v>
                </c:pt>
                <c:pt idx="27">
                  <c:v>40634.0</c:v>
                </c:pt>
                <c:pt idx="28">
                  <c:v>40664.0</c:v>
                </c:pt>
                <c:pt idx="29">
                  <c:v>40695.0</c:v>
                </c:pt>
                <c:pt idx="30">
                  <c:v>40725.0</c:v>
                </c:pt>
                <c:pt idx="31">
                  <c:v>40756.0</c:v>
                </c:pt>
                <c:pt idx="32">
                  <c:v>40787.0</c:v>
                </c:pt>
                <c:pt idx="33">
                  <c:v>40817.0</c:v>
                </c:pt>
                <c:pt idx="34">
                  <c:v>40848.0</c:v>
                </c:pt>
                <c:pt idx="35">
                  <c:v>40878.0</c:v>
                </c:pt>
                <c:pt idx="36">
                  <c:v>40909.0</c:v>
                </c:pt>
                <c:pt idx="37">
                  <c:v>40940.0</c:v>
                </c:pt>
                <c:pt idx="38">
                  <c:v>40969.0</c:v>
                </c:pt>
                <c:pt idx="39">
                  <c:v>41000.0</c:v>
                </c:pt>
                <c:pt idx="40">
                  <c:v>41030.0</c:v>
                </c:pt>
                <c:pt idx="41">
                  <c:v>41061.0</c:v>
                </c:pt>
                <c:pt idx="42">
                  <c:v>41091.0</c:v>
                </c:pt>
                <c:pt idx="43">
                  <c:v>41122.0</c:v>
                </c:pt>
                <c:pt idx="44">
                  <c:v>41153.0</c:v>
                </c:pt>
                <c:pt idx="45">
                  <c:v>41183.0</c:v>
                </c:pt>
                <c:pt idx="46">
                  <c:v>41214.0</c:v>
                </c:pt>
                <c:pt idx="47">
                  <c:v>41244.0</c:v>
                </c:pt>
                <c:pt idx="48">
                  <c:v>41275.0</c:v>
                </c:pt>
                <c:pt idx="49">
                  <c:v>41306.0</c:v>
                </c:pt>
                <c:pt idx="50">
                  <c:v>41334.0</c:v>
                </c:pt>
                <c:pt idx="51">
                  <c:v>41365.0</c:v>
                </c:pt>
                <c:pt idx="52">
                  <c:v>41395.0</c:v>
                </c:pt>
                <c:pt idx="53">
                  <c:v>41426.0</c:v>
                </c:pt>
                <c:pt idx="54">
                  <c:v>41456.0</c:v>
                </c:pt>
                <c:pt idx="55">
                  <c:v>41487.0</c:v>
                </c:pt>
                <c:pt idx="56">
                  <c:v>41518.0</c:v>
                </c:pt>
                <c:pt idx="57">
                  <c:v>41548.0</c:v>
                </c:pt>
                <c:pt idx="58">
                  <c:v>41579.0</c:v>
                </c:pt>
                <c:pt idx="59">
                  <c:v>41609.0</c:v>
                </c:pt>
                <c:pt idx="60">
                  <c:v>41640.0</c:v>
                </c:pt>
                <c:pt idx="61">
                  <c:v>41671.0</c:v>
                </c:pt>
                <c:pt idx="62">
                  <c:v>41699.0</c:v>
                </c:pt>
                <c:pt idx="63">
                  <c:v>41730.0</c:v>
                </c:pt>
                <c:pt idx="64">
                  <c:v>41760.0</c:v>
                </c:pt>
                <c:pt idx="65">
                  <c:v>41791.0</c:v>
                </c:pt>
                <c:pt idx="66">
                  <c:v>41821.0</c:v>
                </c:pt>
                <c:pt idx="67">
                  <c:v>41852.0</c:v>
                </c:pt>
                <c:pt idx="68">
                  <c:v>41883.0</c:v>
                </c:pt>
                <c:pt idx="69">
                  <c:v>41913.0</c:v>
                </c:pt>
                <c:pt idx="70">
                  <c:v>41944.0</c:v>
                </c:pt>
                <c:pt idx="71">
                  <c:v>41974.0</c:v>
                </c:pt>
              </c:numCache>
            </c:numRef>
          </c:cat>
          <c:val>
            <c:numRef>
              <c:f>Sheet6!$B$4:$BU$4</c:f>
              <c:numCache>
                <c:formatCode>General</c:formatCode>
                <c:ptCount val="72"/>
                <c:pt idx="0">
                  <c:v>1393.0</c:v>
                </c:pt>
                <c:pt idx="1">
                  <c:v>781.0</c:v>
                </c:pt>
                <c:pt idx="2">
                  <c:v>910.0</c:v>
                </c:pt>
                <c:pt idx="3">
                  <c:v>969.0</c:v>
                </c:pt>
                <c:pt idx="4">
                  <c:v>1150.0</c:v>
                </c:pt>
                <c:pt idx="6">
                  <c:v>1180.0</c:v>
                </c:pt>
                <c:pt idx="7">
                  <c:v>1328.0</c:v>
                </c:pt>
                <c:pt idx="8">
                  <c:v>1368.0</c:v>
                </c:pt>
                <c:pt idx="9">
                  <c:v>1346.0</c:v>
                </c:pt>
                <c:pt idx="10">
                  <c:v>1423.0</c:v>
                </c:pt>
                <c:pt idx="11">
                  <c:v>837.0</c:v>
                </c:pt>
                <c:pt idx="12">
                  <c:v>1130.0</c:v>
                </c:pt>
                <c:pt idx="13">
                  <c:v>772.0</c:v>
                </c:pt>
                <c:pt idx="14">
                  <c:v>1189.0</c:v>
                </c:pt>
                <c:pt idx="15">
                  <c:v>1260.0</c:v>
                </c:pt>
                <c:pt idx="16">
                  <c:v>1454.0</c:v>
                </c:pt>
                <c:pt idx="17">
                  <c:v>1089.0</c:v>
                </c:pt>
                <c:pt idx="18">
                  <c:v>1164.0</c:v>
                </c:pt>
                <c:pt idx="19">
                  <c:v>1500.0</c:v>
                </c:pt>
                <c:pt idx="20">
                  <c:v>1389.0</c:v>
                </c:pt>
                <c:pt idx="21">
                  <c:v>945.0</c:v>
                </c:pt>
                <c:pt idx="22">
                  <c:v>701.0</c:v>
                </c:pt>
                <c:pt idx="23">
                  <c:v>850.0</c:v>
                </c:pt>
                <c:pt idx="24">
                  <c:v>656.0</c:v>
                </c:pt>
                <c:pt idx="25">
                  <c:v>1542.0</c:v>
                </c:pt>
                <c:pt idx="26">
                  <c:v>2059.0</c:v>
                </c:pt>
                <c:pt idx="27">
                  <c:v>1961.0</c:v>
                </c:pt>
                <c:pt idx="28">
                  <c:v>1150.0</c:v>
                </c:pt>
                <c:pt idx="30">
                  <c:v>1358.0</c:v>
                </c:pt>
                <c:pt idx="32">
                  <c:v>1061.0</c:v>
                </c:pt>
                <c:pt idx="33">
                  <c:v>1054.0</c:v>
                </c:pt>
                <c:pt idx="34">
                  <c:v>885.0</c:v>
                </c:pt>
                <c:pt idx="35">
                  <c:v>837.0</c:v>
                </c:pt>
                <c:pt idx="36">
                  <c:v>1293.0</c:v>
                </c:pt>
                <c:pt idx="37">
                  <c:v>1163.0</c:v>
                </c:pt>
                <c:pt idx="38">
                  <c:v>1076.0</c:v>
                </c:pt>
                <c:pt idx="39">
                  <c:v>1162.0</c:v>
                </c:pt>
                <c:pt idx="40">
                  <c:v>1180.0</c:v>
                </c:pt>
                <c:pt idx="41">
                  <c:v>1458.0</c:v>
                </c:pt>
                <c:pt idx="42">
                  <c:v>1241.0</c:v>
                </c:pt>
                <c:pt idx="43">
                  <c:v>1223.0</c:v>
                </c:pt>
                <c:pt idx="44">
                  <c:v>1161.0</c:v>
                </c:pt>
                <c:pt idx="45">
                  <c:v>779.0</c:v>
                </c:pt>
                <c:pt idx="46">
                  <c:v>616.0</c:v>
                </c:pt>
                <c:pt idx="47">
                  <c:v>526.0</c:v>
                </c:pt>
                <c:pt idx="48">
                  <c:v>672.0</c:v>
                </c:pt>
                <c:pt idx="50">
                  <c:v>833.0</c:v>
                </c:pt>
                <c:pt idx="51">
                  <c:v>796.0</c:v>
                </c:pt>
                <c:pt idx="52">
                  <c:v>664.0</c:v>
                </c:pt>
                <c:pt idx="53">
                  <c:v>649.0</c:v>
                </c:pt>
                <c:pt idx="54">
                  <c:v>606.0</c:v>
                </c:pt>
                <c:pt idx="55">
                  <c:v>519.0</c:v>
                </c:pt>
                <c:pt idx="56">
                  <c:v>590.0</c:v>
                </c:pt>
                <c:pt idx="57">
                  <c:v>455.0</c:v>
                </c:pt>
                <c:pt idx="58">
                  <c:v>569.0</c:v>
                </c:pt>
                <c:pt idx="59">
                  <c:v>608.0</c:v>
                </c:pt>
                <c:pt idx="60">
                  <c:v>626.0</c:v>
                </c:pt>
                <c:pt idx="61">
                  <c:v>1059.0</c:v>
                </c:pt>
                <c:pt idx="62">
                  <c:v>710.0</c:v>
                </c:pt>
                <c:pt idx="63">
                  <c:v>832.0</c:v>
                </c:pt>
                <c:pt idx="64">
                  <c:v>816.0</c:v>
                </c:pt>
                <c:pt idx="65">
                  <c:v>649.0</c:v>
                </c:pt>
                <c:pt idx="66">
                  <c:v>757.0</c:v>
                </c:pt>
                <c:pt idx="67">
                  <c:v>790.0</c:v>
                </c:pt>
                <c:pt idx="68">
                  <c:v>841.0</c:v>
                </c:pt>
                <c:pt idx="69">
                  <c:v>575.0</c:v>
                </c:pt>
                <c:pt idx="70">
                  <c:v>691.0</c:v>
                </c:pt>
                <c:pt idx="71">
                  <c:v>757.0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73848"/>
        <c:axId val="-2119350936"/>
      </c:lineChart>
      <c:dateAx>
        <c:axId val="21366738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txPr>
          <a:bodyPr rot="-3600000"/>
          <a:lstStyle/>
          <a:p>
            <a:pPr>
              <a:defRPr/>
            </a:pPr>
            <a:endParaRPr lang="en-US"/>
          </a:p>
        </c:txPr>
        <c:crossAx val="-2119350936"/>
        <c:crosses val="autoZero"/>
        <c:auto val="1"/>
        <c:lblOffset val="100"/>
        <c:baseTimeUnit val="months"/>
      </c:dateAx>
      <c:valAx>
        <c:axId val="-2119350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673848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5</xdr:row>
      <xdr:rowOff>25400</xdr:rowOff>
    </xdr:from>
    <xdr:to>
      <xdr:col>14</xdr:col>
      <xdr:colOff>165100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"/>
  <sheetViews>
    <sheetView topLeftCell="A28" workbookViewId="0">
      <selection activeCell="B29" sqref="B29"/>
    </sheetView>
  </sheetViews>
  <sheetFormatPr baseColWidth="10" defaultRowHeight="15" x14ac:dyDescent="0"/>
  <sheetData>
    <row r="1" spans="1:13">
      <c r="A1" t="s">
        <v>0</v>
      </c>
      <c r="B1">
        <v>605272</v>
      </c>
      <c r="C1">
        <v>596836</v>
      </c>
      <c r="D1">
        <v>646160</v>
      </c>
      <c r="E1">
        <v>628975</v>
      </c>
      <c r="F1">
        <v>651031</v>
      </c>
      <c r="G1">
        <v>640843</v>
      </c>
      <c r="H1">
        <v>634262</v>
      </c>
      <c r="I1">
        <v>649921</v>
      </c>
      <c r="J1">
        <v>644612</v>
      </c>
      <c r="K1">
        <v>700428</v>
      </c>
      <c r="L1">
        <v>643611</v>
      </c>
      <c r="M1">
        <v>636279</v>
      </c>
    </row>
    <row r="2" spans="1:13">
      <c r="A2" t="s">
        <v>1</v>
      </c>
      <c r="B2">
        <v>303624</v>
      </c>
      <c r="C2">
        <v>296454</v>
      </c>
      <c r="D2">
        <v>311627</v>
      </c>
      <c r="E2">
        <v>307215</v>
      </c>
      <c r="F2">
        <v>330358</v>
      </c>
      <c r="G2">
        <v>303964</v>
      </c>
      <c r="H2">
        <v>290715</v>
      </c>
      <c r="I2">
        <v>305440</v>
      </c>
      <c r="J2">
        <v>297920</v>
      </c>
      <c r="K2">
        <v>334486</v>
      </c>
      <c r="L2">
        <v>298591</v>
      </c>
      <c r="M2">
        <v>293919</v>
      </c>
    </row>
    <row r="3" spans="1:13">
      <c r="A3" t="s">
        <v>2</v>
      </c>
      <c r="B3">
        <v>770111</v>
      </c>
      <c r="C3">
        <v>719407</v>
      </c>
      <c r="D3">
        <v>754830</v>
      </c>
      <c r="E3">
        <v>742106</v>
      </c>
      <c r="F3">
        <v>761449</v>
      </c>
      <c r="G3">
        <v>723890</v>
      </c>
      <c r="H3">
        <v>709351</v>
      </c>
      <c r="I3">
        <v>705992</v>
      </c>
      <c r="J3">
        <v>713301</v>
      </c>
      <c r="K3">
        <v>807020</v>
      </c>
      <c r="L3">
        <v>729597</v>
      </c>
      <c r="M3">
        <v>749780</v>
      </c>
    </row>
    <row r="4" spans="1:13">
      <c r="A4" t="s">
        <v>3</v>
      </c>
      <c r="B4">
        <v>5641</v>
      </c>
      <c r="C4">
        <v>5815</v>
      </c>
      <c r="D4">
        <v>5711</v>
      </c>
      <c r="E4">
        <v>7034</v>
      </c>
      <c r="F4">
        <v>8386</v>
      </c>
      <c r="G4">
        <v>8028</v>
      </c>
      <c r="H4">
        <v>6772</v>
      </c>
      <c r="I4">
        <v>6253</v>
      </c>
      <c r="J4">
        <v>6715</v>
      </c>
      <c r="K4">
        <v>7234</v>
      </c>
      <c r="L4">
        <v>6148</v>
      </c>
      <c r="M4">
        <v>5816</v>
      </c>
    </row>
    <row r="5" spans="1:13">
      <c r="A5" t="s">
        <v>4</v>
      </c>
      <c r="B5">
        <v>97668</v>
      </c>
      <c r="C5">
        <v>96725</v>
      </c>
      <c r="D5">
        <v>108173</v>
      </c>
      <c r="E5">
        <v>105910</v>
      </c>
      <c r="F5">
        <v>108298</v>
      </c>
      <c r="G5">
        <v>110708</v>
      </c>
      <c r="H5">
        <v>112439</v>
      </c>
      <c r="I5">
        <v>112117</v>
      </c>
      <c r="J5">
        <v>111818</v>
      </c>
      <c r="K5">
        <v>118665</v>
      </c>
      <c r="L5">
        <v>104825</v>
      </c>
      <c r="M5">
        <v>106858</v>
      </c>
    </row>
    <row r="6" spans="1:13">
      <c r="A6" t="s">
        <v>5</v>
      </c>
      <c r="B6">
        <v>50702</v>
      </c>
      <c r="C6">
        <v>47916</v>
      </c>
      <c r="D6">
        <v>52231</v>
      </c>
      <c r="E6">
        <v>51999</v>
      </c>
      <c r="F6">
        <v>55527</v>
      </c>
      <c r="G6">
        <v>54959</v>
      </c>
      <c r="H6">
        <v>58233</v>
      </c>
      <c r="I6">
        <v>59645</v>
      </c>
      <c r="J6">
        <v>58364</v>
      </c>
      <c r="K6">
        <v>57852</v>
      </c>
      <c r="L6">
        <v>49601</v>
      </c>
      <c r="M6">
        <v>51037</v>
      </c>
    </row>
    <row r="7" spans="1:13">
      <c r="A7" t="s">
        <v>6</v>
      </c>
      <c r="B7">
        <v>107099</v>
      </c>
      <c r="C7">
        <v>106234</v>
      </c>
      <c r="D7">
        <v>113211</v>
      </c>
      <c r="E7">
        <v>114885</v>
      </c>
      <c r="F7">
        <v>118460</v>
      </c>
      <c r="G7">
        <v>114304</v>
      </c>
      <c r="H7">
        <v>112244</v>
      </c>
      <c r="I7">
        <v>111103</v>
      </c>
      <c r="J7">
        <v>120498</v>
      </c>
      <c r="K7">
        <v>131994</v>
      </c>
      <c r="L7">
        <v>114785</v>
      </c>
      <c r="M7">
        <v>117828</v>
      </c>
    </row>
    <row r="8" spans="1:13">
      <c r="A8" t="s">
        <v>7</v>
      </c>
      <c r="B8">
        <v>267837</v>
      </c>
      <c r="C8">
        <v>250806</v>
      </c>
      <c r="D8">
        <v>259210</v>
      </c>
      <c r="E8">
        <v>252946</v>
      </c>
      <c r="F8">
        <v>265834</v>
      </c>
      <c r="G8">
        <v>243091</v>
      </c>
      <c r="H8">
        <v>242156</v>
      </c>
      <c r="I8">
        <v>248123</v>
      </c>
      <c r="J8">
        <v>240600</v>
      </c>
      <c r="K8">
        <v>266531</v>
      </c>
      <c r="L8">
        <v>234391</v>
      </c>
      <c r="M8">
        <v>242217</v>
      </c>
    </row>
    <row r="9" spans="1:13">
      <c r="A9" t="s">
        <v>8</v>
      </c>
      <c r="B9">
        <v>602602</v>
      </c>
      <c r="C9">
        <v>569849</v>
      </c>
      <c r="D9">
        <v>619227</v>
      </c>
      <c r="E9">
        <v>604188</v>
      </c>
      <c r="F9">
        <v>622428</v>
      </c>
      <c r="G9">
        <v>608554</v>
      </c>
      <c r="H9">
        <v>593986</v>
      </c>
      <c r="I9">
        <v>585338</v>
      </c>
      <c r="J9">
        <v>598125</v>
      </c>
      <c r="K9">
        <v>660706</v>
      </c>
      <c r="L9">
        <v>594658</v>
      </c>
      <c r="M9">
        <v>614246</v>
      </c>
    </row>
    <row r="10" spans="1:13">
      <c r="A10" t="s">
        <v>9</v>
      </c>
      <c r="B10">
        <v>666832</v>
      </c>
      <c r="C10">
        <v>658469</v>
      </c>
      <c r="D10">
        <v>693841</v>
      </c>
      <c r="E10">
        <v>684679</v>
      </c>
      <c r="F10">
        <v>713114</v>
      </c>
      <c r="G10">
        <v>696571</v>
      </c>
      <c r="H10">
        <v>676223</v>
      </c>
      <c r="I10">
        <v>692722</v>
      </c>
      <c r="J10">
        <v>721008</v>
      </c>
      <c r="K10">
        <v>768592</v>
      </c>
      <c r="L10">
        <v>679052</v>
      </c>
      <c r="M10">
        <v>677122</v>
      </c>
    </row>
    <row r="11" spans="1:13">
      <c r="A11" t="s">
        <v>10</v>
      </c>
      <c r="B11">
        <v>526498</v>
      </c>
      <c r="C11">
        <v>506949</v>
      </c>
      <c r="D11">
        <v>519753</v>
      </c>
      <c r="E11">
        <v>526490</v>
      </c>
      <c r="F11">
        <v>557488</v>
      </c>
      <c r="G11">
        <v>520048</v>
      </c>
      <c r="H11">
        <v>521349</v>
      </c>
      <c r="I11">
        <v>526815</v>
      </c>
      <c r="J11">
        <v>538834</v>
      </c>
      <c r="K11">
        <v>596040</v>
      </c>
      <c r="L11">
        <v>539684</v>
      </c>
      <c r="M11">
        <v>537070</v>
      </c>
    </row>
    <row r="12" spans="1:13">
      <c r="A12" t="s">
        <v>11</v>
      </c>
      <c r="B12">
        <v>261531</v>
      </c>
      <c r="C12">
        <v>260687</v>
      </c>
      <c r="D12">
        <v>278122</v>
      </c>
      <c r="E12">
        <v>280456</v>
      </c>
      <c r="F12">
        <v>294589</v>
      </c>
      <c r="G12">
        <v>283674</v>
      </c>
      <c r="H12">
        <v>269925</v>
      </c>
      <c r="I12">
        <v>273291</v>
      </c>
      <c r="J12">
        <v>298116</v>
      </c>
      <c r="K12">
        <v>317669</v>
      </c>
      <c r="L12">
        <v>284041</v>
      </c>
      <c r="M12">
        <v>278413</v>
      </c>
    </row>
    <row r="13" spans="1:13">
      <c r="A13" t="s">
        <v>12</v>
      </c>
      <c r="B13">
        <v>466796</v>
      </c>
      <c r="C13">
        <v>447660</v>
      </c>
      <c r="D13">
        <v>472890</v>
      </c>
      <c r="E13">
        <v>469229</v>
      </c>
      <c r="F13">
        <v>498329</v>
      </c>
      <c r="G13">
        <v>476748</v>
      </c>
      <c r="H13">
        <v>476703</v>
      </c>
      <c r="I13">
        <v>489171</v>
      </c>
      <c r="J13">
        <v>496215</v>
      </c>
      <c r="K13">
        <v>527539</v>
      </c>
      <c r="L13">
        <v>471670</v>
      </c>
      <c r="M13">
        <v>474182</v>
      </c>
    </row>
    <row r="14" spans="1:13">
      <c r="A14" t="s">
        <v>13</v>
      </c>
      <c r="B14">
        <v>646880</v>
      </c>
      <c r="C14">
        <v>600875</v>
      </c>
      <c r="D14">
        <v>659100</v>
      </c>
      <c r="E14">
        <v>632983</v>
      </c>
      <c r="F14">
        <v>646858</v>
      </c>
      <c r="G14">
        <v>644512</v>
      </c>
      <c r="H14">
        <v>640315</v>
      </c>
      <c r="I14">
        <v>643375</v>
      </c>
      <c r="J14">
        <v>608413</v>
      </c>
      <c r="K14">
        <v>674473</v>
      </c>
      <c r="L14">
        <v>615085</v>
      </c>
      <c r="M14">
        <v>639881</v>
      </c>
    </row>
    <row r="15" spans="1:13">
      <c r="A15" t="s">
        <v>14</v>
      </c>
      <c r="B15">
        <v>548784</v>
      </c>
      <c r="C15">
        <v>515145</v>
      </c>
      <c r="D15">
        <v>577585</v>
      </c>
      <c r="E15">
        <v>567004</v>
      </c>
      <c r="F15">
        <v>573059</v>
      </c>
      <c r="G15">
        <v>579825</v>
      </c>
      <c r="H15">
        <v>561536</v>
      </c>
      <c r="I15">
        <v>555389</v>
      </c>
      <c r="J15">
        <v>520818</v>
      </c>
      <c r="K15">
        <v>592910</v>
      </c>
      <c r="L15">
        <v>539152</v>
      </c>
      <c r="M15">
        <v>554445</v>
      </c>
    </row>
    <row r="16" spans="1:13">
      <c r="A16" t="s">
        <v>15</v>
      </c>
      <c r="B16">
        <v>459270</v>
      </c>
      <c r="C16">
        <v>453537</v>
      </c>
      <c r="D16">
        <v>497562</v>
      </c>
      <c r="E16">
        <v>486126</v>
      </c>
      <c r="F16">
        <v>494598</v>
      </c>
      <c r="G16">
        <v>472612</v>
      </c>
      <c r="H16">
        <v>482867</v>
      </c>
      <c r="I16">
        <v>494515</v>
      </c>
      <c r="J16">
        <v>470144</v>
      </c>
      <c r="K16">
        <v>500568</v>
      </c>
      <c r="L16">
        <v>465273</v>
      </c>
      <c r="M16">
        <v>487054</v>
      </c>
    </row>
    <row r="17" spans="1:13">
      <c r="A17" t="s">
        <v>16</v>
      </c>
      <c r="B17">
        <v>579944</v>
      </c>
      <c r="C17">
        <v>552976</v>
      </c>
      <c r="D17">
        <v>603673</v>
      </c>
      <c r="E17">
        <v>593844</v>
      </c>
      <c r="F17">
        <v>599080</v>
      </c>
      <c r="G17">
        <v>573572</v>
      </c>
      <c r="H17">
        <v>546552</v>
      </c>
      <c r="I17">
        <v>544411</v>
      </c>
      <c r="J17">
        <v>560771</v>
      </c>
      <c r="K17">
        <v>637043</v>
      </c>
      <c r="L17">
        <v>583096</v>
      </c>
      <c r="M17">
        <v>591968</v>
      </c>
    </row>
    <row r="18" spans="1:13">
      <c r="A18" t="s">
        <v>17</v>
      </c>
      <c r="B18">
        <v>456328</v>
      </c>
      <c r="C18">
        <v>446223</v>
      </c>
      <c r="D18">
        <v>490722</v>
      </c>
      <c r="E18">
        <v>477713</v>
      </c>
      <c r="F18">
        <v>468747</v>
      </c>
      <c r="G18">
        <v>473177</v>
      </c>
      <c r="H18">
        <v>468858</v>
      </c>
      <c r="I18">
        <v>480599</v>
      </c>
      <c r="J18">
        <v>466135</v>
      </c>
      <c r="K18">
        <v>505363</v>
      </c>
      <c r="L18">
        <v>472234</v>
      </c>
      <c r="M18">
        <v>470407</v>
      </c>
    </row>
    <row r="19" spans="1:13">
      <c r="A19" t="s">
        <v>18</v>
      </c>
      <c r="B19">
        <v>751644</v>
      </c>
      <c r="C19">
        <v>690382</v>
      </c>
      <c r="D19">
        <v>726275</v>
      </c>
      <c r="E19">
        <v>752289</v>
      </c>
      <c r="F19">
        <v>773072</v>
      </c>
      <c r="G19">
        <v>734722</v>
      </c>
      <c r="H19">
        <v>650707</v>
      </c>
      <c r="I19">
        <v>614265</v>
      </c>
      <c r="J19">
        <v>704107</v>
      </c>
      <c r="K19">
        <v>810816</v>
      </c>
      <c r="L19">
        <v>741574</v>
      </c>
      <c r="M19">
        <v>776002</v>
      </c>
    </row>
    <row r="20" spans="1:13">
      <c r="A20" t="s">
        <v>19</v>
      </c>
      <c r="B20">
        <v>822172</v>
      </c>
      <c r="C20">
        <v>767078</v>
      </c>
      <c r="D20">
        <v>832424</v>
      </c>
      <c r="E20">
        <v>824670</v>
      </c>
      <c r="F20">
        <v>836877</v>
      </c>
      <c r="G20">
        <v>811848</v>
      </c>
      <c r="H20">
        <v>762627</v>
      </c>
      <c r="I20">
        <v>749154</v>
      </c>
      <c r="J20">
        <v>782686</v>
      </c>
      <c r="K20">
        <v>895119</v>
      </c>
      <c r="L20">
        <v>820388</v>
      </c>
      <c r="M20">
        <v>867273</v>
      </c>
    </row>
    <row r="21" spans="1:13">
      <c r="A21" t="s">
        <v>20</v>
      </c>
      <c r="B21">
        <v>352236</v>
      </c>
      <c r="C21">
        <v>324944</v>
      </c>
      <c r="D21">
        <v>341699</v>
      </c>
      <c r="E21">
        <v>348228</v>
      </c>
      <c r="F21">
        <v>367084</v>
      </c>
      <c r="G21">
        <v>346452</v>
      </c>
      <c r="H21">
        <v>308238</v>
      </c>
      <c r="I21">
        <v>293150</v>
      </c>
      <c r="J21">
        <v>315443</v>
      </c>
      <c r="K21">
        <v>372005</v>
      </c>
      <c r="L21">
        <v>354459</v>
      </c>
      <c r="M21">
        <v>379327</v>
      </c>
    </row>
    <row r="22" spans="1:13">
      <c r="A22" t="s">
        <v>21</v>
      </c>
      <c r="B22">
        <v>340203</v>
      </c>
      <c r="C22">
        <v>317553</v>
      </c>
      <c r="D22">
        <v>330302</v>
      </c>
      <c r="E22">
        <v>333176</v>
      </c>
      <c r="F22">
        <v>349245</v>
      </c>
      <c r="G22">
        <v>325362</v>
      </c>
      <c r="H22">
        <v>286943</v>
      </c>
      <c r="I22">
        <v>271233</v>
      </c>
      <c r="J22">
        <v>304882</v>
      </c>
      <c r="K22">
        <v>352206</v>
      </c>
      <c r="L22">
        <v>329636</v>
      </c>
      <c r="M22">
        <v>340339</v>
      </c>
    </row>
    <row r="23" spans="1:13">
      <c r="A23" t="s">
        <v>22</v>
      </c>
      <c r="B23">
        <v>256403</v>
      </c>
      <c r="C23">
        <v>243435</v>
      </c>
      <c r="D23">
        <v>258361</v>
      </c>
      <c r="E23">
        <v>256322</v>
      </c>
      <c r="F23">
        <v>273212</v>
      </c>
      <c r="G23">
        <v>247489</v>
      </c>
      <c r="H23">
        <v>218933</v>
      </c>
      <c r="I23">
        <v>213668</v>
      </c>
      <c r="J23">
        <v>244257</v>
      </c>
      <c r="K23">
        <v>277903</v>
      </c>
      <c r="L23">
        <v>261876</v>
      </c>
      <c r="M23">
        <v>268288</v>
      </c>
    </row>
    <row r="24" spans="1:13">
      <c r="A24" t="s">
        <v>23</v>
      </c>
      <c r="B24">
        <v>36786</v>
      </c>
      <c r="C24">
        <v>39867</v>
      </c>
      <c r="D24">
        <v>40263</v>
      </c>
      <c r="E24">
        <v>38460</v>
      </c>
      <c r="F24">
        <v>40545</v>
      </c>
      <c r="G24">
        <v>36653</v>
      </c>
      <c r="H24">
        <v>35927</v>
      </c>
      <c r="I24">
        <v>36554</v>
      </c>
      <c r="J24">
        <v>38703</v>
      </c>
      <c r="K24">
        <v>40613</v>
      </c>
      <c r="L24">
        <v>38065</v>
      </c>
      <c r="M24">
        <v>39738</v>
      </c>
    </row>
    <row r="25" spans="1:13">
      <c r="A25" t="s">
        <v>24</v>
      </c>
      <c r="B25">
        <v>28582</v>
      </c>
      <c r="C25">
        <v>30870</v>
      </c>
      <c r="D25">
        <v>32580</v>
      </c>
      <c r="E25">
        <v>31867</v>
      </c>
      <c r="F25">
        <v>33939</v>
      </c>
      <c r="G25">
        <v>29559</v>
      </c>
      <c r="H25">
        <v>28094</v>
      </c>
      <c r="I25">
        <v>28559</v>
      </c>
      <c r="J25">
        <v>29831</v>
      </c>
      <c r="K25">
        <v>31798</v>
      </c>
      <c r="L25">
        <v>29652</v>
      </c>
      <c r="M25">
        <v>30130</v>
      </c>
    </row>
    <row r="26" spans="1:13">
      <c r="A26" t="s">
        <v>25</v>
      </c>
      <c r="B26">
        <v>694332</v>
      </c>
      <c r="C26">
        <v>633273</v>
      </c>
      <c r="D26">
        <v>664431</v>
      </c>
      <c r="E26">
        <v>684702</v>
      </c>
      <c r="F26">
        <v>706131</v>
      </c>
      <c r="G26">
        <v>670867</v>
      </c>
      <c r="H26">
        <v>591545</v>
      </c>
      <c r="I26">
        <v>572765</v>
      </c>
      <c r="J26">
        <v>631075</v>
      </c>
      <c r="K26">
        <v>739421</v>
      </c>
      <c r="L26">
        <v>679790</v>
      </c>
      <c r="M26">
        <v>722882</v>
      </c>
    </row>
    <row r="27" spans="1:13">
      <c r="A27" t="s">
        <v>26</v>
      </c>
      <c r="B27">
        <v>71329</v>
      </c>
      <c r="C27">
        <v>71126</v>
      </c>
      <c r="D27">
        <v>77426</v>
      </c>
      <c r="E27">
        <v>75447</v>
      </c>
      <c r="F27">
        <v>77721</v>
      </c>
      <c r="G27">
        <v>73009</v>
      </c>
      <c r="H27">
        <v>68488</v>
      </c>
      <c r="I27">
        <v>66970</v>
      </c>
      <c r="J27">
        <v>67954</v>
      </c>
      <c r="K27">
        <v>74283</v>
      </c>
      <c r="L27">
        <v>67282</v>
      </c>
      <c r="M27">
        <v>73609</v>
      </c>
    </row>
    <row r="28" spans="1:13">
      <c r="A28" t="s">
        <v>27</v>
      </c>
      <c r="B28">
        <v>5229</v>
      </c>
      <c r="C28">
        <v>5293</v>
      </c>
      <c r="D28">
        <v>5695</v>
      </c>
      <c r="E28">
        <v>5531</v>
      </c>
      <c r="F28">
        <v>5621</v>
      </c>
      <c r="G28">
        <v>5223</v>
      </c>
      <c r="H28">
        <v>4848</v>
      </c>
      <c r="I28">
        <v>5396</v>
      </c>
      <c r="J28">
        <v>5317</v>
      </c>
      <c r="K28">
        <v>5697</v>
      </c>
      <c r="L28">
        <v>5565</v>
      </c>
      <c r="M28">
        <v>5700</v>
      </c>
    </row>
    <row r="29" spans="1:13">
      <c r="A29" t="s">
        <v>28</v>
      </c>
      <c r="B29">
        <v>11812</v>
      </c>
      <c r="C29">
        <v>12274</v>
      </c>
      <c r="D29">
        <v>14070</v>
      </c>
      <c r="E29">
        <v>13391</v>
      </c>
      <c r="F29">
        <v>14215</v>
      </c>
      <c r="G29">
        <v>12675</v>
      </c>
      <c r="H29">
        <v>12421</v>
      </c>
      <c r="I29">
        <v>12791</v>
      </c>
      <c r="J29">
        <v>12565</v>
      </c>
      <c r="K29">
        <v>14432</v>
      </c>
      <c r="L29">
        <v>12782</v>
      </c>
      <c r="M29">
        <v>13473</v>
      </c>
    </row>
    <row r="30" spans="1:13">
      <c r="A30" t="s">
        <v>29</v>
      </c>
      <c r="B30">
        <v>7814</v>
      </c>
      <c r="C30">
        <v>8581</v>
      </c>
      <c r="D30">
        <v>9973</v>
      </c>
      <c r="E30">
        <v>9517</v>
      </c>
      <c r="F30">
        <v>9349</v>
      </c>
      <c r="G30">
        <v>8610</v>
      </c>
      <c r="H30">
        <v>8466</v>
      </c>
      <c r="I30">
        <v>8795</v>
      </c>
      <c r="J30">
        <v>9130</v>
      </c>
      <c r="K30">
        <v>9667</v>
      </c>
      <c r="L30">
        <v>8782</v>
      </c>
      <c r="M30">
        <v>9435</v>
      </c>
    </row>
    <row r="31" spans="1:13">
      <c r="A31" t="s">
        <v>30</v>
      </c>
      <c r="B31">
        <v>3304</v>
      </c>
      <c r="C31">
        <v>3679</v>
      </c>
      <c r="D31">
        <v>3544</v>
      </c>
      <c r="E31">
        <v>3613</v>
      </c>
      <c r="F31">
        <v>3979</v>
      </c>
      <c r="G31">
        <v>3341</v>
      </c>
      <c r="H31">
        <v>3156</v>
      </c>
      <c r="I31">
        <v>3766</v>
      </c>
      <c r="J31">
        <v>3086</v>
      </c>
      <c r="K31">
        <v>4012</v>
      </c>
      <c r="L31">
        <v>3520</v>
      </c>
      <c r="M31">
        <v>3584</v>
      </c>
    </row>
    <row r="32" spans="1:13">
      <c r="A32" t="s">
        <v>31</v>
      </c>
      <c r="B32">
        <v>855</v>
      </c>
      <c r="C32">
        <v>936</v>
      </c>
      <c r="D32">
        <v>983</v>
      </c>
      <c r="E32">
        <v>1100</v>
      </c>
      <c r="F32">
        <v>1098</v>
      </c>
      <c r="G32">
        <v>1078</v>
      </c>
      <c r="H32">
        <v>1017</v>
      </c>
      <c r="I32">
        <v>1085</v>
      </c>
      <c r="J32">
        <v>998</v>
      </c>
      <c r="K32">
        <v>1160</v>
      </c>
      <c r="L32">
        <v>988</v>
      </c>
      <c r="M32">
        <v>1172</v>
      </c>
    </row>
    <row r="33" spans="1:13">
      <c r="A33" t="s">
        <v>32</v>
      </c>
      <c r="B33">
        <v>22600</v>
      </c>
      <c r="C33">
        <v>22696</v>
      </c>
      <c r="D33">
        <v>25914</v>
      </c>
      <c r="E33">
        <v>24996</v>
      </c>
      <c r="F33">
        <v>27326</v>
      </c>
      <c r="G33">
        <v>25890</v>
      </c>
      <c r="H33">
        <v>24222</v>
      </c>
      <c r="I33">
        <v>24833</v>
      </c>
      <c r="J33">
        <v>25551</v>
      </c>
      <c r="K33">
        <v>26382</v>
      </c>
      <c r="L33">
        <v>25104</v>
      </c>
      <c r="M33">
        <v>25882</v>
      </c>
    </row>
    <row r="34" spans="1:13">
      <c r="A34" t="s">
        <v>33</v>
      </c>
      <c r="B34">
        <v>497927</v>
      </c>
      <c r="C34">
        <v>472100</v>
      </c>
      <c r="D34">
        <v>510622</v>
      </c>
      <c r="E34">
        <v>500824</v>
      </c>
      <c r="F34">
        <v>522208</v>
      </c>
      <c r="G34">
        <v>508115</v>
      </c>
      <c r="H34">
        <v>503030</v>
      </c>
      <c r="I34">
        <v>546599</v>
      </c>
      <c r="J34">
        <v>531611</v>
      </c>
      <c r="K34">
        <v>587845</v>
      </c>
      <c r="L34">
        <v>524225</v>
      </c>
      <c r="M34">
        <v>513729</v>
      </c>
    </row>
    <row r="35" spans="1:13">
      <c r="A35" t="s">
        <v>34</v>
      </c>
      <c r="B35">
        <v>6569</v>
      </c>
      <c r="C35">
        <v>6924</v>
      </c>
      <c r="D35">
        <v>7741</v>
      </c>
      <c r="E35">
        <v>6999</v>
      </c>
      <c r="F35">
        <v>7419</v>
      </c>
      <c r="G35">
        <v>6964</v>
      </c>
      <c r="H35">
        <v>6803</v>
      </c>
      <c r="I35">
        <v>6632</v>
      </c>
      <c r="J35">
        <v>7001</v>
      </c>
      <c r="K35">
        <v>7282</v>
      </c>
      <c r="L35">
        <v>6398</v>
      </c>
      <c r="M35">
        <v>7440</v>
      </c>
    </row>
    <row r="36" spans="1:13">
      <c r="A36" t="s">
        <v>35</v>
      </c>
      <c r="B36">
        <v>53471</v>
      </c>
      <c r="C36">
        <v>50554</v>
      </c>
      <c r="D36">
        <v>57640</v>
      </c>
      <c r="E36">
        <v>63048</v>
      </c>
      <c r="F36">
        <v>67138</v>
      </c>
      <c r="G36">
        <v>64534</v>
      </c>
      <c r="H36">
        <v>70138</v>
      </c>
      <c r="I36">
        <v>72092</v>
      </c>
      <c r="J36">
        <v>67388</v>
      </c>
      <c r="K36">
        <v>67909</v>
      </c>
      <c r="L36">
        <v>57179</v>
      </c>
      <c r="M36">
        <v>60090</v>
      </c>
    </row>
    <row r="37" spans="1:13">
      <c r="A37" t="s">
        <v>36</v>
      </c>
      <c r="B37">
        <v>1279</v>
      </c>
      <c r="C37">
        <v>1506</v>
      </c>
      <c r="D37">
        <v>1838</v>
      </c>
      <c r="E37">
        <v>1527</v>
      </c>
      <c r="F37">
        <v>1564</v>
      </c>
      <c r="G37">
        <v>1571</v>
      </c>
      <c r="H37">
        <v>1558</v>
      </c>
      <c r="I37">
        <v>1630</v>
      </c>
      <c r="J37">
        <v>1633</v>
      </c>
      <c r="K37">
        <v>1969</v>
      </c>
      <c r="L37">
        <v>1562</v>
      </c>
      <c r="M37">
        <v>1656</v>
      </c>
    </row>
    <row r="38" spans="1:13">
      <c r="A38" t="s">
        <v>37</v>
      </c>
      <c r="B38">
        <v>1145</v>
      </c>
      <c r="C38">
        <v>1105</v>
      </c>
      <c r="D38">
        <v>1236</v>
      </c>
      <c r="E38">
        <v>1580</v>
      </c>
      <c r="F38">
        <v>1502</v>
      </c>
      <c r="G38">
        <v>1348</v>
      </c>
      <c r="H38">
        <v>1329</v>
      </c>
      <c r="I38">
        <v>1483</v>
      </c>
      <c r="J38">
        <v>1450</v>
      </c>
      <c r="K38">
        <v>1605</v>
      </c>
      <c r="L38">
        <v>1381</v>
      </c>
      <c r="M38">
        <v>1392</v>
      </c>
    </row>
    <row r="39" spans="1:13">
      <c r="A39" t="s">
        <v>38</v>
      </c>
      <c r="B39">
        <v>88018</v>
      </c>
      <c r="C39">
        <v>79943</v>
      </c>
      <c r="D39">
        <v>86810</v>
      </c>
      <c r="E39">
        <v>84066</v>
      </c>
      <c r="F39">
        <v>85625</v>
      </c>
      <c r="G39">
        <v>84216</v>
      </c>
      <c r="H39">
        <v>77986</v>
      </c>
      <c r="I39">
        <v>75088</v>
      </c>
      <c r="J39">
        <v>81749</v>
      </c>
      <c r="K39">
        <v>92243</v>
      </c>
      <c r="L39">
        <v>86207</v>
      </c>
      <c r="M39">
        <v>85642</v>
      </c>
    </row>
    <row r="40" spans="1:13">
      <c r="A40" t="s">
        <v>39</v>
      </c>
      <c r="B40">
        <v>52350</v>
      </c>
      <c r="C40">
        <v>50086</v>
      </c>
      <c r="D40">
        <v>55826</v>
      </c>
      <c r="E40">
        <v>56244</v>
      </c>
      <c r="F40">
        <v>57408</v>
      </c>
      <c r="G40">
        <v>56225</v>
      </c>
      <c r="H40">
        <v>58151</v>
      </c>
      <c r="I40">
        <v>62079</v>
      </c>
      <c r="J40">
        <v>58921</v>
      </c>
      <c r="K40">
        <v>64221</v>
      </c>
      <c r="L40">
        <v>56278</v>
      </c>
      <c r="M40">
        <v>58113</v>
      </c>
    </row>
    <row r="41" spans="1:13">
      <c r="A41" t="s">
        <v>40</v>
      </c>
      <c r="B41">
        <v>244061</v>
      </c>
      <c r="C41">
        <v>231024</v>
      </c>
      <c r="D41">
        <v>245670</v>
      </c>
      <c r="E41">
        <v>252921</v>
      </c>
      <c r="F41">
        <v>260351</v>
      </c>
      <c r="G41">
        <v>250585</v>
      </c>
      <c r="H41">
        <v>228327</v>
      </c>
      <c r="I41">
        <v>220352</v>
      </c>
      <c r="J41">
        <v>227689</v>
      </c>
      <c r="K41">
        <v>264641</v>
      </c>
      <c r="L41">
        <v>250612</v>
      </c>
      <c r="M41">
        <v>257974</v>
      </c>
    </row>
    <row r="42" spans="1:13">
      <c r="A42" t="s">
        <v>41</v>
      </c>
      <c r="B42">
        <v>97411</v>
      </c>
      <c r="C42">
        <v>95355</v>
      </c>
      <c r="D42">
        <v>107581</v>
      </c>
      <c r="E42">
        <v>95619</v>
      </c>
      <c r="F42">
        <v>104930</v>
      </c>
      <c r="G42">
        <v>98971</v>
      </c>
      <c r="H42">
        <v>95857</v>
      </c>
      <c r="I42">
        <v>99480</v>
      </c>
      <c r="J42">
        <v>103441</v>
      </c>
      <c r="K42">
        <v>110833</v>
      </c>
      <c r="L42">
        <v>100614</v>
      </c>
      <c r="M42">
        <v>101089</v>
      </c>
    </row>
    <row r="43" spans="1:13">
      <c r="A43" t="s">
        <v>42</v>
      </c>
      <c r="B43">
        <v>597429</v>
      </c>
      <c r="C43">
        <v>564005</v>
      </c>
      <c r="D43">
        <v>610349</v>
      </c>
      <c r="E43">
        <v>607322</v>
      </c>
      <c r="F43">
        <v>603854</v>
      </c>
      <c r="G43">
        <v>606202</v>
      </c>
      <c r="H43">
        <v>602854</v>
      </c>
      <c r="I43">
        <v>602358</v>
      </c>
      <c r="J43">
        <v>570276</v>
      </c>
      <c r="K43">
        <v>645848</v>
      </c>
      <c r="L43">
        <v>610356</v>
      </c>
      <c r="M43">
        <v>632383</v>
      </c>
    </row>
    <row r="44" spans="1:13">
      <c r="A44" t="s">
        <v>43</v>
      </c>
      <c r="B44">
        <v>69320</v>
      </c>
      <c r="C44">
        <v>78286</v>
      </c>
      <c r="D44">
        <v>80048</v>
      </c>
      <c r="E44">
        <v>86118</v>
      </c>
      <c r="F44">
        <v>85199</v>
      </c>
      <c r="G44">
        <v>64530</v>
      </c>
      <c r="H44">
        <v>58479</v>
      </c>
      <c r="I44">
        <v>52751</v>
      </c>
      <c r="J44">
        <v>74347</v>
      </c>
      <c r="K44">
        <v>91747</v>
      </c>
      <c r="L44">
        <v>81007</v>
      </c>
      <c r="M44">
        <v>79575</v>
      </c>
    </row>
    <row r="45" spans="1:13">
      <c r="A45" t="s">
        <v>44</v>
      </c>
      <c r="B45">
        <v>387932</v>
      </c>
      <c r="C45">
        <v>360854</v>
      </c>
      <c r="D45">
        <v>372137</v>
      </c>
      <c r="E45">
        <v>388759</v>
      </c>
      <c r="F45">
        <v>401471</v>
      </c>
      <c r="G45">
        <v>372778</v>
      </c>
      <c r="H45">
        <v>320319</v>
      </c>
      <c r="I45">
        <v>305408</v>
      </c>
      <c r="J45">
        <v>345393</v>
      </c>
      <c r="K45">
        <v>407383</v>
      </c>
      <c r="L45">
        <v>374967</v>
      </c>
      <c r="M45">
        <v>391474</v>
      </c>
    </row>
    <row r="46" spans="1:13">
      <c r="A46" t="s">
        <v>45</v>
      </c>
      <c r="B46">
        <v>31795</v>
      </c>
      <c r="C46">
        <v>29326</v>
      </c>
      <c r="D46">
        <v>31514</v>
      </c>
      <c r="E46">
        <v>32392</v>
      </c>
      <c r="F46">
        <v>34555</v>
      </c>
      <c r="G46">
        <v>35719</v>
      </c>
      <c r="H46">
        <v>36803</v>
      </c>
      <c r="I46">
        <v>37968</v>
      </c>
      <c r="J46">
        <v>34146</v>
      </c>
      <c r="K46">
        <v>36970</v>
      </c>
      <c r="L46">
        <v>32404</v>
      </c>
      <c r="M46">
        <v>34651</v>
      </c>
    </row>
    <row r="47" spans="1:13">
      <c r="A47" t="s">
        <v>46</v>
      </c>
      <c r="B47">
        <v>40014</v>
      </c>
      <c r="C47">
        <v>39109</v>
      </c>
      <c r="D47">
        <v>41968</v>
      </c>
      <c r="E47">
        <v>41490</v>
      </c>
      <c r="F47">
        <v>44212</v>
      </c>
      <c r="G47">
        <v>44568</v>
      </c>
      <c r="H47">
        <v>43894</v>
      </c>
      <c r="I47">
        <v>42601</v>
      </c>
      <c r="J47">
        <v>40037</v>
      </c>
      <c r="K47">
        <v>43120</v>
      </c>
      <c r="L47">
        <v>37752</v>
      </c>
      <c r="M47">
        <v>40602</v>
      </c>
    </row>
    <row r="48" spans="1:13">
      <c r="A48" t="s">
        <v>47</v>
      </c>
      <c r="B48">
        <v>43302</v>
      </c>
      <c r="C48">
        <v>41559</v>
      </c>
      <c r="D48">
        <v>43989</v>
      </c>
      <c r="E48">
        <v>44404</v>
      </c>
      <c r="F48">
        <v>44093</v>
      </c>
      <c r="G48">
        <v>43879</v>
      </c>
      <c r="H48">
        <v>42325</v>
      </c>
      <c r="I48">
        <v>42427</v>
      </c>
      <c r="J48">
        <v>44887</v>
      </c>
      <c r="K48">
        <v>49813</v>
      </c>
      <c r="L48">
        <v>44835</v>
      </c>
      <c r="M48">
        <v>45270</v>
      </c>
    </row>
    <row r="49" spans="1:13">
      <c r="A49" t="s">
        <v>48</v>
      </c>
      <c r="B49">
        <v>213</v>
      </c>
      <c r="C49">
        <v>190</v>
      </c>
      <c r="D49">
        <v>200</v>
      </c>
      <c r="E49">
        <v>223</v>
      </c>
      <c r="F49">
        <v>290</v>
      </c>
      <c r="G49">
        <v>312</v>
      </c>
      <c r="H49">
        <v>303</v>
      </c>
      <c r="I49">
        <v>320</v>
      </c>
      <c r="J49">
        <v>341</v>
      </c>
      <c r="K49">
        <v>456</v>
      </c>
      <c r="L49">
        <v>392</v>
      </c>
      <c r="M49">
        <v>365</v>
      </c>
    </row>
    <row r="50" spans="1:13">
      <c r="A50" t="s">
        <v>49</v>
      </c>
      <c r="B50">
        <v>172</v>
      </c>
      <c r="C50">
        <v>134</v>
      </c>
      <c r="D50">
        <v>166</v>
      </c>
      <c r="E50">
        <v>277</v>
      </c>
      <c r="F50">
        <v>272</v>
      </c>
      <c r="G50">
        <v>283</v>
      </c>
      <c r="H50">
        <v>210</v>
      </c>
      <c r="I50">
        <v>420</v>
      </c>
      <c r="J50">
        <v>268</v>
      </c>
      <c r="K50">
        <v>393</v>
      </c>
      <c r="L50">
        <v>205</v>
      </c>
      <c r="M50">
        <v>266</v>
      </c>
    </row>
    <row r="51" spans="1:13">
      <c r="A51" t="s">
        <v>50</v>
      </c>
      <c r="B51">
        <v>3139</v>
      </c>
      <c r="C51">
        <v>2916</v>
      </c>
      <c r="D51">
        <v>3490</v>
      </c>
      <c r="E51">
        <v>3338</v>
      </c>
      <c r="F51">
        <v>3567</v>
      </c>
      <c r="G51">
        <v>4403</v>
      </c>
      <c r="H51">
        <v>5028</v>
      </c>
      <c r="I51">
        <v>5522</v>
      </c>
      <c r="J51">
        <v>5784</v>
      </c>
      <c r="K51">
        <v>5723</v>
      </c>
      <c r="L51">
        <v>5534</v>
      </c>
      <c r="M51">
        <v>5446</v>
      </c>
    </row>
    <row r="52" spans="1:13">
      <c r="A52" t="s">
        <v>51</v>
      </c>
      <c r="B52">
        <v>185</v>
      </c>
      <c r="C52">
        <v>90</v>
      </c>
      <c r="D52">
        <v>140</v>
      </c>
      <c r="E52">
        <v>97</v>
      </c>
      <c r="F52">
        <v>101</v>
      </c>
      <c r="G52">
        <v>108</v>
      </c>
      <c r="H52">
        <v>184</v>
      </c>
      <c r="I52">
        <v>119</v>
      </c>
      <c r="J52">
        <v>191</v>
      </c>
      <c r="K52">
        <v>137</v>
      </c>
      <c r="L52">
        <v>222</v>
      </c>
      <c r="M52">
        <v>196</v>
      </c>
    </row>
    <row r="53" spans="1:13">
      <c r="A53" t="s">
        <v>52</v>
      </c>
      <c r="B53">
        <v>234</v>
      </c>
      <c r="C53">
        <v>164</v>
      </c>
      <c r="D53">
        <v>152</v>
      </c>
      <c r="E53">
        <v>160</v>
      </c>
      <c r="F53">
        <v>225</v>
      </c>
      <c r="G53">
        <v>205</v>
      </c>
      <c r="H53">
        <v>246</v>
      </c>
      <c r="I53">
        <v>452</v>
      </c>
      <c r="J53">
        <v>733</v>
      </c>
      <c r="K53">
        <v>317</v>
      </c>
      <c r="L53">
        <v>771</v>
      </c>
      <c r="M53">
        <v>984</v>
      </c>
    </row>
    <row r="54" spans="1:13">
      <c r="A54" t="s">
        <v>53</v>
      </c>
      <c r="B54">
        <v>119</v>
      </c>
      <c r="C54">
        <v>173</v>
      </c>
      <c r="D54">
        <v>135</v>
      </c>
      <c r="E54">
        <v>105</v>
      </c>
      <c r="F54">
        <v>138</v>
      </c>
      <c r="G54">
        <v>115</v>
      </c>
      <c r="H54">
        <v>148</v>
      </c>
      <c r="I54">
        <v>158</v>
      </c>
      <c r="J54">
        <v>483</v>
      </c>
      <c r="K54">
        <v>145</v>
      </c>
      <c r="L54">
        <v>189</v>
      </c>
      <c r="M54">
        <v>152</v>
      </c>
    </row>
    <row r="55" spans="1:13">
      <c r="A55" t="s">
        <v>54</v>
      </c>
      <c r="B55">
        <v>1563</v>
      </c>
      <c r="C55">
        <v>1082</v>
      </c>
      <c r="D55">
        <v>1460</v>
      </c>
      <c r="E55">
        <v>1146</v>
      </c>
      <c r="F55">
        <v>1458</v>
      </c>
      <c r="G55">
        <v>1610</v>
      </c>
      <c r="H55">
        <v>1177</v>
      </c>
      <c r="I55">
        <v>2445</v>
      </c>
      <c r="J55">
        <v>2281</v>
      </c>
      <c r="K55">
        <v>1879</v>
      </c>
      <c r="L55">
        <v>2371</v>
      </c>
      <c r="M55">
        <v>2127</v>
      </c>
    </row>
    <row r="56" spans="1:13">
      <c r="A56" t="s">
        <v>55</v>
      </c>
      <c r="B56">
        <v>61</v>
      </c>
      <c r="C56">
        <v>326</v>
      </c>
      <c r="D56">
        <v>93</v>
      </c>
      <c r="E56">
        <v>54</v>
      </c>
      <c r="F56">
        <v>85</v>
      </c>
      <c r="G56">
        <v>63</v>
      </c>
      <c r="H56">
        <v>78</v>
      </c>
      <c r="I56">
        <v>129</v>
      </c>
      <c r="J56">
        <v>182</v>
      </c>
      <c r="K56">
        <v>226</v>
      </c>
      <c r="L56">
        <v>173</v>
      </c>
      <c r="M56">
        <v>97</v>
      </c>
    </row>
    <row r="57" spans="1:13">
      <c r="A57" t="s">
        <v>56</v>
      </c>
      <c r="B57">
        <v>116</v>
      </c>
      <c r="C57">
        <v>201</v>
      </c>
      <c r="D57">
        <v>306</v>
      </c>
      <c r="E57">
        <v>130</v>
      </c>
      <c r="F57">
        <v>133</v>
      </c>
      <c r="G57">
        <v>79</v>
      </c>
      <c r="H57">
        <v>84</v>
      </c>
      <c r="I57">
        <v>171</v>
      </c>
      <c r="J57">
        <v>281</v>
      </c>
      <c r="K57">
        <v>540</v>
      </c>
      <c r="L57">
        <v>457</v>
      </c>
      <c r="M57">
        <v>254</v>
      </c>
    </row>
    <row r="58" spans="1:13">
      <c r="A58" t="s">
        <v>57</v>
      </c>
      <c r="B58">
        <v>195</v>
      </c>
      <c r="C58">
        <v>313</v>
      </c>
      <c r="D58">
        <v>181</v>
      </c>
      <c r="E58">
        <v>242</v>
      </c>
      <c r="F58">
        <v>354</v>
      </c>
      <c r="G58">
        <v>217</v>
      </c>
      <c r="H58">
        <v>276</v>
      </c>
      <c r="I58">
        <v>361</v>
      </c>
      <c r="J58">
        <v>349</v>
      </c>
      <c r="K58">
        <v>438</v>
      </c>
      <c r="L58">
        <v>265</v>
      </c>
      <c r="M58">
        <v>276</v>
      </c>
    </row>
    <row r="59" spans="1:13">
      <c r="A59" t="s">
        <v>58</v>
      </c>
      <c r="B59">
        <v>49</v>
      </c>
      <c r="C59">
        <v>89</v>
      </c>
      <c r="D59">
        <v>33</v>
      </c>
      <c r="E59">
        <v>62</v>
      </c>
      <c r="F59">
        <v>68</v>
      </c>
      <c r="G59">
        <v>35</v>
      </c>
      <c r="H59">
        <v>32</v>
      </c>
      <c r="I59">
        <v>87</v>
      </c>
      <c r="J59">
        <v>86</v>
      </c>
      <c r="K59">
        <v>173</v>
      </c>
      <c r="L59">
        <v>92</v>
      </c>
      <c r="M59">
        <v>60</v>
      </c>
    </row>
    <row r="60" spans="1:13">
      <c r="A60" t="s">
        <v>59</v>
      </c>
      <c r="B60">
        <v>218</v>
      </c>
      <c r="C60">
        <v>98</v>
      </c>
      <c r="D60">
        <v>83</v>
      </c>
      <c r="E60">
        <v>108</v>
      </c>
      <c r="F60">
        <v>132</v>
      </c>
      <c r="G60">
        <v>99</v>
      </c>
      <c r="H60">
        <v>60</v>
      </c>
      <c r="I60">
        <v>99</v>
      </c>
      <c r="J60">
        <v>166</v>
      </c>
      <c r="K60">
        <v>87</v>
      </c>
      <c r="L60">
        <v>124</v>
      </c>
      <c r="M60">
        <v>83</v>
      </c>
    </row>
    <row r="61" spans="1:13">
      <c r="A61" t="s">
        <v>60</v>
      </c>
      <c r="B61">
        <v>1421</v>
      </c>
      <c r="C61">
        <v>1392</v>
      </c>
      <c r="D61">
        <v>1495</v>
      </c>
      <c r="E61">
        <v>1499</v>
      </c>
      <c r="F61">
        <v>1628</v>
      </c>
      <c r="G61">
        <v>1558</v>
      </c>
      <c r="H61">
        <v>1698</v>
      </c>
      <c r="I61">
        <v>1880</v>
      </c>
      <c r="J61">
        <v>1781</v>
      </c>
      <c r="K61">
        <v>1686</v>
      </c>
      <c r="L61">
        <v>2054</v>
      </c>
      <c r="M61">
        <v>1460</v>
      </c>
    </row>
    <row r="62" spans="1:13">
      <c r="A62" t="s">
        <v>61</v>
      </c>
      <c r="B62">
        <v>1458</v>
      </c>
      <c r="C62">
        <v>865</v>
      </c>
      <c r="D62">
        <v>1016</v>
      </c>
      <c r="E62">
        <v>1022</v>
      </c>
      <c r="F62">
        <v>1136</v>
      </c>
      <c r="G62">
        <v>1153</v>
      </c>
      <c r="H62">
        <v>1169</v>
      </c>
      <c r="I62">
        <v>1339</v>
      </c>
      <c r="J62">
        <v>1396</v>
      </c>
      <c r="K62">
        <v>1343</v>
      </c>
      <c r="L62">
        <v>1474</v>
      </c>
      <c r="M62">
        <v>917</v>
      </c>
    </row>
    <row r="63" spans="1:13">
      <c r="A63" t="s">
        <v>62</v>
      </c>
      <c r="B63">
        <v>556</v>
      </c>
      <c r="C63">
        <v>649</v>
      </c>
      <c r="D63">
        <v>546</v>
      </c>
      <c r="E63">
        <v>444</v>
      </c>
      <c r="F63">
        <v>447</v>
      </c>
      <c r="G63">
        <v>382</v>
      </c>
      <c r="H63">
        <v>602</v>
      </c>
      <c r="I63">
        <v>535</v>
      </c>
      <c r="J63">
        <v>563</v>
      </c>
      <c r="K63">
        <v>577</v>
      </c>
      <c r="L63">
        <v>526</v>
      </c>
      <c r="M63">
        <v>895</v>
      </c>
    </row>
    <row r="64" spans="1:13">
      <c r="A64" t="s">
        <v>63</v>
      </c>
      <c r="B64">
        <v>1255</v>
      </c>
      <c r="C64">
        <v>1066</v>
      </c>
      <c r="D64">
        <v>1323</v>
      </c>
      <c r="E64">
        <v>1337</v>
      </c>
      <c r="F64">
        <v>1420</v>
      </c>
      <c r="G64">
        <v>1500</v>
      </c>
      <c r="H64">
        <v>1464</v>
      </c>
      <c r="I64">
        <v>1806</v>
      </c>
      <c r="J64">
        <v>2261</v>
      </c>
      <c r="K64">
        <v>1954</v>
      </c>
      <c r="L64">
        <v>1943</v>
      </c>
      <c r="M64">
        <v>1421</v>
      </c>
    </row>
    <row r="65" spans="1:13">
      <c r="A65" t="s">
        <v>64</v>
      </c>
      <c r="B65">
        <v>429</v>
      </c>
      <c r="C65">
        <v>375</v>
      </c>
      <c r="D65">
        <v>452</v>
      </c>
      <c r="E65">
        <v>418</v>
      </c>
      <c r="F65">
        <v>507</v>
      </c>
      <c r="G65">
        <v>476</v>
      </c>
      <c r="H65">
        <v>487</v>
      </c>
      <c r="I65">
        <v>671</v>
      </c>
      <c r="J65">
        <v>600</v>
      </c>
      <c r="K65">
        <v>661</v>
      </c>
      <c r="L65">
        <v>538</v>
      </c>
      <c r="M65">
        <v>486</v>
      </c>
    </row>
    <row r="66" spans="1:13">
      <c r="A66" t="s">
        <v>65</v>
      </c>
      <c r="B66">
        <v>677</v>
      </c>
      <c r="C66">
        <v>651</v>
      </c>
      <c r="D66">
        <v>903</v>
      </c>
      <c r="E66">
        <v>761</v>
      </c>
      <c r="F66">
        <v>811</v>
      </c>
      <c r="G66">
        <v>735</v>
      </c>
      <c r="H66">
        <v>783</v>
      </c>
      <c r="I66">
        <v>811</v>
      </c>
      <c r="J66">
        <v>1253</v>
      </c>
      <c r="K66">
        <v>1025</v>
      </c>
      <c r="L66">
        <v>679</v>
      </c>
      <c r="M66">
        <v>487</v>
      </c>
    </row>
    <row r="67" spans="1:13">
      <c r="A67" t="s">
        <v>66</v>
      </c>
      <c r="B67">
        <v>708</v>
      </c>
      <c r="C67">
        <v>492</v>
      </c>
      <c r="D67">
        <v>763</v>
      </c>
      <c r="E67">
        <v>667</v>
      </c>
      <c r="F67">
        <v>439</v>
      </c>
      <c r="G67">
        <v>400</v>
      </c>
      <c r="H67">
        <v>790</v>
      </c>
      <c r="I67">
        <v>416</v>
      </c>
      <c r="J67">
        <v>560</v>
      </c>
      <c r="K67">
        <v>501</v>
      </c>
      <c r="L67">
        <v>650</v>
      </c>
      <c r="M67">
        <v>651</v>
      </c>
    </row>
    <row r="68" spans="1:13">
      <c r="A68" t="s">
        <v>67</v>
      </c>
      <c r="B68">
        <v>295</v>
      </c>
      <c r="C68">
        <v>265</v>
      </c>
      <c r="D68">
        <v>325</v>
      </c>
      <c r="E68">
        <v>407</v>
      </c>
      <c r="F68">
        <v>275</v>
      </c>
      <c r="G68">
        <v>302</v>
      </c>
      <c r="H68">
        <v>287</v>
      </c>
      <c r="I68">
        <v>319</v>
      </c>
      <c r="J68">
        <v>641</v>
      </c>
      <c r="K68">
        <v>401</v>
      </c>
      <c r="L68">
        <v>335</v>
      </c>
      <c r="M68">
        <v>382</v>
      </c>
    </row>
    <row r="69" spans="1:13">
      <c r="A69" t="s">
        <v>68</v>
      </c>
      <c r="B69">
        <v>830</v>
      </c>
      <c r="C69">
        <v>408</v>
      </c>
      <c r="D69">
        <v>600</v>
      </c>
      <c r="E69">
        <v>427</v>
      </c>
      <c r="F69">
        <v>772</v>
      </c>
      <c r="G69">
        <v>494</v>
      </c>
      <c r="H69">
        <v>459</v>
      </c>
      <c r="I69">
        <v>424</v>
      </c>
      <c r="J69">
        <v>483</v>
      </c>
      <c r="K69">
        <v>622</v>
      </c>
      <c r="L69">
        <v>912</v>
      </c>
      <c r="M69">
        <v>854</v>
      </c>
    </row>
    <row r="70" spans="1:13">
      <c r="A70" t="s">
        <v>69</v>
      </c>
      <c r="B70">
        <v>420</v>
      </c>
      <c r="C70">
        <v>305</v>
      </c>
      <c r="D70">
        <v>312</v>
      </c>
      <c r="E70">
        <v>306</v>
      </c>
      <c r="F70">
        <v>426</v>
      </c>
      <c r="G70">
        <v>373</v>
      </c>
      <c r="H70">
        <v>404</v>
      </c>
      <c r="I70">
        <v>371</v>
      </c>
      <c r="J70">
        <v>497</v>
      </c>
      <c r="K70">
        <v>395</v>
      </c>
      <c r="L70">
        <v>434</v>
      </c>
      <c r="M70">
        <v>449</v>
      </c>
    </row>
    <row r="71" spans="1:13">
      <c r="A71" t="s">
        <v>70</v>
      </c>
      <c r="B71">
        <v>389</v>
      </c>
      <c r="C71">
        <v>327</v>
      </c>
      <c r="D71">
        <v>354</v>
      </c>
      <c r="E71">
        <v>305</v>
      </c>
      <c r="F71">
        <v>324</v>
      </c>
      <c r="G71">
        <v>340</v>
      </c>
      <c r="H71">
        <v>302</v>
      </c>
      <c r="I71">
        <v>393</v>
      </c>
      <c r="J71">
        <v>544</v>
      </c>
      <c r="K71">
        <v>707</v>
      </c>
      <c r="L71">
        <v>563</v>
      </c>
      <c r="M71">
        <v>463</v>
      </c>
    </row>
    <row r="72" spans="1:13">
      <c r="A72" t="s">
        <v>71</v>
      </c>
      <c r="B72">
        <v>491</v>
      </c>
      <c r="C72">
        <v>492</v>
      </c>
      <c r="D72">
        <v>436</v>
      </c>
      <c r="E72">
        <v>442</v>
      </c>
      <c r="F72">
        <v>394</v>
      </c>
      <c r="G72">
        <v>463</v>
      </c>
      <c r="H72">
        <v>437</v>
      </c>
      <c r="I72">
        <v>601</v>
      </c>
      <c r="J72">
        <v>498</v>
      </c>
      <c r="K72">
        <v>648</v>
      </c>
      <c r="L72">
        <v>557</v>
      </c>
      <c r="M72">
        <v>563</v>
      </c>
    </row>
    <row r="73" spans="1:13">
      <c r="A73" t="s">
        <v>72</v>
      </c>
      <c r="B73">
        <v>357</v>
      </c>
      <c r="C73">
        <v>209</v>
      </c>
      <c r="D73">
        <v>374</v>
      </c>
      <c r="E73">
        <v>296</v>
      </c>
      <c r="F73">
        <v>310</v>
      </c>
      <c r="G73">
        <v>780</v>
      </c>
      <c r="H73">
        <v>384</v>
      </c>
      <c r="I73">
        <v>508</v>
      </c>
      <c r="J73">
        <v>495</v>
      </c>
      <c r="K73">
        <v>575</v>
      </c>
      <c r="L73">
        <v>535</v>
      </c>
      <c r="M73">
        <v>395</v>
      </c>
    </row>
    <row r="74" spans="1:13">
      <c r="A74" t="s">
        <v>73</v>
      </c>
      <c r="B74">
        <v>138</v>
      </c>
      <c r="C74">
        <v>194</v>
      </c>
      <c r="D74">
        <v>123</v>
      </c>
      <c r="E74">
        <v>108</v>
      </c>
      <c r="F74">
        <v>129</v>
      </c>
      <c r="G74">
        <v>180</v>
      </c>
      <c r="H74">
        <v>152</v>
      </c>
      <c r="I74">
        <v>269</v>
      </c>
      <c r="J74">
        <v>226</v>
      </c>
      <c r="K74">
        <v>207</v>
      </c>
      <c r="L74">
        <v>141</v>
      </c>
      <c r="M74">
        <v>193</v>
      </c>
    </row>
    <row r="75" spans="1:13">
      <c r="A75" t="s">
        <v>74</v>
      </c>
      <c r="B75">
        <v>344</v>
      </c>
      <c r="C75">
        <v>283</v>
      </c>
      <c r="D75">
        <v>587</v>
      </c>
      <c r="E75">
        <v>329</v>
      </c>
      <c r="F75">
        <v>460</v>
      </c>
      <c r="G75">
        <v>877</v>
      </c>
      <c r="H75">
        <v>612</v>
      </c>
      <c r="I75">
        <v>362</v>
      </c>
      <c r="J75">
        <v>465</v>
      </c>
      <c r="K75">
        <v>533</v>
      </c>
      <c r="L75">
        <v>442</v>
      </c>
      <c r="M75">
        <v>366</v>
      </c>
    </row>
    <row r="76" spans="1:13">
      <c r="A76" t="s">
        <v>75</v>
      </c>
      <c r="B76">
        <v>503</v>
      </c>
      <c r="C76">
        <v>463</v>
      </c>
      <c r="D76">
        <v>571</v>
      </c>
      <c r="E76">
        <v>451</v>
      </c>
      <c r="F76">
        <v>404</v>
      </c>
      <c r="G76">
        <v>489</v>
      </c>
      <c r="H76">
        <v>464</v>
      </c>
      <c r="I76">
        <v>496</v>
      </c>
      <c r="J76">
        <v>580</v>
      </c>
      <c r="K76">
        <v>468</v>
      </c>
      <c r="L76">
        <v>451</v>
      </c>
      <c r="M76">
        <v>510</v>
      </c>
    </row>
    <row r="77" spans="1:13">
      <c r="A77" t="s">
        <v>76</v>
      </c>
      <c r="B77">
        <v>181</v>
      </c>
      <c r="C77">
        <v>130</v>
      </c>
      <c r="D77">
        <v>127</v>
      </c>
      <c r="E77">
        <v>156</v>
      </c>
      <c r="F77">
        <v>140</v>
      </c>
      <c r="G77">
        <v>184</v>
      </c>
      <c r="H77">
        <v>163</v>
      </c>
      <c r="I77">
        <v>244</v>
      </c>
      <c r="J77">
        <v>199</v>
      </c>
      <c r="K77">
        <v>165</v>
      </c>
      <c r="L77">
        <v>161</v>
      </c>
      <c r="M77">
        <v>157</v>
      </c>
    </row>
    <row r="78" spans="1:13">
      <c r="A78" t="s">
        <v>77</v>
      </c>
      <c r="B78">
        <v>929</v>
      </c>
      <c r="C78">
        <v>727</v>
      </c>
      <c r="D78">
        <v>759</v>
      </c>
      <c r="E78">
        <v>719</v>
      </c>
      <c r="F78">
        <v>833</v>
      </c>
      <c r="G78">
        <v>940</v>
      </c>
      <c r="H78">
        <v>1059</v>
      </c>
      <c r="I78">
        <v>1305</v>
      </c>
      <c r="J78">
        <v>1208</v>
      </c>
      <c r="K78">
        <v>1294</v>
      </c>
      <c r="L78">
        <v>1387</v>
      </c>
      <c r="M78">
        <v>1244</v>
      </c>
    </row>
    <row r="79" spans="1:13">
      <c r="A79" t="s">
        <v>78</v>
      </c>
      <c r="B79">
        <v>2579</v>
      </c>
      <c r="C79">
        <v>972</v>
      </c>
      <c r="D79">
        <v>1313</v>
      </c>
      <c r="E79">
        <v>1088</v>
      </c>
      <c r="F79">
        <v>1673</v>
      </c>
      <c r="G79">
        <v>1403</v>
      </c>
      <c r="H79">
        <v>1754</v>
      </c>
      <c r="I79">
        <v>1828</v>
      </c>
      <c r="J79">
        <v>1956</v>
      </c>
      <c r="K79">
        <v>1778</v>
      </c>
      <c r="L79">
        <v>2130</v>
      </c>
      <c r="M79">
        <v>1699</v>
      </c>
    </row>
    <row r="80" spans="1:13">
      <c r="A80" t="s">
        <v>79</v>
      </c>
      <c r="B80">
        <v>782</v>
      </c>
      <c r="C80">
        <v>551</v>
      </c>
      <c r="D80">
        <v>501</v>
      </c>
      <c r="E80">
        <v>645</v>
      </c>
      <c r="F80">
        <v>494</v>
      </c>
      <c r="G80">
        <v>612</v>
      </c>
      <c r="H80">
        <v>622</v>
      </c>
      <c r="I80">
        <v>807</v>
      </c>
      <c r="J80">
        <v>808</v>
      </c>
      <c r="K80">
        <v>868</v>
      </c>
      <c r="L80">
        <v>772</v>
      </c>
      <c r="M80">
        <v>611</v>
      </c>
    </row>
    <row r="81" spans="1:13">
      <c r="A81" t="s">
        <v>80</v>
      </c>
      <c r="B81">
        <v>484</v>
      </c>
      <c r="C81">
        <v>387</v>
      </c>
      <c r="D81">
        <v>494</v>
      </c>
      <c r="E81">
        <v>364</v>
      </c>
      <c r="F81">
        <v>428</v>
      </c>
      <c r="G81">
        <v>494</v>
      </c>
      <c r="H81">
        <v>655</v>
      </c>
      <c r="I81">
        <v>840</v>
      </c>
      <c r="J81">
        <v>785</v>
      </c>
      <c r="K81">
        <v>880</v>
      </c>
      <c r="L81">
        <v>772</v>
      </c>
      <c r="M81">
        <v>593</v>
      </c>
    </row>
    <row r="82" spans="1:13">
      <c r="A82" t="s">
        <v>81</v>
      </c>
      <c r="B82">
        <v>613</v>
      </c>
      <c r="C82">
        <v>463</v>
      </c>
      <c r="D82">
        <v>864</v>
      </c>
      <c r="E82">
        <v>477</v>
      </c>
      <c r="F82">
        <v>650</v>
      </c>
      <c r="G82">
        <v>670</v>
      </c>
      <c r="H82">
        <v>675</v>
      </c>
      <c r="I82">
        <v>882</v>
      </c>
      <c r="J82">
        <v>908</v>
      </c>
      <c r="K82">
        <v>1280</v>
      </c>
      <c r="L82">
        <v>930</v>
      </c>
      <c r="M82">
        <v>723</v>
      </c>
    </row>
    <row r="83" spans="1:13">
      <c r="A83" t="s">
        <v>82</v>
      </c>
      <c r="B83">
        <v>1197</v>
      </c>
      <c r="C83">
        <v>905</v>
      </c>
      <c r="D83">
        <v>1043</v>
      </c>
      <c r="E83">
        <v>890</v>
      </c>
      <c r="F83">
        <v>875</v>
      </c>
      <c r="G83">
        <v>1218</v>
      </c>
      <c r="H83">
        <v>1295</v>
      </c>
      <c r="I83">
        <v>1213</v>
      </c>
      <c r="J83">
        <v>1147</v>
      </c>
      <c r="K83">
        <v>1144</v>
      </c>
      <c r="L83">
        <v>1256</v>
      </c>
      <c r="M83">
        <v>972</v>
      </c>
    </row>
    <row r="84" spans="1:13">
      <c r="A84" t="s">
        <v>83</v>
      </c>
      <c r="B84">
        <v>193</v>
      </c>
      <c r="C84">
        <v>191</v>
      </c>
      <c r="D84">
        <v>193</v>
      </c>
      <c r="E84">
        <v>154</v>
      </c>
      <c r="F84">
        <v>274</v>
      </c>
      <c r="G84">
        <v>291</v>
      </c>
      <c r="H84">
        <v>224</v>
      </c>
      <c r="I84">
        <v>234</v>
      </c>
      <c r="J84">
        <v>347</v>
      </c>
      <c r="K84">
        <v>364</v>
      </c>
      <c r="L84">
        <v>256</v>
      </c>
      <c r="M84">
        <v>247</v>
      </c>
    </row>
    <row r="85" spans="1:13">
      <c r="A85" t="s">
        <v>84</v>
      </c>
      <c r="B85">
        <v>90</v>
      </c>
      <c r="C85">
        <v>74</v>
      </c>
      <c r="D85">
        <v>80</v>
      </c>
      <c r="E85">
        <v>313</v>
      </c>
      <c r="F85">
        <v>180</v>
      </c>
      <c r="G85">
        <v>589</v>
      </c>
      <c r="H85">
        <v>122</v>
      </c>
      <c r="I85">
        <v>85</v>
      </c>
      <c r="J85">
        <v>97</v>
      </c>
      <c r="K85">
        <v>117</v>
      </c>
      <c r="L85">
        <v>134</v>
      </c>
      <c r="M85">
        <v>90</v>
      </c>
    </row>
    <row r="86" spans="1:13">
      <c r="A86" t="s">
        <v>85</v>
      </c>
      <c r="B86">
        <v>315</v>
      </c>
      <c r="C86">
        <v>203</v>
      </c>
      <c r="D86">
        <v>180</v>
      </c>
      <c r="E86">
        <v>163</v>
      </c>
      <c r="F86">
        <v>249</v>
      </c>
      <c r="G86">
        <v>231</v>
      </c>
      <c r="H86">
        <v>303</v>
      </c>
      <c r="I86">
        <v>251</v>
      </c>
      <c r="J86">
        <v>359</v>
      </c>
      <c r="K86">
        <v>310</v>
      </c>
      <c r="L86">
        <v>311</v>
      </c>
      <c r="M86">
        <v>182</v>
      </c>
    </row>
    <row r="87" spans="1:13">
      <c r="A87" t="s">
        <v>86</v>
      </c>
      <c r="B87">
        <v>26373</v>
      </c>
      <c r="C87">
        <v>18312</v>
      </c>
      <c r="D87">
        <v>18984</v>
      </c>
      <c r="E87">
        <v>22038</v>
      </c>
      <c r="F87">
        <v>18988</v>
      </c>
      <c r="G87">
        <v>19683</v>
      </c>
      <c r="H87">
        <v>20996</v>
      </c>
      <c r="I87">
        <v>22499</v>
      </c>
      <c r="J87">
        <v>26199</v>
      </c>
      <c r="K87">
        <v>36391</v>
      </c>
      <c r="L87">
        <v>33634</v>
      </c>
      <c r="M87">
        <v>32359</v>
      </c>
    </row>
    <row r="88" spans="1:13">
      <c r="A88" t="s">
        <v>87</v>
      </c>
      <c r="B88">
        <v>214144</v>
      </c>
      <c r="C88">
        <v>198051</v>
      </c>
      <c r="D88">
        <v>196030</v>
      </c>
      <c r="E88">
        <v>207052</v>
      </c>
      <c r="F88">
        <v>221878</v>
      </c>
      <c r="G88">
        <v>133112</v>
      </c>
      <c r="H88">
        <v>120745</v>
      </c>
      <c r="I88">
        <v>126122</v>
      </c>
      <c r="J88">
        <v>133106</v>
      </c>
      <c r="K88">
        <v>171715</v>
      </c>
      <c r="L88">
        <v>206395</v>
      </c>
      <c r="M88">
        <v>221594</v>
      </c>
    </row>
    <row r="89" spans="1:13">
      <c r="A89" t="s">
        <v>88</v>
      </c>
      <c r="B89">
        <v>33088</v>
      </c>
      <c r="C89">
        <v>30637</v>
      </c>
      <c r="D89">
        <v>37635</v>
      </c>
      <c r="E89">
        <v>34614</v>
      </c>
      <c r="F89">
        <v>39348</v>
      </c>
      <c r="G89">
        <v>39020</v>
      </c>
      <c r="H89">
        <v>40368</v>
      </c>
      <c r="I89">
        <v>42031</v>
      </c>
      <c r="J89">
        <v>44369</v>
      </c>
      <c r="K89">
        <v>49143</v>
      </c>
      <c r="L89">
        <v>34697</v>
      </c>
      <c r="M89">
        <v>32773</v>
      </c>
    </row>
    <row r="90" spans="1:13">
      <c r="A90" t="s">
        <v>89</v>
      </c>
      <c r="B90">
        <v>16685</v>
      </c>
      <c r="C90">
        <v>16412</v>
      </c>
      <c r="D90">
        <v>18763</v>
      </c>
      <c r="E90">
        <v>17280</v>
      </c>
      <c r="F90">
        <v>18531</v>
      </c>
      <c r="G90">
        <v>17721</v>
      </c>
      <c r="H90">
        <v>18553</v>
      </c>
      <c r="I90">
        <v>18814</v>
      </c>
      <c r="J90">
        <v>18590</v>
      </c>
      <c r="K90">
        <v>20159</v>
      </c>
      <c r="L90">
        <v>20045</v>
      </c>
      <c r="M90">
        <v>19665</v>
      </c>
    </row>
    <row r="91" spans="1:13">
      <c r="A91" t="s">
        <v>90</v>
      </c>
      <c r="B91">
        <v>14595</v>
      </c>
      <c r="C91">
        <v>14262</v>
      </c>
      <c r="D91">
        <v>15559</v>
      </c>
      <c r="E91">
        <v>13836</v>
      </c>
      <c r="F91">
        <v>15316</v>
      </c>
      <c r="G91">
        <v>14610</v>
      </c>
      <c r="H91">
        <v>15902</v>
      </c>
      <c r="I91">
        <v>17235</v>
      </c>
      <c r="J91">
        <v>14716</v>
      </c>
      <c r="K91">
        <v>16076</v>
      </c>
      <c r="L91">
        <v>14520</v>
      </c>
      <c r="M91">
        <v>14033</v>
      </c>
    </row>
    <row r="92" spans="1:13">
      <c r="A92" t="s">
        <v>91</v>
      </c>
      <c r="B92">
        <v>29831</v>
      </c>
      <c r="C92">
        <v>28258</v>
      </c>
      <c r="D92">
        <v>30337</v>
      </c>
      <c r="E92">
        <v>28607</v>
      </c>
      <c r="F92">
        <v>31195</v>
      </c>
      <c r="G92">
        <v>30889</v>
      </c>
      <c r="H92">
        <v>29919</v>
      </c>
      <c r="I92">
        <v>30557</v>
      </c>
      <c r="J92">
        <v>31772</v>
      </c>
      <c r="K92">
        <v>35615</v>
      </c>
      <c r="L92">
        <v>30066</v>
      </c>
      <c r="M92">
        <v>30516</v>
      </c>
    </row>
    <row r="93" spans="1:13">
      <c r="A93" t="s">
        <v>92</v>
      </c>
      <c r="B93">
        <v>5840</v>
      </c>
      <c r="C93">
        <v>5552</v>
      </c>
      <c r="D93">
        <v>6945</v>
      </c>
      <c r="E93">
        <v>6455</v>
      </c>
      <c r="F93">
        <v>7542</v>
      </c>
      <c r="G93">
        <v>7597</v>
      </c>
      <c r="H93">
        <v>7945</v>
      </c>
      <c r="I93">
        <v>9045</v>
      </c>
      <c r="J93">
        <v>8055</v>
      </c>
      <c r="K93">
        <v>8997</v>
      </c>
      <c r="L93">
        <v>7980</v>
      </c>
      <c r="M93">
        <v>7434</v>
      </c>
    </row>
    <row r="94" spans="1:13">
      <c r="A94" t="s">
        <v>93</v>
      </c>
      <c r="B94">
        <v>26521</v>
      </c>
      <c r="C94">
        <v>26328</v>
      </c>
      <c r="D94">
        <v>28612</v>
      </c>
      <c r="E94">
        <v>25991</v>
      </c>
      <c r="F94">
        <v>28882</v>
      </c>
      <c r="G94">
        <v>27153</v>
      </c>
      <c r="H94">
        <v>28010</v>
      </c>
      <c r="I94">
        <v>29885</v>
      </c>
      <c r="J94">
        <v>28860</v>
      </c>
      <c r="K94">
        <v>32340</v>
      </c>
      <c r="L94">
        <v>30973</v>
      </c>
      <c r="M94">
        <v>30810</v>
      </c>
    </row>
    <row r="95" spans="1:13">
      <c r="A95" t="s">
        <v>94</v>
      </c>
      <c r="B95">
        <v>93</v>
      </c>
      <c r="C95">
        <v>164</v>
      </c>
      <c r="D95">
        <v>137</v>
      </c>
      <c r="E95">
        <v>160</v>
      </c>
      <c r="F95">
        <v>197</v>
      </c>
      <c r="G95">
        <v>253</v>
      </c>
      <c r="H95">
        <v>221</v>
      </c>
      <c r="I95">
        <v>310</v>
      </c>
      <c r="J95">
        <v>255</v>
      </c>
      <c r="K95">
        <v>247</v>
      </c>
      <c r="L95">
        <v>205</v>
      </c>
      <c r="M95">
        <v>184</v>
      </c>
    </row>
    <row r="96" spans="1:13">
      <c r="A96" t="s">
        <v>95</v>
      </c>
      <c r="B96">
        <v>66630</v>
      </c>
      <c r="C96">
        <v>65202</v>
      </c>
      <c r="D96">
        <v>70666</v>
      </c>
      <c r="E96">
        <v>73446</v>
      </c>
      <c r="F96">
        <v>78613</v>
      </c>
      <c r="G96">
        <v>72904</v>
      </c>
      <c r="H96">
        <v>70871</v>
      </c>
      <c r="I96">
        <v>71516</v>
      </c>
      <c r="J96">
        <v>75022</v>
      </c>
      <c r="K96">
        <v>83793</v>
      </c>
      <c r="L96">
        <v>72402</v>
      </c>
      <c r="M96">
        <v>71589</v>
      </c>
    </row>
    <row r="97" spans="1:13">
      <c r="A97" t="s">
        <v>96</v>
      </c>
      <c r="B97">
        <v>683</v>
      </c>
      <c r="C97">
        <v>603</v>
      </c>
      <c r="D97">
        <v>257</v>
      </c>
      <c r="E97">
        <v>246</v>
      </c>
      <c r="F97">
        <v>316</v>
      </c>
      <c r="G97">
        <v>267</v>
      </c>
      <c r="H97">
        <v>295</v>
      </c>
      <c r="I97">
        <v>364</v>
      </c>
      <c r="J97">
        <v>350</v>
      </c>
      <c r="K97">
        <v>329</v>
      </c>
      <c r="L97">
        <v>284</v>
      </c>
      <c r="M97">
        <v>347</v>
      </c>
    </row>
    <row r="98" spans="1:13">
      <c r="A98" t="s">
        <v>97</v>
      </c>
      <c r="B98">
        <v>1054</v>
      </c>
      <c r="C98">
        <v>634</v>
      </c>
      <c r="D98">
        <v>1120</v>
      </c>
      <c r="E98">
        <v>712</v>
      </c>
      <c r="F98">
        <v>810</v>
      </c>
      <c r="G98">
        <v>580</v>
      </c>
      <c r="H98">
        <v>1217</v>
      </c>
      <c r="I98">
        <v>1401</v>
      </c>
      <c r="J98">
        <v>1335</v>
      </c>
      <c r="K98">
        <v>1575</v>
      </c>
      <c r="L98">
        <v>1045</v>
      </c>
      <c r="M98">
        <v>455</v>
      </c>
    </row>
    <row r="99" spans="1:13">
      <c r="A99" t="s">
        <v>98</v>
      </c>
      <c r="B99">
        <v>6120</v>
      </c>
      <c r="C99">
        <v>6435</v>
      </c>
      <c r="D99">
        <v>7642</v>
      </c>
      <c r="E99">
        <v>7319</v>
      </c>
      <c r="F99">
        <v>7943</v>
      </c>
      <c r="G99">
        <v>7125</v>
      </c>
      <c r="H99">
        <v>6434</v>
      </c>
      <c r="I99">
        <v>6679</v>
      </c>
      <c r="J99">
        <v>7216</v>
      </c>
      <c r="K99">
        <v>7908</v>
      </c>
      <c r="L99">
        <v>7393</v>
      </c>
      <c r="M99">
        <v>6915</v>
      </c>
    </row>
    <row r="100" spans="1:13">
      <c r="A100" t="s">
        <v>99</v>
      </c>
      <c r="B100">
        <v>3443</v>
      </c>
      <c r="C100">
        <v>3835</v>
      </c>
      <c r="D100">
        <v>4065</v>
      </c>
      <c r="E100">
        <v>3921</v>
      </c>
      <c r="F100">
        <v>4122</v>
      </c>
      <c r="G100">
        <v>4560</v>
      </c>
      <c r="H100">
        <v>4344</v>
      </c>
      <c r="I100">
        <v>4114</v>
      </c>
      <c r="J100">
        <v>3965</v>
      </c>
      <c r="K100">
        <v>5607</v>
      </c>
      <c r="L100">
        <v>4652</v>
      </c>
      <c r="M100">
        <v>3963</v>
      </c>
    </row>
    <row r="101" spans="1:13">
      <c r="A101" t="s">
        <v>100</v>
      </c>
      <c r="B101">
        <v>333</v>
      </c>
      <c r="C101">
        <v>304</v>
      </c>
      <c r="D101">
        <v>377</v>
      </c>
      <c r="E101">
        <v>328</v>
      </c>
      <c r="F101">
        <v>382</v>
      </c>
      <c r="G101">
        <v>396</v>
      </c>
      <c r="H101">
        <v>398</v>
      </c>
      <c r="I101">
        <v>514</v>
      </c>
      <c r="J101">
        <v>479</v>
      </c>
      <c r="K101">
        <v>371</v>
      </c>
      <c r="L101">
        <v>364</v>
      </c>
      <c r="M101">
        <v>376</v>
      </c>
    </row>
    <row r="102" spans="1:13">
      <c r="A102" t="s">
        <v>101</v>
      </c>
      <c r="B102">
        <v>449</v>
      </c>
      <c r="C102">
        <v>376</v>
      </c>
      <c r="D102">
        <v>286</v>
      </c>
      <c r="E102">
        <v>297</v>
      </c>
      <c r="F102">
        <v>298</v>
      </c>
      <c r="G102">
        <v>535</v>
      </c>
      <c r="H102">
        <v>425</v>
      </c>
      <c r="I102">
        <v>481</v>
      </c>
      <c r="J102">
        <v>398</v>
      </c>
      <c r="K102">
        <v>624</v>
      </c>
      <c r="L102">
        <v>472</v>
      </c>
      <c r="M102">
        <v>323</v>
      </c>
    </row>
    <row r="103" spans="1:13">
      <c r="A103" t="s">
        <v>102</v>
      </c>
      <c r="B103">
        <v>759</v>
      </c>
      <c r="C103">
        <v>636</v>
      </c>
      <c r="D103">
        <v>797</v>
      </c>
      <c r="E103">
        <v>961</v>
      </c>
      <c r="F103">
        <v>848</v>
      </c>
      <c r="G103">
        <v>723</v>
      </c>
      <c r="H103">
        <v>936</v>
      </c>
      <c r="I103">
        <v>819</v>
      </c>
      <c r="J103">
        <v>919</v>
      </c>
      <c r="K103">
        <v>1310</v>
      </c>
      <c r="L103">
        <v>1479</v>
      </c>
      <c r="M103">
        <v>997</v>
      </c>
    </row>
    <row r="104" spans="1:13">
      <c r="A104" t="s">
        <v>103</v>
      </c>
      <c r="B104">
        <v>640</v>
      </c>
      <c r="C104">
        <v>365</v>
      </c>
      <c r="D104">
        <v>529</v>
      </c>
      <c r="E104">
        <v>641</v>
      </c>
      <c r="F104">
        <v>507</v>
      </c>
      <c r="G104">
        <v>598</v>
      </c>
      <c r="H104">
        <v>567</v>
      </c>
      <c r="I104">
        <v>633</v>
      </c>
      <c r="J104">
        <v>624</v>
      </c>
      <c r="K104">
        <v>691</v>
      </c>
      <c r="L104">
        <v>541</v>
      </c>
      <c r="M104">
        <v>509</v>
      </c>
    </row>
    <row r="105" spans="1:13">
      <c r="A105" t="s">
        <v>104</v>
      </c>
      <c r="B105">
        <v>45140</v>
      </c>
      <c r="C105">
        <v>43339</v>
      </c>
      <c r="D105">
        <v>47856</v>
      </c>
      <c r="E105">
        <v>47717</v>
      </c>
      <c r="F105">
        <v>52482</v>
      </c>
      <c r="G105">
        <v>50128</v>
      </c>
      <c r="H105">
        <v>46862</v>
      </c>
      <c r="I105">
        <v>50015</v>
      </c>
      <c r="J105">
        <v>49627</v>
      </c>
      <c r="K105">
        <v>59977</v>
      </c>
      <c r="L105">
        <v>51460</v>
      </c>
      <c r="M105">
        <v>46165</v>
      </c>
    </row>
    <row r="106" spans="1:13">
      <c r="A106" t="s">
        <v>105</v>
      </c>
      <c r="B106">
        <v>226</v>
      </c>
      <c r="C106">
        <v>208</v>
      </c>
      <c r="D106">
        <v>307</v>
      </c>
      <c r="E106">
        <v>305</v>
      </c>
      <c r="F106">
        <v>242</v>
      </c>
      <c r="G106">
        <v>214</v>
      </c>
      <c r="H106">
        <v>259</v>
      </c>
      <c r="I106">
        <v>282</v>
      </c>
      <c r="J106">
        <v>265</v>
      </c>
      <c r="K106">
        <v>265</v>
      </c>
      <c r="L106">
        <v>237</v>
      </c>
      <c r="M106">
        <v>288</v>
      </c>
    </row>
    <row r="107" spans="1:13">
      <c r="A107" t="s">
        <v>106</v>
      </c>
      <c r="B107">
        <v>967</v>
      </c>
      <c r="C107">
        <v>1116</v>
      </c>
      <c r="D107">
        <v>1105</v>
      </c>
      <c r="E107">
        <v>843</v>
      </c>
      <c r="F107">
        <v>919</v>
      </c>
      <c r="G107">
        <v>870</v>
      </c>
      <c r="H107">
        <v>935</v>
      </c>
      <c r="I107">
        <v>1013</v>
      </c>
      <c r="J107">
        <v>909</v>
      </c>
      <c r="K107">
        <v>1012</v>
      </c>
      <c r="L107">
        <v>813</v>
      </c>
      <c r="M107">
        <v>775</v>
      </c>
    </row>
    <row r="108" spans="1:13">
      <c r="A108" t="s">
        <v>107</v>
      </c>
      <c r="B108">
        <v>323</v>
      </c>
      <c r="C108">
        <v>262</v>
      </c>
      <c r="D108">
        <v>427</v>
      </c>
      <c r="E108">
        <v>281</v>
      </c>
      <c r="F108">
        <v>306</v>
      </c>
      <c r="G108">
        <v>277</v>
      </c>
      <c r="H108">
        <v>339</v>
      </c>
      <c r="I108">
        <v>465</v>
      </c>
      <c r="J108">
        <v>535</v>
      </c>
      <c r="K108">
        <v>455</v>
      </c>
      <c r="L108">
        <v>633</v>
      </c>
      <c r="M108">
        <v>428</v>
      </c>
    </row>
    <row r="109" spans="1:13">
      <c r="A109" t="s">
        <v>108</v>
      </c>
      <c r="B109">
        <v>8898</v>
      </c>
      <c r="C109">
        <v>8484</v>
      </c>
      <c r="D109">
        <v>9702</v>
      </c>
      <c r="E109">
        <v>9657</v>
      </c>
      <c r="F109">
        <v>11318</v>
      </c>
      <c r="G109">
        <v>11037</v>
      </c>
      <c r="H109">
        <v>10047</v>
      </c>
      <c r="I109">
        <v>11079</v>
      </c>
      <c r="J109">
        <v>10034</v>
      </c>
      <c r="K109">
        <v>12595</v>
      </c>
      <c r="L109">
        <v>10110</v>
      </c>
      <c r="M109">
        <v>9291</v>
      </c>
    </row>
    <row r="110" spans="1:13">
      <c r="A110" t="s">
        <v>109</v>
      </c>
      <c r="B110">
        <v>1202</v>
      </c>
      <c r="C110">
        <v>1467</v>
      </c>
      <c r="D110">
        <v>1728</v>
      </c>
      <c r="E110">
        <v>1451</v>
      </c>
      <c r="F110">
        <v>1636</v>
      </c>
      <c r="G110">
        <v>1320</v>
      </c>
      <c r="H110">
        <v>1531</v>
      </c>
      <c r="I110">
        <v>1688</v>
      </c>
      <c r="J110">
        <v>1498</v>
      </c>
      <c r="K110">
        <v>1672</v>
      </c>
      <c r="L110">
        <v>1537</v>
      </c>
      <c r="M110">
        <v>1509</v>
      </c>
    </row>
    <row r="111" spans="1:13">
      <c r="A111" t="s">
        <v>110</v>
      </c>
      <c r="B111">
        <v>29891</v>
      </c>
      <c r="C111">
        <v>29890</v>
      </c>
      <c r="D111">
        <v>32644</v>
      </c>
      <c r="E111">
        <v>32104</v>
      </c>
      <c r="F111">
        <v>33994</v>
      </c>
      <c r="G111">
        <v>31755</v>
      </c>
      <c r="H111">
        <v>30938</v>
      </c>
      <c r="I111">
        <v>32673</v>
      </c>
      <c r="J111">
        <v>32182</v>
      </c>
      <c r="K111">
        <v>36113</v>
      </c>
      <c r="L111">
        <v>32513</v>
      </c>
      <c r="M111">
        <v>32386</v>
      </c>
    </row>
    <row r="112" spans="1:13">
      <c r="A112" t="s">
        <v>111</v>
      </c>
      <c r="B112">
        <v>2645</v>
      </c>
      <c r="C112">
        <v>2018</v>
      </c>
      <c r="D112">
        <v>2116</v>
      </c>
      <c r="E112">
        <v>2532</v>
      </c>
      <c r="F112">
        <v>2848</v>
      </c>
      <c r="G112">
        <v>2195</v>
      </c>
      <c r="H112">
        <v>2314</v>
      </c>
      <c r="I112">
        <v>2648</v>
      </c>
      <c r="J112">
        <v>3008</v>
      </c>
      <c r="K112">
        <v>3248</v>
      </c>
      <c r="L112">
        <v>2751</v>
      </c>
      <c r="M112">
        <v>2348</v>
      </c>
    </row>
    <row r="113" spans="1:13">
      <c r="A113" t="s">
        <v>112</v>
      </c>
      <c r="B113">
        <v>425</v>
      </c>
      <c r="C113">
        <v>345</v>
      </c>
      <c r="D113">
        <v>323</v>
      </c>
      <c r="E113">
        <v>335</v>
      </c>
      <c r="F113">
        <v>422</v>
      </c>
      <c r="G113">
        <v>541</v>
      </c>
      <c r="H113">
        <v>373</v>
      </c>
      <c r="I113">
        <v>488</v>
      </c>
      <c r="J113">
        <v>496</v>
      </c>
      <c r="K113">
        <v>473</v>
      </c>
      <c r="L113">
        <v>468</v>
      </c>
      <c r="M113">
        <v>412</v>
      </c>
    </row>
    <row r="114" spans="1:13">
      <c r="A114" t="s">
        <v>113</v>
      </c>
      <c r="B114">
        <v>958</v>
      </c>
      <c r="C114">
        <v>1016</v>
      </c>
      <c r="D114">
        <v>869</v>
      </c>
      <c r="E114">
        <v>1030</v>
      </c>
      <c r="F114">
        <v>998</v>
      </c>
      <c r="G114">
        <v>942</v>
      </c>
      <c r="H114">
        <v>1078</v>
      </c>
      <c r="I114">
        <v>896</v>
      </c>
      <c r="J114">
        <v>1198</v>
      </c>
      <c r="K114">
        <v>1514</v>
      </c>
      <c r="L114">
        <v>1793</v>
      </c>
      <c r="M114">
        <v>1175</v>
      </c>
    </row>
    <row r="115" spans="1:13">
      <c r="A115" t="s">
        <v>114</v>
      </c>
      <c r="B115">
        <v>619</v>
      </c>
      <c r="C115">
        <v>743</v>
      </c>
      <c r="D115">
        <v>805</v>
      </c>
      <c r="E115">
        <v>827</v>
      </c>
      <c r="F115">
        <v>855</v>
      </c>
      <c r="G115">
        <v>1202</v>
      </c>
      <c r="H115">
        <v>807</v>
      </c>
      <c r="I115">
        <v>870</v>
      </c>
      <c r="J115">
        <v>835</v>
      </c>
      <c r="K115">
        <v>853</v>
      </c>
      <c r="L115">
        <v>833</v>
      </c>
      <c r="M115">
        <v>708</v>
      </c>
    </row>
    <row r="116" spans="1:13">
      <c r="A116" t="s">
        <v>115</v>
      </c>
      <c r="B116">
        <v>12976</v>
      </c>
      <c r="C116">
        <v>12277</v>
      </c>
      <c r="D116">
        <v>12991</v>
      </c>
      <c r="E116">
        <v>12539</v>
      </c>
      <c r="F116">
        <v>12474</v>
      </c>
      <c r="G116">
        <v>12517</v>
      </c>
      <c r="H116">
        <v>12077</v>
      </c>
      <c r="I116">
        <v>12731</v>
      </c>
      <c r="J116">
        <v>12833</v>
      </c>
      <c r="K116">
        <v>15160</v>
      </c>
      <c r="L116">
        <v>11776</v>
      </c>
      <c r="M116">
        <v>10146</v>
      </c>
    </row>
    <row r="117" spans="1:13">
      <c r="A117" t="s">
        <v>116</v>
      </c>
      <c r="B117">
        <v>703</v>
      </c>
      <c r="C117">
        <v>668</v>
      </c>
      <c r="D117">
        <v>713</v>
      </c>
      <c r="E117">
        <v>699</v>
      </c>
      <c r="F117">
        <v>720</v>
      </c>
      <c r="G117">
        <v>648</v>
      </c>
      <c r="H117">
        <v>772</v>
      </c>
      <c r="I117">
        <v>968</v>
      </c>
      <c r="J117">
        <v>942</v>
      </c>
      <c r="K117">
        <v>1061</v>
      </c>
      <c r="L117">
        <v>1209</v>
      </c>
      <c r="M117">
        <v>1380</v>
      </c>
    </row>
    <row r="118" spans="1:13">
      <c r="A118" t="s">
        <v>117</v>
      </c>
      <c r="B118">
        <v>313</v>
      </c>
      <c r="C118">
        <v>389</v>
      </c>
      <c r="D118">
        <v>260</v>
      </c>
      <c r="E118">
        <v>232</v>
      </c>
      <c r="F118">
        <v>364</v>
      </c>
      <c r="G118">
        <v>585</v>
      </c>
      <c r="H118">
        <v>384</v>
      </c>
      <c r="I118">
        <v>617</v>
      </c>
      <c r="J118">
        <v>855</v>
      </c>
      <c r="K118">
        <v>908</v>
      </c>
      <c r="L118">
        <v>854</v>
      </c>
      <c r="M118">
        <v>768</v>
      </c>
    </row>
    <row r="119" spans="1:13">
      <c r="A119" t="s">
        <v>118</v>
      </c>
      <c r="B119">
        <v>1741</v>
      </c>
      <c r="C119">
        <v>1986</v>
      </c>
      <c r="D119">
        <v>2317</v>
      </c>
      <c r="E119">
        <v>2296</v>
      </c>
      <c r="F119">
        <v>2284</v>
      </c>
      <c r="G119">
        <v>2023</v>
      </c>
      <c r="H119">
        <v>2099</v>
      </c>
      <c r="I119">
        <v>2080</v>
      </c>
      <c r="J119">
        <v>2217</v>
      </c>
      <c r="K119">
        <v>2419</v>
      </c>
      <c r="L119">
        <v>1781</v>
      </c>
      <c r="M119">
        <v>1701</v>
      </c>
    </row>
    <row r="120" spans="1:13">
      <c r="A120" t="s">
        <v>119</v>
      </c>
      <c r="B120">
        <v>973</v>
      </c>
      <c r="C120">
        <v>838</v>
      </c>
      <c r="D120">
        <v>961</v>
      </c>
      <c r="E120">
        <v>853</v>
      </c>
      <c r="F120">
        <v>1012</v>
      </c>
      <c r="G120">
        <v>1007</v>
      </c>
      <c r="H120">
        <v>882</v>
      </c>
      <c r="I120">
        <v>1053</v>
      </c>
      <c r="J120">
        <v>1065</v>
      </c>
      <c r="K120">
        <v>1214</v>
      </c>
      <c r="L120">
        <v>926</v>
      </c>
      <c r="M120">
        <v>759</v>
      </c>
    </row>
    <row r="121" spans="1:13">
      <c r="A121" t="s">
        <v>120</v>
      </c>
      <c r="B121">
        <v>261</v>
      </c>
      <c r="C121">
        <v>284</v>
      </c>
      <c r="D121">
        <v>240</v>
      </c>
      <c r="E121">
        <v>269</v>
      </c>
      <c r="F121">
        <v>290</v>
      </c>
      <c r="G121">
        <v>355</v>
      </c>
      <c r="H121">
        <v>366</v>
      </c>
      <c r="I121">
        <v>283</v>
      </c>
      <c r="J121">
        <v>411</v>
      </c>
      <c r="K121">
        <v>775</v>
      </c>
      <c r="L121">
        <v>981</v>
      </c>
      <c r="M121">
        <v>305</v>
      </c>
    </row>
    <row r="122" spans="1:13">
      <c r="A122" t="s">
        <v>121</v>
      </c>
      <c r="B122">
        <v>353</v>
      </c>
      <c r="C122">
        <v>316</v>
      </c>
      <c r="D122">
        <v>288</v>
      </c>
      <c r="E122">
        <v>283</v>
      </c>
      <c r="F122">
        <v>328</v>
      </c>
      <c r="G122">
        <v>317</v>
      </c>
      <c r="H122">
        <v>328</v>
      </c>
      <c r="I122">
        <v>360</v>
      </c>
      <c r="J122">
        <v>398</v>
      </c>
      <c r="K122">
        <v>509</v>
      </c>
      <c r="L122">
        <v>348</v>
      </c>
      <c r="M122">
        <v>336</v>
      </c>
    </row>
    <row r="123" spans="1:13">
      <c r="A123" t="s">
        <v>122</v>
      </c>
      <c r="B123">
        <v>1437</v>
      </c>
      <c r="C123">
        <v>1188</v>
      </c>
      <c r="D123">
        <v>1343</v>
      </c>
      <c r="E123">
        <v>1350</v>
      </c>
      <c r="F123">
        <v>1419</v>
      </c>
      <c r="G123">
        <v>1321</v>
      </c>
      <c r="H123">
        <v>1245</v>
      </c>
      <c r="I123">
        <v>1574</v>
      </c>
      <c r="J123">
        <v>1785</v>
      </c>
      <c r="K123">
        <v>1674</v>
      </c>
      <c r="L123">
        <v>1327</v>
      </c>
      <c r="M123">
        <v>1066</v>
      </c>
    </row>
    <row r="124" spans="1:13">
      <c r="A124" t="s">
        <v>123</v>
      </c>
      <c r="B124">
        <v>24192</v>
      </c>
      <c r="C124">
        <v>22306</v>
      </c>
      <c r="D124">
        <v>24735</v>
      </c>
      <c r="E124">
        <v>25327</v>
      </c>
      <c r="F124">
        <v>28034</v>
      </c>
      <c r="G124">
        <v>25910</v>
      </c>
      <c r="H124">
        <v>25132</v>
      </c>
      <c r="I124">
        <v>25030</v>
      </c>
      <c r="J124">
        <v>26309</v>
      </c>
      <c r="K124">
        <v>32172</v>
      </c>
      <c r="L124">
        <v>26500</v>
      </c>
      <c r="M124">
        <v>26863</v>
      </c>
    </row>
    <row r="125" spans="1:13">
      <c r="A125" t="s">
        <v>124</v>
      </c>
      <c r="B125">
        <v>893</v>
      </c>
      <c r="C125">
        <v>699</v>
      </c>
      <c r="D125">
        <v>937</v>
      </c>
      <c r="E125">
        <v>889</v>
      </c>
      <c r="F125">
        <v>1020</v>
      </c>
      <c r="G125">
        <v>1033</v>
      </c>
      <c r="H125">
        <v>995</v>
      </c>
      <c r="I125">
        <v>1404</v>
      </c>
      <c r="J125">
        <v>1212</v>
      </c>
      <c r="K125">
        <v>1277</v>
      </c>
      <c r="L125">
        <v>1310</v>
      </c>
      <c r="M125">
        <v>1075</v>
      </c>
    </row>
    <row r="126" spans="1:13">
      <c r="A126" t="s">
        <v>125</v>
      </c>
      <c r="B126">
        <v>406</v>
      </c>
      <c r="C126">
        <v>409</v>
      </c>
      <c r="D126">
        <v>417</v>
      </c>
      <c r="E126">
        <v>369</v>
      </c>
      <c r="F126">
        <v>393</v>
      </c>
      <c r="G126">
        <v>408</v>
      </c>
      <c r="H126">
        <v>422</v>
      </c>
      <c r="I126">
        <v>461</v>
      </c>
      <c r="J126">
        <v>441</v>
      </c>
      <c r="K126">
        <v>438</v>
      </c>
      <c r="L126">
        <v>510</v>
      </c>
      <c r="M126">
        <v>428</v>
      </c>
    </row>
    <row r="127" spans="1:13">
      <c r="A127" t="s">
        <v>126</v>
      </c>
      <c r="B127">
        <v>678</v>
      </c>
      <c r="C127">
        <v>429</v>
      </c>
      <c r="D127">
        <v>273</v>
      </c>
      <c r="E127">
        <v>415</v>
      </c>
      <c r="F127">
        <v>450</v>
      </c>
      <c r="G127">
        <v>526</v>
      </c>
      <c r="H127">
        <v>672</v>
      </c>
      <c r="I127">
        <v>475</v>
      </c>
      <c r="J127">
        <v>645</v>
      </c>
      <c r="K127">
        <v>779</v>
      </c>
      <c r="L127">
        <v>544</v>
      </c>
      <c r="M127">
        <v>396</v>
      </c>
    </row>
    <row r="128" spans="1:13">
      <c r="A128" t="s">
        <v>127</v>
      </c>
      <c r="B128">
        <v>981</v>
      </c>
      <c r="C128">
        <v>882</v>
      </c>
      <c r="D128">
        <v>595</v>
      </c>
      <c r="E128">
        <v>571</v>
      </c>
      <c r="F128">
        <v>600</v>
      </c>
      <c r="G128">
        <v>628</v>
      </c>
      <c r="H128">
        <v>472</v>
      </c>
      <c r="I128">
        <v>679</v>
      </c>
      <c r="J128">
        <v>643</v>
      </c>
      <c r="K128">
        <v>890</v>
      </c>
      <c r="L128">
        <v>1018</v>
      </c>
      <c r="M128">
        <v>773</v>
      </c>
    </row>
    <row r="129" spans="1:13">
      <c r="A129" t="s">
        <v>128</v>
      </c>
      <c r="B129">
        <v>432</v>
      </c>
      <c r="C129">
        <v>533</v>
      </c>
      <c r="D129">
        <v>330</v>
      </c>
      <c r="E129">
        <v>370</v>
      </c>
      <c r="F129">
        <v>559</v>
      </c>
      <c r="G129">
        <v>652</v>
      </c>
      <c r="H129">
        <v>469</v>
      </c>
      <c r="I129">
        <v>393</v>
      </c>
      <c r="J129">
        <v>539</v>
      </c>
      <c r="K129">
        <v>639</v>
      </c>
      <c r="L129">
        <v>454</v>
      </c>
      <c r="M129">
        <v>413</v>
      </c>
    </row>
    <row r="130" spans="1:13">
      <c r="A130" t="s">
        <v>129</v>
      </c>
      <c r="B130">
        <v>913</v>
      </c>
      <c r="C130">
        <v>950</v>
      </c>
      <c r="D130">
        <v>1057</v>
      </c>
      <c r="E130">
        <v>1053</v>
      </c>
      <c r="F130">
        <v>1076</v>
      </c>
      <c r="G130">
        <v>1671</v>
      </c>
      <c r="H130">
        <v>1546</v>
      </c>
      <c r="I130">
        <v>1695</v>
      </c>
      <c r="J130">
        <v>1205</v>
      </c>
      <c r="K130">
        <v>1471</v>
      </c>
      <c r="L130">
        <v>1275</v>
      </c>
      <c r="M130">
        <v>1011</v>
      </c>
    </row>
    <row r="131" spans="1:13">
      <c r="A131" t="s">
        <v>130</v>
      </c>
      <c r="B131">
        <v>3281</v>
      </c>
      <c r="C131">
        <v>3367</v>
      </c>
      <c r="D131">
        <v>3807</v>
      </c>
      <c r="E131">
        <v>3920</v>
      </c>
      <c r="F131">
        <v>4713</v>
      </c>
      <c r="G131">
        <v>3904</v>
      </c>
      <c r="H131">
        <v>3836</v>
      </c>
      <c r="I131">
        <v>4211</v>
      </c>
      <c r="J131">
        <v>3876</v>
      </c>
      <c r="K131">
        <v>4086</v>
      </c>
      <c r="L131">
        <v>3855</v>
      </c>
      <c r="M131">
        <v>3568</v>
      </c>
    </row>
    <row r="132" spans="1:13">
      <c r="A132" t="s">
        <v>131</v>
      </c>
      <c r="B132">
        <v>162</v>
      </c>
      <c r="C132">
        <v>224</v>
      </c>
      <c r="D132">
        <v>235</v>
      </c>
      <c r="E132">
        <v>325</v>
      </c>
      <c r="F132">
        <v>273</v>
      </c>
      <c r="G132">
        <v>435</v>
      </c>
      <c r="H132">
        <v>362</v>
      </c>
      <c r="I132">
        <v>434</v>
      </c>
      <c r="J132">
        <v>555</v>
      </c>
      <c r="K132">
        <v>434</v>
      </c>
      <c r="L132">
        <v>355</v>
      </c>
      <c r="M132">
        <v>259</v>
      </c>
    </row>
    <row r="133" spans="1:13">
      <c r="A133" t="s">
        <v>132</v>
      </c>
      <c r="B133">
        <v>181</v>
      </c>
      <c r="C133">
        <v>218</v>
      </c>
      <c r="D133">
        <v>220</v>
      </c>
      <c r="E133">
        <v>160</v>
      </c>
      <c r="F133">
        <v>212</v>
      </c>
      <c r="G133">
        <v>188</v>
      </c>
      <c r="H133">
        <v>257</v>
      </c>
      <c r="I133">
        <v>222</v>
      </c>
      <c r="J133">
        <v>598</v>
      </c>
      <c r="K133">
        <v>234</v>
      </c>
      <c r="L133">
        <v>139</v>
      </c>
      <c r="M133">
        <v>193</v>
      </c>
    </row>
    <row r="134" spans="1:13">
      <c r="A134" t="s">
        <v>133</v>
      </c>
      <c r="B134">
        <v>5347</v>
      </c>
      <c r="C134">
        <v>4804</v>
      </c>
      <c r="D134">
        <v>5329</v>
      </c>
      <c r="E134">
        <v>5067</v>
      </c>
      <c r="F134">
        <v>5194</v>
      </c>
      <c r="G134">
        <v>4674</v>
      </c>
      <c r="H134">
        <v>6096</v>
      </c>
      <c r="I134">
        <v>5795</v>
      </c>
      <c r="J134">
        <v>5847</v>
      </c>
      <c r="K134">
        <v>5950</v>
      </c>
      <c r="L134">
        <v>5036</v>
      </c>
      <c r="M134">
        <v>5460</v>
      </c>
    </row>
    <row r="135" spans="1:13">
      <c r="A135" t="s">
        <v>134</v>
      </c>
      <c r="B135">
        <v>1309</v>
      </c>
      <c r="C135">
        <v>989</v>
      </c>
      <c r="D135">
        <v>979</v>
      </c>
      <c r="E135">
        <v>1181</v>
      </c>
      <c r="F135">
        <v>814</v>
      </c>
      <c r="G135">
        <v>1063</v>
      </c>
      <c r="H135">
        <v>1154</v>
      </c>
      <c r="I135">
        <v>1302</v>
      </c>
      <c r="J135">
        <v>1613</v>
      </c>
      <c r="K135">
        <v>1943</v>
      </c>
      <c r="L135">
        <v>1856</v>
      </c>
      <c r="M135">
        <v>1741</v>
      </c>
    </row>
    <row r="136" spans="1:13">
      <c r="A136" t="s">
        <v>135</v>
      </c>
      <c r="B136">
        <v>594</v>
      </c>
      <c r="C136">
        <v>630</v>
      </c>
      <c r="D136">
        <v>586</v>
      </c>
      <c r="E136">
        <v>513</v>
      </c>
      <c r="F136">
        <v>591</v>
      </c>
      <c r="G136">
        <v>880</v>
      </c>
      <c r="H136">
        <v>933</v>
      </c>
      <c r="I136">
        <v>1021</v>
      </c>
      <c r="J136">
        <v>1255</v>
      </c>
      <c r="K136">
        <v>1456</v>
      </c>
      <c r="L136">
        <v>1375</v>
      </c>
      <c r="M136">
        <v>889</v>
      </c>
    </row>
    <row r="137" spans="1:13">
      <c r="A137" t="s">
        <v>136</v>
      </c>
      <c r="B137">
        <v>232</v>
      </c>
      <c r="C137">
        <v>208</v>
      </c>
      <c r="D137">
        <v>240</v>
      </c>
      <c r="E137">
        <v>197</v>
      </c>
      <c r="F137">
        <v>469</v>
      </c>
      <c r="G137">
        <v>651</v>
      </c>
      <c r="H137">
        <v>374</v>
      </c>
      <c r="I137">
        <v>304</v>
      </c>
      <c r="J137">
        <v>569</v>
      </c>
      <c r="K137">
        <v>646</v>
      </c>
      <c r="L137">
        <v>633</v>
      </c>
      <c r="M137">
        <v>714</v>
      </c>
    </row>
    <row r="138" spans="1:13">
      <c r="A138" t="s">
        <v>137</v>
      </c>
      <c r="B138">
        <v>236</v>
      </c>
      <c r="C138">
        <v>182</v>
      </c>
      <c r="D138">
        <v>150</v>
      </c>
      <c r="E138">
        <v>156</v>
      </c>
      <c r="F138">
        <v>188</v>
      </c>
      <c r="G138">
        <v>210</v>
      </c>
      <c r="H138">
        <v>344</v>
      </c>
      <c r="I138">
        <v>354</v>
      </c>
      <c r="J138">
        <v>373</v>
      </c>
      <c r="K138">
        <v>1050</v>
      </c>
      <c r="L138">
        <v>865</v>
      </c>
      <c r="M138">
        <v>303</v>
      </c>
    </row>
    <row r="139" spans="1:13">
      <c r="A139" t="s">
        <v>138</v>
      </c>
      <c r="B139">
        <v>377</v>
      </c>
      <c r="C139">
        <v>166</v>
      </c>
      <c r="D139">
        <v>167</v>
      </c>
      <c r="E139">
        <v>199</v>
      </c>
      <c r="F139">
        <v>312</v>
      </c>
      <c r="G139">
        <v>573</v>
      </c>
      <c r="H139">
        <v>369</v>
      </c>
      <c r="I139">
        <v>327</v>
      </c>
      <c r="J139">
        <v>385</v>
      </c>
      <c r="K139">
        <v>377</v>
      </c>
      <c r="L139">
        <v>389</v>
      </c>
      <c r="M139">
        <v>267</v>
      </c>
    </row>
    <row r="140" spans="1:13">
      <c r="A140" t="s">
        <v>139</v>
      </c>
      <c r="B140">
        <v>54</v>
      </c>
      <c r="C140">
        <v>66</v>
      </c>
      <c r="D140">
        <v>82</v>
      </c>
      <c r="E140">
        <v>51</v>
      </c>
      <c r="F140">
        <v>80</v>
      </c>
      <c r="G140">
        <v>130</v>
      </c>
      <c r="H140">
        <v>119</v>
      </c>
      <c r="I140">
        <v>139</v>
      </c>
      <c r="J140">
        <v>204</v>
      </c>
      <c r="K140">
        <v>130</v>
      </c>
      <c r="L140">
        <v>131</v>
      </c>
      <c r="M140">
        <v>87</v>
      </c>
    </row>
    <row r="141" spans="1:13">
      <c r="A141" t="s">
        <v>140</v>
      </c>
      <c r="B141">
        <v>167</v>
      </c>
      <c r="C141">
        <v>123</v>
      </c>
      <c r="D141">
        <v>127</v>
      </c>
      <c r="E141">
        <v>120</v>
      </c>
      <c r="F141">
        <v>138</v>
      </c>
      <c r="G141">
        <v>172</v>
      </c>
      <c r="H141">
        <v>216</v>
      </c>
      <c r="I141">
        <v>281</v>
      </c>
      <c r="J141">
        <v>214</v>
      </c>
      <c r="K141">
        <v>166</v>
      </c>
      <c r="L141">
        <v>205</v>
      </c>
      <c r="M141">
        <v>166</v>
      </c>
    </row>
    <row r="142" spans="1:13">
      <c r="A142" t="s">
        <v>141</v>
      </c>
      <c r="B142">
        <v>89</v>
      </c>
      <c r="C142">
        <v>53</v>
      </c>
      <c r="D142">
        <v>82</v>
      </c>
      <c r="E142">
        <v>71</v>
      </c>
      <c r="F142">
        <v>113</v>
      </c>
      <c r="G142">
        <v>103</v>
      </c>
      <c r="H142">
        <v>85</v>
      </c>
      <c r="I142">
        <v>118</v>
      </c>
      <c r="J142">
        <v>77</v>
      </c>
      <c r="K142">
        <v>134</v>
      </c>
      <c r="L142">
        <v>136</v>
      </c>
      <c r="M142">
        <v>64</v>
      </c>
    </row>
    <row r="143" spans="1:13">
      <c r="A143" t="s">
        <v>142</v>
      </c>
      <c r="B143">
        <v>264</v>
      </c>
      <c r="C143">
        <v>182</v>
      </c>
      <c r="D143">
        <v>171</v>
      </c>
      <c r="E143">
        <v>154</v>
      </c>
      <c r="F143">
        <v>232</v>
      </c>
      <c r="G143">
        <v>329</v>
      </c>
      <c r="H143">
        <v>342</v>
      </c>
      <c r="I143">
        <v>420</v>
      </c>
      <c r="J143">
        <v>300</v>
      </c>
      <c r="K143">
        <v>277</v>
      </c>
      <c r="L143">
        <v>358</v>
      </c>
      <c r="M143">
        <v>213</v>
      </c>
    </row>
    <row r="144" spans="1:13">
      <c r="A144" t="s">
        <v>143</v>
      </c>
      <c r="B144">
        <v>162</v>
      </c>
      <c r="C144">
        <v>137</v>
      </c>
      <c r="D144">
        <v>131</v>
      </c>
      <c r="E144">
        <v>117</v>
      </c>
      <c r="F144">
        <v>550</v>
      </c>
      <c r="G144">
        <v>198</v>
      </c>
      <c r="H144">
        <v>187</v>
      </c>
      <c r="I144">
        <v>185</v>
      </c>
      <c r="J144">
        <v>240</v>
      </c>
      <c r="K144">
        <v>216</v>
      </c>
      <c r="L144">
        <v>180</v>
      </c>
      <c r="M144">
        <v>175</v>
      </c>
    </row>
    <row r="145" spans="1:13">
      <c r="A145" t="s">
        <v>144</v>
      </c>
      <c r="B145">
        <v>265</v>
      </c>
      <c r="C145">
        <v>206</v>
      </c>
      <c r="D145">
        <v>247</v>
      </c>
      <c r="E145">
        <v>154</v>
      </c>
      <c r="F145">
        <v>276</v>
      </c>
      <c r="G145">
        <v>406</v>
      </c>
      <c r="H145">
        <v>479</v>
      </c>
      <c r="I145">
        <v>618</v>
      </c>
      <c r="J145">
        <v>353</v>
      </c>
      <c r="K145">
        <v>414</v>
      </c>
      <c r="L145">
        <v>675</v>
      </c>
      <c r="M145">
        <v>314</v>
      </c>
    </row>
    <row r="146" spans="1:13">
      <c r="A146" t="s">
        <v>145</v>
      </c>
      <c r="B146">
        <v>242</v>
      </c>
      <c r="C146">
        <v>189</v>
      </c>
      <c r="D146">
        <v>194</v>
      </c>
      <c r="E146">
        <v>156</v>
      </c>
      <c r="F146">
        <v>204</v>
      </c>
      <c r="G146">
        <v>438</v>
      </c>
      <c r="H146">
        <v>293</v>
      </c>
      <c r="I146">
        <v>287</v>
      </c>
      <c r="J146">
        <v>364</v>
      </c>
      <c r="K146">
        <v>408</v>
      </c>
      <c r="L146">
        <v>327</v>
      </c>
      <c r="M146">
        <v>260</v>
      </c>
    </row>
    <row r="147" spans="1:13">
      <c r="A147" t="s">
        <v>146</v>
      </c>
      <c r="B147">
        <v>895</v>
      </c>
      <c r="C147">
        <v>757</v>
      </c>
      <c r="D147">
        <v>753</v>
      </c>
      <c r="E147">
        <v>732</v>
      </c>
      <c r="F147">
        <v>1060</v>
      </c>
      <c r="G147">
        <v>1140</v>
      </c>
      <c r="H147">
        <v>988</v>
      </c>
      <c r="I147">
        <v>1630</v>
      </c>
      <c r="J147">
        <v>1271</v>
      </c>
      <c r="K147">
        <v>1417</v>
      </c>
      <c r="L147">
        <v>1263</v>
      </c>
      <c r="M147">
        <v>1377</v>
      </c>
    </row>
    <row r="148" spans="1:13">
      <c r="A148" t="s">
        <v>147</v>
      </c>
      <c r="B148">
        <v>2627</v>
      </c>
      <c r="C148">
        <v>2905</v>
      </c>
      <c r="D148">
        <v>3992</v>
      </c>
      <c r="E148">
        <v>2072</v>
      </c>
      <c r="F148">
        <v>2583</v>
      </c>
      <c r="G148">
        <v>2979</v>
      </c>
      <c r="H148">
        <v>2293</v>
      </c>
      <c r="I148">
        <v>3407</v>
      </c>
      <c r="J148">
        <v>7616</v>
      </c>
      <c r="K148">
        <v>3356</v>
      </c>
      <c r="L148">
        <v>2956</v>
      </c>
      <c r="M148">
        <v>2884</v>
      </c>
    </row>
    <row r="149" spans="1:13">
      <c r="A149" t="s">
        <v>148</v>
      </c>
      <c r="B149">
        <v>80991</v>
      </c>
      <c r="C149">
        <v>77861</v>
      </c>
      <c r="D149">
        <v>95875</v>
      </c>
      <c r="E149">
        <v>94540</v>
      </c>
      <c r="F149">
        <v>106073</v>
      </c>
      <c r="G149">
        <v>103579</v>
      </c>
      <c r="H149">
        <v>101610</v>
      </c>
      <c r="I149">
        <v>102840</v>
      </c>
      <c r="J149">
        <v>105468</v>
      </c>
      <c r="K149">
        <v>111573</v>
      </c>
      <c r="L149">
        <v>103520</v>
      </c>
      <c r="M149">
        <v>101033</v>
      </c>
    </row>
    <row r="150" spans="1:13">
      <c r="A150" t="s">
        <v>149</v>
      </c>
      <c r="B150">
        <v>133751</v>
      </c>
      <c r="C150">
        <v>124742</v>
      </c>
      <c r="D150">
        <v>153098</v>
      </c>
      <c r="E150">
        <v>148771</v>
      </c>
      <c r="F150">
        <v>165189</v>
      </c>
      <c r="G150">
        <v>165941</v>
      </c>
      <c r="H150">
        <v>164992</v>
      </c>
      <c r="I150">
        <v>167925</v>
      </c>
      <c r="J150">
        <v>171880</v>
      </c>
      <c r="K150">
        <v>183712</v>
      </c>
      <c r="L150">
        <v>173149</v>
      </c>
      <c r="M150">
        <v>171725</v>
      </c>
    </row>
    <row r="151" spans="1:13">
      <c r="A151" t="s">
        <v>150</v>
      </c>
      <c r="B151">
        <v>7157</v>
      </c>
      <c r="C151">
        <v>6504</v>
      </c>
      <c r="D151">
        <v>7468</v>
      </c>
      <c r="E151">
        <v>7773</v>
      </c>
      <c r="F151">
        <v>8269</v>
      </c>
      <c r="G151">
        <v>8341</v>
      </c>
      <c r="H151">
        <v>8904</v>
      </c>
      <c r="I151">
        <v>9690</v>
      </c>
      <c r="J151">
        <v>9127</v>
      </c>
      <c r="K151">
        <v>9920</v>
      </c>
      <c r="L151">
        <v>8692</v>
      </c>
      <c r="M151">
        <v>9106</v>
      </c>
    </row>
    <row r="152" spans="1:13">
      <c r="A152" t="s">
        <v>151</v>
      </c>
      <c r="B152">
        <v>3868</v>
      </c>
      <c r="C152">
        <v>3572</v>
      </c>
      <c r="D152">
        <v>4076</v>
      </c>
      <c r="E152">
        <v>3752</v>
      </c>
      <c r="F152">
        <v>4091</v>
      </c>
      <c r="G152">
        <v>5010</v>
      </c>
      <c r="H152">
        <v>4533</v>
      </c>
      <c r="I152">
        <v>4984</v>
      </c>
      <c r="J152">
        <v>4831</v>
      </c>
      <c r="K152">
        <v>5001</v>
      </c>
      <c r="L152">
        <v>4625</v>
      </c>
      <c r="M152">
        <v>5065</v>
      </c>
    </row>
    <row r="153" spans="1:13">
      <c r="A153" t="s">
        <v>152</v>
      </c>
      <c r="B153">
        <v>2952</v>
      </c>
      <c r="C153">
        <v>2667</v>
      </c>
      <c r="D153">
        <v>3143</v>
      </c>
      <c r="E153">
        <v>2973</v>
      </c>
      <c r="F153">
        <v>3460</v>
      </c>
      <c r="G153">
        <v>3494</v>
      </c>
      <c r="H153">
        <v>3709</v>
      </c>
      <c r="I153">
        <v>3827</v>
      </c>
      <c r="J153">
        <v>3741</v>
      </c>
      <c r="K153">
        <v>3884</v>
      </c>
      <c r="L153">
        <v>3336</v>
      </c>
      <c r="M153">
        <v>3420</v>
      </c>
    </row>
    <row r="154" spans="1:13">
      <c r="A154" t="s">
        <v>153</v>
      </c>
      <c r="B154">
        <v>14585</v>
      </c>
      <c r="C154">
        <v>13180</v>
      </c>
      <c r="D154">
        <v>13983</v>
      </c>
      <c r="E154">
        <v>12988</v>
      </c>
      <c r="F154">
        <v>13794</v>
      </c>
      <c r="G154">
        <v>13335</v>
      </c>
      <c r="H154">
        <v>13781</v>
      </c>
      <c r="I154">
        <v>13830</v>
      </c>
      <c r="J154">
        <v>13374</v>
      </c>
      <c r="K154">
        <v>13305</v>
      </c>
      <c r="L154">
        <v>12879</v>
      </c>
      <c r="M154">
        <v>13074</v>
      </c>
    </row>
    <row r="155" spans="1:13">
      <c r="A155" t="s">
        <v>154</v>
      </c>
      <c r="B155">
        <v>11936</v>
      </c>
      <c r="C155">
        <v>10086</v>
      </c>
      <c r="D155">
        <v>11272</v>
      </c>
      <c r="E155">
        <v>10434</v>
      </c>
      <c r="F155">
        <v>11548</v>
      </c>
      <c r="G155">
        <v>11997</v>
      </c>
      <c r="H155">
        <v>12071</v>
      </c>
      <c r="I155">
        <v>12663</v>
      </c>
      <c r="J155">
        <v>13103</v>
      </c>
      <c r="K155">
        <v>13934</v>
      </c>
      <c r="L155">
        <v>13398</v>
      </c>
      <c r="M155">
        <v>12705</v>
      </c>
    </row>
    <row r="156" spans="1:13">
      <c r="A156" t="s">
        <v>155</v>
      </c>
      <c r="B156">
        <v>1334</v>
      </c>
      <c r="C156">
        <v>1296</v>
      </c>
      <c r="D156">
        <v>1501</v>
      </c>
      <c r="E156">
        <v>1339</v>
      </c>
      <c r="F156">
        <v>1760</v>
      </c>
      <c r="G156">
        <v>1679</v>
      </c>
      <c r="H156">
        <v>1841</v>
      </c>
      <c r="I156">
        <v>2084</v>
      </c>
      <c r="J156">
        <v>2366</v>
      </c>
      <c r="K156">
        <v>2808</v>
      </c>
      <c r="L156">
        <v>2199</v>
      </c>
      <c r="M156">
        <v>1832</v>
      </c>
    </row>
    <row r="157" spans="1:13">
      <c r="A157" t="s">
        <v>156</v>
      </c>
      <c r="B157">
        <v>287</v>
      </c>
      <c r="C157">
        <v>280</v>
      </c>
      <c r="D157">
        <v>420</v>
      </c>
      <c r="E157">
        <v>337</v>
      </c>
      <c r="F157">
        <v>446</v>
      </c>
      <c r="G157">
        <v>432</v>
      </c>
      <c r="H157">
        <v>496</v>
      </c>
      <c r="I157">
        <v>513</v>
      </c>
      <c r="J157">
        <v>627</v>
      </c>
      <c r="K157">
        <v>704</v>
      </c>
      <c r="L157">
        <v>606</v>
      </c>
      <c r="M157">
        <v>438</v>
      </c>
    </row>
    <row r="158" spans="1:13">
      <c r="A158" t="s">
        <v>157</v>
      </c>
      <c r="B158">
        <v>449</v>
      </c>
      <c r="C158">
        <v>429</v>
      </c>
      <c r="D158">
        <v>413</v>
      </c>
      <c r="E158">
        <v>476</v>
      </c>
      <c r="F158">
        <v>538</v>
      </c>
      <c r="G158">
        <v>581</v>
      </c>
      <c r="H158">
        <v>696</v>
      </c>
      <c r="I158">
        <v>1304</v>
      </c>
      <c r="J158">
        <v>688</v>
      </c>
      <c r="K158">
        <v>715</v>
      </c>
      <c r="L158">
        <v>609</v>
      </c>
      <c r="M158">
        <v>488</v>
      </c>
    </row>
    <row r="159" spans="1:13">
      <c r="A159" t="s">
        <v>158</v>
      </c>
      <c r="B159">
        <v>270</v>
      </c>
      <c r="C159">
        <v>471</v>
      </c>
      <c r="D159">
        <v>233</v>
      </c>
      <c r="E159">
        <v>176</v>
      </c>
      <c r="F159">
        <v>253</v>
      </c>
      <c r="G159">
        <v>255</v>
      </c>
      <c r="H159">
        <v>330</v>
      </c>
      <c r="I159">
        <v>286</v>
      </c>
      <c r="J159">
        <v>387</v>
      </c>
      <c r="K159">
        <v>341</v>
      </c>
      <c r="L159">
        <v>352</v>
      </c>
      <c r="M159">
        <v>154</v>
      </c>
    </row>
    <row r="160" spans="1:13">
      <c r="A160" t="s">
        <v>159</v>
      </c>
      <c r="B160">
        <v>132</v>
      </c>
      <c r="C160">
        <v>140</v>
      </c>
      <c r="D160">
        <v>146</v>
      </c>
      <c r="E160">
        <v>129</v>
      </c>
      <c r="F160">
        <v>144</v>
      </c>
      <c r="G160">
        <v>185</v>
      </c>
      <c r="H160">
        <v>166</v>
      </c>
      <c r="I160">
        <v>286</v>
      </c>
      <c r="J160">
        <v>206</v>
      </c>
      <c r="K160">
        <v>227</v>
      </c>
      <c r="L160">
        <v>244</v>
      </c>
      <c r="M160">
        <v>76</v>
      </c>
    </row>
    <row r="161" spans="1:13">
      <c r="A161" t="s">
        <v>160</v>
      </c>
      <c r="B161">
        <v>273</v>
      </c>
      <c r="C161">
        <v>287</v>
      </c>
      <c r="D161">
        <v>339</v>
      </c>
      <c r="E161">
        <v>292</v>
      </c>
      <c r="F161">
        <v>500</v>
      </c>
      <c r="G161">
        <v>481</v>
      </c>
      <c r="H161">
        <v>483</v>
      </c>
      <c r="I161">
        <v>607</v>
      </c>
      <c r="J161">
        <v>728</v>
      </c>
      <c r="K161">
        <v>634</v>
      </c>
      <c r="L161">
        <v>520</v>
      </c>
      <c r="M161">
        <v>342</v>
      </c>
    </row>
    <row r="162" spans="1:13">
      <c r="A162" t="s">
        <v>161</v>
      </c>
      <c r="B162">
        <v>382</v>
      </c>
      <c r="C162">
        <v>383</v>
      </c>
      <c r="D162">
        <v>532</v>
      </c>
      <c r="E162">
        <v>395</v>
      </c>
      <c r="F162">
        <v>604</v>
      </c>
      <c r="G162">
        <v>698</v>
      </c>
      <c r="H162">
        <v>625</v>
      </c>
      <c r="I162">
        <v>811</v>
      </c>
      <c r="J162">
        <v>791</v>
      </c>
      <c r="K162">
        <v>767</v>
      </c>
      <c r="L162">
        <v>677</v>
      </c>
      <c r="M162">
        <v>498</v>
      </c>
    </row>
    <row r="163" spans="1:13">
      <c r="A163" t="s">
        <v>162</v>
      </c>
      <c r="B163">
        <v>1817</v>
      </c>
      <c r="C163">
        <v>1567</v>
      </c>
      <c r="D163">
        <v>1965</v>
      </c>
      <c r="E163">
        <v>2323</v>
      </c>
      <c r="F163">
        <v>2944</v>
      </c>
      <c r="G163">
        <v>2716</v>
      </c>
      <c r="H163">
        <v>2617</v>
      </c>
      <c r="I163">
        <v>2907</v>
      </c>
      <c r="J163">
        <v>2630</v>
      </c>
      <c r="K163">
        <v>2361</v>
      </c>
      <c r="L163">
        <v>2139</v>
      </c>
      <c r="M163">
        <v>2212</v>
      </c>
    </row>
    <row r="164" spans="1:13">
      <c r="A164" t="s">
        <v>163</v>
      </c>
      <c r="B164">
        <v>188</v>
      </c>
      <c r="C164">
        <v>182</v>
      </c>
      <c r="D164">
        <v>203</v>
      </c>
      <c r="E164">
        <v>195</v>
      </c>
      <c r="F164">
        <v>214</v>
      </c>
      <c r="G164">
        <v>254</v>
      </c>
      <c r="H164">
        <v>305</v>
      </c>
      <c r="I164">
        <v>348</v>
      </c>
      <c r="J164">
        <v>339</v>
      </c>
      <c r="K164">
        <v>425</v>
      </c>
      <c r="L164">
        <v>335</v>
      </c>
      <c r="M164">
        <v>215</v>
      </c>
    </row>
    <row r="165" spans="1:13">
      <c r="A165" t="s">
        <v>164</v>
      </c>
      <c r="B165">
        <v>212</v>
      </c>
      <c r="C165">
        <v>178</v>
      </c>
      <c r="D165">
        <v>243</v>
      </c>
      <c r="E165">
        <v>281</v>
      </c>
      <c r="F165">
        <v>279</v>
      </c>
      <c r="G165">
        <v>382</v>
      </c>
      <c r="H165">
        <v>395</v>
      </c>
      <c r="I165">
        <v>414</v>
      </c>
      <c r="J165">
        <v>440</v>
      </c>
      <c r="K165">
        <v>396</v>
      </c>
      <c r="L165">
        <v>285</v>
      </c>
      <c r="M165">
        <v>269</v>
      </c>
    </row>
    <row r="166" spans="1:13">
      <c r="A166" t="s">
        <v>165</v>
      </c>
      <c r="B166">
        <v>386</v>
      </c>
      <c r="C166">
        <v>329</v>
      </c>
      <c r="D166">
        <v>388</v>
      </c>
      <c r="E166">
        <v>485</v>
      </c>
      <c r="F166">
        <v>368</v>
      </c>
      <c r="G166">
        <v>529</v>
      </c>
      <c r="H166">
        <v>456</v>
      </c>
      <c r="I166">
        <v>697</v>
      </c>
      <c r="J166">
        <v>559</v>
      </c>
      <c r="K166">
        <v>587</v>
      </c>
      <c r="L166">
        <v>539</v>
      </c>
      <c r="M166">
        <v>401</v>
      </c>
    </row>
    <row r="167" spans="1:13">
      <c r="A167" t="s">
        <v>166</v>
      </c>
      <c r="B167">
        <v>551</v>
      </c>
      <c r="C167">
        <v>401</v>
      </c>
      <c r="D167">
        <v>382</v>
      </c>
      <c r="E167">
        <v>359</v>
      </c>
      <c r="F167">
        <v>588</v>
      </c>
      <c r="G167">
        <v>526</v>
      </c>
      <c r="H167">
        <v>765</v>
      </c>
      <c r="I167">
        <v>1243</v>
      </c>
      <c r="J167">
        <v>815</v>
      </c>
      <c r="K167">
        <v>953</v>
      </c>
      <c r="L167">
        <v>544</v>
      </c>
      <c r="M167">
        <v>1077</v>
      </c>
    </row>
    <row r="168" spans="1:13">
      <c r="A168" t="s">
        <v>167</v>
      </c>
      <c r="B168">
        <v>598</v>
      </c>
      <c r="C168">
        <v>585</v>
      </c>
      <c r="D168">
        <v>911</v>
      </c>
      <c r="E168">
        <v>563</v>
      </c>
      <c r="F168">
        <v>836</v>
      </c>
      <c r="G168">
        <v>972</v>
      </c>
      <c r="H168">
        <v>994</v>
      </c>
      <c r="I168">
        <v>1367</v>
      </c>
      <c r="J168">
        <v>1356</v>
      </c>
      <c r="K168">
        <v>1358</v>
      </c>
      <c r="L168">
        <v>1115</v>
      </c>
      <c r="M168">
        <v>798</v>
      </c>
    </row>
    <row r="169" spans="1:13">
      <c r="A169" t="s">
        <v>168</v>
      </c>
      <c r="B169">
        <v>514</v>
      </c>
      <c r="C169">
        <v>506</v>
      </c>
      <c r="D169">
        <v>584</v>
      </c>
      <c r="E169">
        <v>644</v>
      </c>
      <c r="F169">
        <v>596</v>
      </c>
      <c r="G169">
        <v>756</v>
      </c>
      <c r="H169">
        <v>749</v>
      </c>
      <c r="I169">
        <v>756</v>
      </c>
      <c r="J169">
        <v>1074</v>
      </c>
      <c r="K169">
        <v>829</v>
      </c>
      <c r="L169">
        <v>718</v>
      </c>
      <c r="M169">
        <v>526</v>
      </c>
    </row>
    <row r="170" spans="1:13">
      <c r="A170" t="s">
        <v>169</v>
      </c>
      <c r="B170">
        <v>491</v>
      </c>
      <c r="C170">
        <v>449</v>
      </c>
      <c r="D170">
        <v>579</v>
      </c>
      <c r="E170">
        <v>364</v>
      </c>
      <c r="F170">
        <v>631</v>
      </c>
      <c r="G170">
        <v>621</v>
      </c>
      <c r="H170">
        <v>918</v>
      </c>
      <c r="I170">
        <v>1032</v>
      </c>
      <c r="J170">
        <v>810</v>
      </c>
      <c r="K170">
        <v>885</v>
      </c>
      <c r="L170">
        <v>664</v>
      </c>
      <c r="M170">
        <v>475</v>
      </c>
    </row>
    <row r="171" spans="1:13">
      <c r="A171" t="s">
        <v>170</v>
      </c>
      <c r="B171">
        <v>192</v>
      </c>
      <c r="C171">
        <v>270</v>
      </c>
      <c r="D171">
        <v>200</v>
      </c>
      <c r="E171">
        <v>171</v>
      </c>
      <c r="F171">
        <v>223</v>
      </c>
      <c r="G171">
        <v>348</v>
      </c>
      <c r="H171">
        <v>372</v>
      </c>
      <c r="I171">
        <v>375</v>
      </c>
      <c r="J171">
        <v>268</v>
      </c>
      <c r="K171">
        <v>313</v>
      </c>
      <c r="L171">
        <v>312</v>
      </c>
      <c r="M171">
        <v>182</v>
      </c>
    </row>
    <row r="172" spans="1:13">
      <c r="A172" t="s">
        <v>171</v>
      </c>
      <c r="B172">
        <v>189</v>
      </c>
      <c r="C172">
        <v>193</v>
      </c>
      <c r="D172">
        <v>230</v>
      </c>
      <c r="E172">
        <v>320</v>
      </c>
      <c r="F172">
        <v>389</v>
      </c>
      <c r="G172">
        <v>154</v>
      </c>
      <c r="H172">
        <v>190</v>
      </c>
      <c r="I172">
        <v>177</v>
      </c>
      <c r="J172">
        <v>235</v>
      </c>
      <c r="K172">
        <v>370</v>
      </c>
      <c r="L172">
        <v>234</v>
      </c>
      <c r="M172">
        <v>165</v>
      </c>
    </row>
    <row r="173" spans="1:13">
      <c r="A173" t="s">
        <v>172</v>
      </c>
      <c r="B173">
        <v>235</v>
      </c>
      <c r="C173">
        <v>255</v>
      </c>
      <c r="D173">
        <v>176</v>
      </c>
      <c r="E173">
        <v>169</v>
      </c>
      <c r="F173">
        <v>223</v>
      </c>
      <c r="G173">
        <v>203</v>
      </c>
      <c r="H173">
        <v>178</v>
      </c>
      <c r="I173">
        <v>203</v>
      </c>
      <c r="J173">
        <v>390</v>
      </c>
      <c r="K173">
        <v>238</v>
      </c>
      <c r="L173">
        <v>345</v>
      </c>
      <c r="M173">
        <v>201</v>
      </c>
    </row>
    <row r="174" spans="1:13">
      <c r="A174" t="s">
        <v>173</v>
      </c>
      <c r="B174">
        <v>103</v>
      </c>
      <c r="C174">
        <v>116</v>
      </c>
      <c r="D174">
        <v>104</v>
      </c>
      <c r="E174">
        <v>89</v>
      </c>
      <c r="F174">
        <v>128</v>
      </c>
      <c r="G174">
        <v>151</v>
      </c>
      <c r="H174">
        <v>160</v>
      </c>
      <c r="I174">
        <v>135</v>
      </c>
      <c r="J174">
        <v>222</v>
      </c>
      <c r="K174">
        <v>166</v>
      </c>
      <c r="L174">
        <v>269</v>
      </c>
      <c r="M174">
        <v>116</v>
      </c>
    </row>
    <row r="175" spans="1:13">
      <c r="A175" t="s">
        <v>174</v>
      </c>
      <c r="B175">
        <v>94</v>
      </c>
      <c r="C175">
        <v>72</v>
      </c>
      <c r="D175">
        <v>81</v>
      </c>
      <c r="E175">
        <v>147</v>
      </c>
      <c r="F175">
        <v>604</v>
      </c>
      <c r="G175">
        <v>114</v>
      </c>
      <c r="H175">
        <v>108</v>
      </c>
      <c r="I175">
        <v>123</v>
      </c>
      <c r="J175">
        <v>226</v>
      </c>
      <c r="K175">
        <v>204</v>
      </c>
      <c r="L175">
        <v>142</v>
      </c>
      <c r="M175">
        <v>47</v>
      </c>
    </row>
    <row r="176" spans="1:13">
      <c r="A176" t="s">
        <v>175</v>
      </c>
      <c r="B176">
        <v>152324</v>
      </c>
      <c r="C176">
        <v>134318</v>
      </c>
      <c r="D176">
        <v>173052</v>
      </c>
      <c r="E176">
        <v>170470</v>
      </c>
      <c r="F176">
        <v>180034</v>
      </c>
      <c r="G176">
        <v>176199</v>
      </c>
      <c r="H176">
        <v>178818</v>
      </c>
      <c r="I176">
        <v>199547</v>
      </c>
      <c r="J176">
        <v>190283</v>
      </c>
      <c r="K176">
        <v>192904</v>
      </c>
      <c r="L176">
        <v>186179</v>
      </c>
      <c r="M176">
        <v>186037</v>
      </c>
    </row>
    <row r="177" spans="1:13">
      <c r="A177" t="s">
        <v>176</v>
      </c>
      <c r="B177">
        <v>1652</v>
      </c>
      <c r="C177">
        <v>1379</v>
      </c>
      <c r="D177">
        <v>548</v>
      </c>
      <c r="E177">
        <v>733</v>
      </c>
      <c r="F177">
        <v>593</v>
      </c>
      <c r="G177">
        <v>862</v>
      </c>
      <c r="H177">
        <v>907</v>
      </c>
      <c r="I177">
        <v>840</v>
      </c>
      <c r="J177">
        <v>948</v>
      </c>
      <c r="K177">
        <v>964</v>
      </c>
      <c r="L177">
        <v>841</v>
      </c>
      <c r="M177">
        <v>560</v>
      </c>
    </row>
    <row r="178" spans="1:13">
      <c r="A178" t="s">
        <v>177</v>
      </c>
      <c r="B178">
        <v>195</v>
      </c>
      <c r="C178">
        <v>199</v>
      </c>
      <c r="D178">
        <v>133</v>
      </c>
      <c r="E178">
        <v>177</v>
      </c>
      <c r="F178">
        <v>185</v>
      </c>
      <c r="G178">
        <v>398</v>
      </c>
      <c r="H178">
        <v>336</v>
      </c>
      <c r="I178">
        <v>443</v>
      </c>
      <c r="J178">
        <v>391</v>
      </c>
      <c r="K178">
        <v>452</v>
      </c>
      <c r="L178">
        <v>294</v>
      </c>
      <c r="M178">
        <v>264</v>
      </c>
    </row>
    <row r="179" spans="1:13">
      <c r="A179" t="s">
        <v>178</v>
      </c>
      <c r="B179">
        <v>488</v>
      </c>
      <c r="C179">
        <v>510</v>
      </c>
      <c r="D179">
        <v>644</v>
      </c>
      <c r="E179">
        <v>517</v>
      </c>
      <c r="F179">
        <v>586</v>
      </c>
      <c r="G179">
        <v>1123</v>
      </c>
      <c r="H179">
        <v>753</v>
      </c>
      <c r="I179">
        <v>922</v>
      </c>
      <c r="J179">
        <v>969</v>
      </c>
      <c r="K179">
        <v>997</v>
      </c>
      <c r="L179">
        <v>1173</v>
      </c>
      <c r="M179">
        <v>560</v>
      </c>
    </row>
    <row r="180" spans="1:13">
      <c r="A180" t="s">
        <v>179</v>
      </c>
      <c r="B180">
        <v>2688</v>
      </c>
      <c r="C180">
        <v>2561</v>
      </c>
      <c r="D180">
        <v>3143</v>
      </c>
      <c r="E180">
        <v>2253</v>
      </c>
      <c r="F180">
        <v>2390</v>
      </c>
      <c r="G180">
        <v>2545</v>
      </c>
      <c r="H180">
        <v>2939</v>
      </c>
      <c r="I180">
        <v>4439</v>
      </c>
      <c r="J180">
        <v>4015</v>
      </c>
      <c r="K180">
        <v>3560</v>
      </c>
      <c r="L180">
        <v>3149</v>
      </c>
      <c r="M180">
        <v>2571</v>
      </c>
    </row>
    <row r="181" spans="1:13">
      <c r="A181" t="s">
        <v>180</v>
      </c>
      <c r="B181">
        <v>2802</v>
      </c>
      <c r="C181">
        <v>2799</v>
      </c>
      <c r="D181">
        <v>3490</v>
      </c>
      <c r="E181">
        <v>3272</v>
      </c>
      <c r="F181">
        <v>3805</v>
      </c>
      <c r="G181">
        <v>4371</v>
      </c>
      <c r="H181">
        <v>4359</v>
      </c>
      <c r="I181">
        <v>4825</v>
      </c>
      <c r="J181">
        <v>5119</v>
      </c>
      <c r="K181">
        <v>5579</v>
      </c>
      <c r="L181">
        <v>4786</v>
      </c>
      <c r="M181">
        <v>4003</v>
      </c>
    </row>
    <row r="182" spans="1:13">
      <c r="A182" t="s">
        <v>181</v>
      </c>
      <c r="B182">
        <v>583</v>
      </c>
      <c r="C182">
        <v>387</v>
      </c>
      <c r="D182">
        <v>530</v>
      </c>
      <c r="E182">
        <v>1300</v>
      </c>
      <c r="F182">
        <v>889</v>
      </c>
      <c r="G182">
        <v>701</v>
      </c>
      <c r="H182">
        <v>829</v>
      </c>
      <c r="I182">
        <v>986</v>
      </c>
      <c r="J182">
        <v>891</v>
      </c>
      <c r="K182">
        <v>1265</v>
      </c>
      <c r="L182">
        <v>914</v>
      </c>
      <c r="M182">
        <v>823</v>
      </c>
    </row>
    <row r="183" spans="1:13">
      <c r="A183" t="s">
        <v>182</v>
      </c>
      <c r="B183">
        <v>260</v>
      </c>
      <c r="C183">
        <v>307</v>
      </c>
      <c r="D183">
        <v>351</v>
      </c>
      <c r="E183">
        <v>412</v>
      </c>
      <c r="F183">
        <v>423</v>
      </c>
      <c r="G183">
        <v>446</v>
      </c>
      <c r="H183">
        <v>487</v>
      </c>
      <c r="I183">
        <v>705</v>
      </c>
      <c r="J183">
        <v>552</v>
      </c>
      <c r="K183">
        <v>594</v>
      </c>
      <c r="L183">
        <v>506</v>
      </c>
      <c r="M183">
        <v>428</v>
      </c>
    </row>
    <row r="184" spans="1:13">
      <c r="A184" t="s">
        <v>183</v>
      </c>
      <c r="B184">
        <v>255</v>
      </c>
      <c r="C184">
        <v>302</v>
      </c>
      <c r="D184">
        <v>317</v>
      </c>
      <c r="E184">
        <v>421</v>
      </c>
      <c r="F184">
        <v>472</v>
      </c>
      <c r="G184">
        <v>380</v>
      </c>
      <c r="H184">
        <v>462</v>
      </c>
      <c r="I184">
        <v>566</v>
      </c>
      <c r="J184">
        <v>572</v>
      </c>
      <c r="K184">
        <v>561</v>
      </c>
      <c r="L184">
        <v>604</v>
      </c>
      <c r="M184">
        <v>482</v>
      </c>
    </row>
    <row r="185" spans="1:13">
      <c r="A185" t="s">
        <v>184</v>
      </c>
      <c r="B185">
        <v>277</v>
      </c>
      <c r="C185">
        <v>444</v>
      </c>
      <c r="D185">
        <v>336</v>
      </c>
      <c r="E185">
        <v>363</v>
      </c>
      <c r="F185">
        <v>406</v>
      </c>
      <c r="G185">
        <v>483</v>
      </c>
      <c r="H185">
        <v>389</v>
      </c>
      <c r="I185">
        <v>501</v>
      </c>
      <c r="J185">
        <v>676</v>
      </c>
      <c r="K185">
        <v>844</v>
      </c>
      <c r="L185">
        <v>732</v>
      </c>
      <c r="M185">
        <v>603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5"/>
  <sheetViews>
    <sheetView topLeftCell="A35" workbookViewId="0">
      <selection activeCell="E104" sqref="E104"/>
    </sheetView>
  </sheetViews>
  <sheetFormatPr baseColWidth="10" defaultRowHeight="15" x14ac:dyDescent="0"/>
  <sheetData>
    <row r="1" spans="1:3">
      <c r="A1" t="str">
        <f>LEFT('09'!A20, 5)</f>
        <v>10022</v>
      </c>
      <c r="B1">
        <f>SUM('09'!B20:M20)</f>
        <v>9772316</v>
      </c>
      <c r="C1">
        <f>1</f>
        <v>1</v>
      </c>
    </row>
    <row r="2" spans="1:3">
      <c r="A2" t="str">
        <f>LEFT('09'!A3, 5)</f>
        <v>10003</v>
      </c>
      <c r="B2">
        <f>SUM('09'!B3:M3)</f>
        <v>8886834</v>
      </c>
      <c r="C2">
        <f>C1+1</f>
        <v>2</v>
      </c>
    </row>
    <row r="3" spans="1:3">
      <c r="A3" t="str">
        <f>LEFT('09'!A19, 5)</f>
        <v>10021</v>
      </c>
      <c r="B3">
        <f>SUM('09'!B19:M19)</f>
        <v>8725855</v>
      </c>
      <c r="C3">
        <f t="shared" ref="C3:C66" si="0">C2+1</f>
        <v>3</v>
      </c>
    </row>
    <row r="4" spans="1:3">
      <c r="A4" t="str">
        <f>LEFT('09'!A10, 5)</f>
        <v>10011</v>
      </c>
      <c r="B4">
        <f>SUM('09'!B10:M10)</f>
        <v>8328225</v>
      </c>
      <c r="C4">
        <f t="shared" si="0"/>
        <v>4</v>
      </c>
    </row>
    <row r="5" spans="1:3">
      <c r="A5" t="str">
        <f>LEFT('09'!A26, 5)</f>
        <v>10028</v>
      </c>
      <c r="B5">
        <f>SUM('09'!B26:M26)</f>
        <v>7991214</v>
      </c>
      <c r="C5">
        <f t="shared" si="0"/>
        <v>5</v>
      </c>
    </row>
    <row r="6" spans="1:3">
      <c r="A6" t="str">
        <f>LEFT('09'!A1, 5)</f>
        <v>10001</v>
      </c>
      <c r="B6">
        <f>SUM('09'!B1:M1)</f>
        <v>7678230</v>
      </c>
      <c r="C6">
        <f t="shared" si="0"/>
        <v>6</v>
      </c>
    </row>
    <row r="7" spans="1:3">
      <c r="A7" t="str">
        <f>LEFT('09'!A14, 5)</f>
        <v>10016</v>
      </c>
      <c r="B7">
        <f>SUM('09'!B14:M14)</f>
        <v>7652750</v>
      </c>
      <c r="C7">
        <f t="shared" si="0"/>
        <v>7</v>
      </c>
    </row>
    <row r="8" spans="1:3">
      <c r="A8" t="str">
        <f>LEFT('09'!A9, 5)</f>
        <v>10010</v>
      </c>
      <c r="B8">
        <f>SUM('09'!B9:M9)</f>
        <v>7273907</v>
      </c>
      <c r="C8">
        <f t="shared" si="0"/>
        <v>8</v>
      </c>
    </row>
    <row r="9" spans="1:3">
      <c r="A9" t="str">
        <f>LEFT('09'!A43, 5)</f>
        <v>10111</v>
      </c>
      <c r="B9">
        <f>SUM('09'!B43:M43)</f>
        <v>7253236</v>
      </c>
      <c r="C9">
        <f t="shared" si="0"/>
        <v>9</v>
      </c>
    </row>
    <row r="10" spans="1:3">
      <c r="A10" t="str">
        <f>LEFT('09'!A17, 5)</f>
        <v>10019</v>
      </c>
      <c r="B10">
        <f>SUM('09'!B17:M17)</f>
        <v>6966930</v>
      </c>
      <c r="C10">
        <f t="shared" si="0"/>
        <v>10</v>
      </c>
    </row>
    <row r="11" spans="1:3">
      <c r="A11" t="str">
        <f>LEFT('09'!A15, 5)</f>
        <v>10017</v>
      </c>
      <c r="B11">
        <f>SUM('09'!B15:M15)</f>
        <v>6685652</v>
      </c>
      <c r="C11">
        <f t="shared" si="0"/>
        <v>11</v>
      </c>
    </row>
    <row r="12" spans="1:3">
      <c r="A12" t="str">
        <f>LEFT('09'!A11, 5)</f>
        <v>10012</v>
      </c>
      <c r="B12">
        <f>SUM('09'!B11:M11)</f>
        <v>6417018</v>
      </c>
      <c r="C12">
        <f t="shared" si="0"/>
        <v>12</v>
      </c>
    </row>
    <row r="13" spans="1:3">
      <c r="A13" t="str">
        <f>LEFT('09'!A34, 5)</f>
        <v>10036</v>
      </c>
      <c r="B13">
        <f>SUM('09'!B34:M34)</f>
        <v>6218835</v>
      </c>
      <c r="C13">
        <f t="shared" si="0"/>
        <v>13</v>
      </c>
    </row>
    <row r="14" spans="1:3">
      <c r="A14" t="str">
        <f>LEFT('09'!A13, 5)</f>
        <v>10014</v>
      </c>
      <c r="B14">
        <f>SUM('09'!B13:M13)</f>
        <v>5767132</v>
      </c>
      <c r="C14">
        <f t="shared" si="0"/>
        <v>14</v>
      </c>
    </row>
    <row r="15" spans="1:3">
      <c r="A15" t="str">
        <f>LEFT('09'!A16, 5)</f>
        <v>10018</v>
      </c>
      <c r="B15">
        <f>SUM('09'!B16:M16)</f>
        <v>5764126</v>
      </c>
      <c r="C15">
        <f t="shared" si="0"/>
        <v>15</v>
      </c>
    </row>
    <row r="16" spans="1:3">
      <c r="A16" t="str">
        <f>LEFT('09'!A18, 5)</f>
        <v>10020</v>
      </c>
      <c r="B16">
        <f>SUM('09'!B18:M18)</f>
        <v>5676506</v>
      </c>
      <c r="C16">
        <f t="shared" si="0"/>
        <v>16</v>
      </c>
    </row>
    <row r="17" spans="1:3">
      <c r="A17" t="str">
        <f>LEFT('09'!A45, 5)</f>
        <v>10128</v>
      </c>
      <c r="B17">
        <f>SUM('09'!B45:M45)</f>
        <v>4428875</v>
      </c>
      <c r="C17">
        <f t="shared" si="0"/>
        <v>17</v>
      </c>
    </row>
    <row r="18" spans="1:3">
      <c r="A18" t="str">
        <f>LEFT('09'!A21, 5)</f>
        <v>10023</v>
      </c>
      <c r="B18">
        <f>SUM('09'!B21:M21)</f>
        <v>4103265</v>
      </c>
      <c r="C18">
        <f t="shared" si="0"/>
        <v>18</v>
      </c>
    </row>
    <row r="19" spans="1:3">
      <c r="A19" t="str">
        <f>LEFT('09'!A22, 5)</f>
        <v>10024</v>
      </c>
      <c r="B19">
        <f>SUM('09'!B22:M22)</f>
        <v>3881080</v>
      </c>
      <c r="C19">
        <f t="shared" si="0"/>
        <v>19</v>
      </c>
    </row>
    <row r="20" spans="1:3">
      <c r="A20" t="str">
        <f>LEFT('09'!A2, 5)</f>
        <v>10002</v>
      </c>
      <c r="B20">
        <f>SUM('09'!B2:M2)</f>
        <v>3674313</v>
      </c>
      <c r="C20">
        <f t="shared" si="0"/>
        <v>20</v>
      </c>
    </row>
    <row r="21" spans="1:3">
      <c r="A21" t="str">
        <f>LEFT('09'!A12, 5)</f>
        <v>10013</v>
      </c>
      <c r="B21">
        <f>SUM('09'!B12:M12)</f>
        <v>3380514</v>
      </c>
      <c r="C21">
        <f t="shared" si="0"/>
        <v>21</v>
      </c>
    </row>
    <row r="22" spans="1:3">
      <c r="A22" t="str">
        <f>LEFT('09'!A23, 5)</f>
        <v>10025</v>
      </c>
      <c r="B22">
        <f>SUM('09'!B23:M23)</f>
        <v>3020147</v>
      </c>
      <c r="C22">
        <f t="shared" si="0"/>
        <v>22</v>
      </c>
    </row>
    <row r="23" spans="1:3">
      <c r="A23" t="str">
        <f>LEFT('09'!A8, 5)</f>
        <v>10009</v>
      </c>
      <c r="B23">
        <f>SUM('09'!B8:M8)</f>
        <v>3013742</v>
      </c>
      <c r="C23">
        <f t="shared" si="0"/>
        <v>23</v>
      </c>
    </row>
    <row r="24" spans="1:3">
      <c r="A24" t="str">
        <f>LEFT('09'!A41, 5)</f>
        <v>10065</v>
      </c>
      <c r="B24">
        <f>SUM('09'!B41:M41)</f>
        <v>2934207</v>
      </c>
      <c r="C24">
        <f t="shared" si="0"/>
        <v>24</v>
      </c>
    </row>
    <row r="25" spans="1:3">
      <c r="A25" t="str">
        <f>LEFT('09'!A88, 5)</f>
        <v>11096</v>
      </c>
      <c r="B25">
        <f>SUM('09'!B88:M88)</f>
        <v>2149944</v>
      </c>
      <c r="C25">
        <f t="shared" si="0"/>
        <v>25</v>
      </c>
    </row>
    <row r="26" spans="1:3">
      <c r="A26" t="str">
        <f>LEFT('09'!A176, 5)</f>
        <v>11430</v>
      </c>
      <c r="B26">
        <f>SUM('09'!B176:M176)</f>
        <v>2120165</v>
      </c>
      <c r="C26">
        <f t="shared" si="0"/>
        <v>26</v>
      </c>
    </row>
    <row r="27" spans="1:3">
      <c r="A27" t="str">
        <f>LEFT('09'!A150, 5)</f>
        <v>11371</v>
      </c>
      <c r="B27">
        <f>SUM('09'!B150:M150)</f>
        <v>1924875</v>
      </c>
      <c r="C27">
        <f t="shared" si="0"/>
        <v>27</v>
      </c>
    </row>
    <row r="28" spans="1:3">
      <c r="A28" t="str">
        <f>LEFT('09'!A7, 5)</f>
        <v>10007</v>
      </c>
      <c r="B28">
        <f>SUM('09'!B7:M7)</f>
        <v>1382645</v>
      </c>
      <c r="C28">
        <f t="shared" si="0"/>
        <v>28</v>
      </c>
    </row>
    <row r="29" spans="1:3">
      <c r="A29" t="str">
        <f>LEFT('09'!A5, 5)</f>
        <v>10005</v>
      </c>
      <c r="B29">
        <f>SUM('09'!B5:M5)</f>
        <v>1294204</v>
      </c>
      <c r="C29">
        <f t="shared" si="0"/>
        <v>29</v>
      </c>
    </row>
    <row r="30" spans="1:3">
      <c r="A30" t="str">
        <f>LEFT('09'!A42, 5)</f>
        <v>10069</v>
      </c>
      <c r="B30">
        <f>SUM('09'!B42:M42)</f>
        <v>1211181</v>
      </c>
      <c r="C30">
        <f t="shared" si="0"/>
        <v>30</v>
      </c>
    </row>
    <row r="31" spans="1:3">
      <c r="A31" t="str">
        <f>LEFT('09'!A149, 5)</f>
        <v>11369</v>
      </c>
      <c r="B31">
        <f>SUM('09'!B149:M149)</f>
        <v>1184963</v>
      </c>
      <c r="C31">
        <f t="shared" si="0"/>
        <v>31</v>
      </c>
    </row>
    <row r="32" spans="1:3">
      <c r="A32" t="str">
        <f>LEFT('09'!A39, 5)</f>
        <v>10044</v>
      </c>
      <c r="B32">
        <f>SUM('09'!B39:M39)</f>
        <v>1007593</v>
      </c>
      <c r="C32">
        <f t="shared" si="0"/>
        <v>32</v>
      </c>
    </row>
    <row r="33" spans="1:3">
      <c r="A33" t="str">
        <f>LEFT('09'!A44, 5)</f>
        <v>10115</v>
      </c>
      <c r="B33">
        <f>SUM('09'!B44:M44)</f>
        <v>901407</v>
      </c>
      <c r="C33">
        <f t="shared" si="0"/>
        <v>33</v>
      </c>
    </row>
    <row r="34" spans="1:3">
      <c r="A34" t="str">
        <f>LEFT('09'!A96, 5)</f>
        <v>11201</v>
      </c>
      <c r="B34">
        <f>SUM('09'!B96:M96)</f>
        <v>872654</v>
      </c>
      <c r="C34">
        <f t="shared" si="0"/>
        <v>34</v>
      </c>
    </row>
    <row r="35" spans="1:3">
      <c r="A35" t="str">
        <f>LEFT('09'!A27, 5)</f>
        <v>10029</v>
      </c>
      <c r="B35">
        <f>SUM('09'!B27:M27)</f>
        <v>864644</v>
      </c>
      <c r="C35">
        <f t="shared" si="0"/>
        <v>35</v>
      </c>
    </row>
    <row r="36" spans="1:3">
      <c r="A36" t="str">
        <f>LEFT('09'!A36, 5)</f>
        <v>10038</v>
      </c>
      <c r="B36">
        <f>SUM('09'!B36:M36)</f>
        <v>751181</v>
      </c>
      <c r="C36">
        <f t="shared" si="0"/>
        <v>36</v>
      </c>
    </row>
    <row r="37" spans="1:3">
      <c r="A37" t="str">
        <f>LEFT('09'!A40, 5)</f>
        <v>10048</v>
      </c>
      <c r="B37">
        <f>SUM('09'!B40:M40)</f>
        <v>685902</v>
      </c>
      <c r="C37">
        <f t="shared" si="0"/>
        <v>37</v>
      </c>
    </row>
    <row r="38" spans="1:3">
      <c r="A38" t="str">
        <f>LEFT('09'!A6, 5)</f>
        <v>10006</v>
      </c>
      <c r="B38">
        <f>SUM('09'!B6:M6)</f>
        <v>648066</v>
      </c>
      <c r="C38">
        <f t="shared" si="0"/>
        <v>38</v>
      </c>
    </row>
    <row r="39" spans="1:3">
      <c r="A39" t="str">
        <f>LEFT('09'!A105, 5)</f>
        <v>11211</v>
      </c>
      <c r="B39">
        <f>SUM('09'!B105:M105)</f>
        <v>590768</v>
      </c>
      <c r="C39">
        <f t="shared" si="0"/>
        <v>39</v>
      </c>
    </row>
    <row r="40" spans="1:3">
      <c r="A40" t="str">
        <f>LEFT('09'!A48, 5)</f>
        <v>10282</v>
      </c>
      <c r="B40">
        <f>SUM('09'!B48:M48)</f>
        <v>530783</v>
      </c>
      <c r="C40">
        <f t="shared" si="0"/>
        <v>40</v>
      </c>
    </row>
    <row r="41" spans="1:3">
      <c r="A41" t="str">
        <f>LEFT('09'!A47, 5)</f>
        <v>10281</v>
      </c>
      <c r="B41">
        <f>SUM('09'!B47:M47)</f>
        <v>499367</v>
      </c>
      <c r="C41">
        <f t="shared" si="0"/>
        <v>41</v>
      </c>
    </row>
    <row r="42" spans="1:3">
      <c r="A42" t="str">
        <f>LEFT('09'!A24, 5)</f>
        <v>10026</v>
      </c>
      <c r="B42">
        <f>SUM('09'!B24:M24)</f>
        <v>462174</v>
      </c>
      <c r="C42">
        <f t="shared" si="0"/>
        <v>42</v>
      </c>
    </row>
    <row r="43" spans="1:3">
      <c r="A43" t="str">
        <f>LEFT('09'!A89, 5)</f>
        <v>11101</v>
      </c>
      <c r="B43">
        <f>SUM('09'!B89:M89)</f>
        <v>457723</v>
      </c>
      <c r="C43">
        <f t="shared" si="0"/>
        <v>43</v>
      </c>
    </row>
    <row r="44" spans="1:3">
      <c r="A44" t="str">
        <f>LEFT('09'!A46, 5)</f>
        <v>10280</v>
      </c>
      <c r="B44">
        <f>SUM('09'!B46:M46)</f>
        <v>408243</v>
      </c>
      <c r="C44">
        <f t="shared" si="0"/>
        <v>44</v>
      </c>
    </row>
    <row r="45" spans="1:3">
      <c r="A45" t="str">
        <f>LEFT('09'!A111, 5)</f>
        <v>11217</v>
      </c>
      <c r="B45">
        <f>SUM('09'!B111:M111)</f>
        <v>387083</v>
      </c>
      <c r="C45">
        <f t="shared" si="0"/>
        <v>45</v>
      </c>
    </row>
    <row r="46" spans="1:3">
      <c r="A46" t="str">
        <f>LEFT('09'!A92, 5)</f>
        <v>11104</v>
      </c>
      <c r="B46">
        <f>SUM('09'!B92:M92)</f>
        <v>367562</v>
      </c>
      <c r="C46">
        <f t="shared" si="0"/>
        <v>46</v>
      </c>
    </row>
    <row r="47" spans="1:3">
      <c r="A47" t="str">
        <f>LEFT('09'!A25, 5)</f>
        <v>10027</v>
      </c>
      <c r="B47">
        <f>SUM('09'!B25:M25)</f>
        <v>365461</v>
      </c>
      <c r="C47">
        <f t="shared" si="0"/>
        <v>47</v>
      </c>
    </row>
    <row r="48" spans="1:3">
      <c r="A48" t="str">
        <f>LEFT('09'!A94, 5)</f>
        <v>11106</v>
      </c>
      <c r="B48">
        <f>SUM('09'!B94:M94)</f>
        <v>344365</v>
      </c>
      <c r="C48">
        <f t="shared" si="0"/>
        <v>48</v>
      </c>
    </row>
    <row r="49" spans="1:3">
      <c r="A49" t="str">
        <f>LEFT('09'!A124, 5)</f>
        <v>11231</v>
      </c>
      <c r="B49">
        <f>SUM('09'!B124:M124)</f>
        <v>312510</v>
      </c>
      <c r="C49">
        <f t="shared" si="0"/>
        <v>49</v>
      </c>
    </row>
    <row r="50" spans="1:3">
      <c r="A50" t="str">
        <f>LEFT('09'!A33, 5)</f>
        <v>10035</v>
      </c>
      <c r="B50">
        <f>SUM('09'!B33:M33)</f>
        <v>301396</v>
      </c>
      <c r="C50">
        <f t="shared" si="0"/>
        <v>50</v>
      </c>
    </row>
    <row r="51" spans="1:3">
      <c r="A51" t="str">
        <f>LEFT('09'!A87, 5)</f>
        <v>11040</v>
      </c>
      <c r="B51">
        <f>SUM('09'!B87:M87)</f>
        <v>296456</v>
      </c>
      <c r="C51">
        <f t="shared" si="0"/>
        <v>51</v>
      </c>
    </row>
    <row r="52" spans="1:3">
      <c r="A52" t="str">
        <f>LEFT('09'!A90, 5)</f>
        <v>11102</v>
      </c>
      <c r="B52">
        <f>SUM('09'!B90:M90)</f>
        <v>221218</v>
      </c>
      <c r="C52">
        <f t="shared" si="0"/>
        <v>52</v>
      </c>
    </row>
    <row r="53" spans="1:3">
      <c r="A53" t="str">
        <f>LEFT('09'!A91, 5)</f>
        <v>11103</v>
      </c>
      <c r="B53">
        <f>SUM('09'!B91:M91)</f>
        <v>180660</v>
      </c>
      <c r="C53">
        <f t="shared" si="0"/>
        <v>53</v>
      </c>
    </row>
    <row r="54" spans="1:3">
      <c r="A54" t="str">
        <f>LEFT('09'!A154, 5)</f>
        <v>11375</v>
      </c>
      <c r="B54">
        <f>SUM('09'!B154:M154)</f>
        <v>162108</v>
      </c>
      <c r="C54">
        <f t="shared" si="0"/>
        <v>54</v>
      </c>
    </row>
    <row r="55" spans="1:3">
      <c r="A55" s="1" t="str">
        <f>LEFT('09'!A29, 5)</f>
        <v>10031</v>
      </c>
      <c r="B55" s="1">
        <f>SUM('09'!B29:M29)</f>
        <v>156901</v>
      </c>
      <c r="C55" s="1">
        <f t="shared" si="0"/>
        <v>55</v>
      </c>
    </row>
    <row r="56" spans="1:3">
      <c r="A56" t="str">
        <f>LEFT('09'!A116, 5)</f>
        <v>11222</v>
      </c>
      <c r="B56">
        <f>SUM('09'!B116:M116)</f>
        <v>150497</v>
      </c>
      <c r="C56">
        <f t="shared" si="0"/>
        <v>56</v>
      </c>
    </row>
    <row r="57" spans="1:3">
      <c r="A57" t="str">
        <f>LEFT('09'!A155, 5)</f>
        <v>11377</v>
      </c>
      <c r="B57">
        <f>SUM('09'!B155:M155)</f>
        <v>145147</v>
      </c>
      <c r="C57">
        <f t="shared" si="0"/>
        <v>57</v>
      </c>
    </row>
    <row r="58" spans="1:3">
      <c r="A58" t="str">
        <f>LEFT('09'!A109, 5)</f>
        <v>11215</v>
      </c>
      <c r="B58">
        <f>SUM('09'!B109:M109)</f>
        <v>122252</v>
      </c>
      <c r="C58">
        <f t="shared" si="0"/>
        <v>58</v>
      </c>
    </row>
    <row r="59" spans="1:3">
      <c r="A59" s="1" t="str">
        <f>LEFT('09'!A30, 5)</f>
        <v>10032</v>
      </c>
      <c r="B59" s="1">
        <f>SUM('09'!B30:M30)</f>
        <v>108119</v>
      </c>
      <c r="C59" s="1">
        <f t="shared" si="0"/>
        <v>59</v>
      </c>
    </row>
    <row r="60" spans="1:3">
      <c r="A60" t="str">
        <f>LEFT('09'!A151, 5)</f>
        <v>11372</v>
      </c>
      <c r="B60">
        <f>SUM('09'!B151:M151)</f>
        <v>100951</v>
      </c>
      <c r="C60">
        <f t="shared" si="0"/>
        <v>60</v>
      </c>
    </row>
    <row r="61" spans="1:3">
      <c r="A61" t="str">
        <f>LEFT('09'!A93, 5)</f>
        <v>11105</v>
      </c>
      <c r="B61">
        <f>SUM('09'!B93:M93)</f>
        <v>89387</v>
      </c>
      <c r="C61">
        <f t="shared" si="0"/>
        <v>61</v>
      </c>
    </row>
    <row r="62" spans="1:3">
      <c r="A62" t="str">
        <f>LEFT('09'!A99, 5)</f>
        <v>11205</v>
      </c>
      <c r="B62">
        <f>SUM('09'!B99:M99)</f>
        <v>85129</v>
      </c>
      <c r="C62">
        <f t="shared" si="0"/>
        <v>62</v>
      </c>
    </row>
    <row r="63" spans="1:3">
      <c r="A63" t="str">
        <f>LEFT('09'!A35, 5)</f>
        <v>10037</v>
      </c>
      <c r="B63">
        <f>SUM('09'!B35:M35)</f>
        <v>84172</v>
      </c>
      <c r="C63">
        <f t="shared" si="0"/>
        <v>63</v>
      </c>
    </row>
    <row r="64" spans="1:3">
      <c r="A64" t="str">
        <f>LEFT('09'!A4, 5)</f>
        <v>10004</v>
      </c>
      <c r="B64">
        <f>SUM('09'!B4:M4)</f>
        <v>79553</v>
      </c>
      <c r="C64">
        <f t="shared" si="0"/>
        <v>64</v>
      </c>
    </row>
    <row r="65" spans="1:3">
      <c r="A65" t="str">
        <f>LEFT('09'!A28, 5)</f>
        <v>10030</v>
      </c>
      <c r="B65">
        <f>SUM('09'!B28:M28)</f>
        <v>65115</v>
      </c>
      <c r="C65">
        <f t="shared" si="0"/>
        <v>65</v>
      </c>
    </row>
    <row r="66" spans="1:3">
      <c r="A66" t="str">
        <f>LEFT('09'!A134, 5)</f>
        <v>11354</v>
      </c>
      <c r="B66">
        <f>SUM('09'!B134:M134)</f>
        <v>64599</v>
      </c>
      <c r="C66">
        <f t="shared" si="0"/>
        <v>66</v>
      </c>
    </row>
    <row r="67" spans="1:3">
      <c r="A67" t="str">
        <f>LEFT('09'!A51, 5)</f>
        <v>10303</v>
      </c>
      <c r="B67">
        <f>SUM('09'!B51:M51)</f>
        <v>53890</v>
      </c>
      <c r="C67">
        <f t="shared" ref="C67:C130" si="1">C66+1</f>
        <v>67</v>
      </c>
    </row>
    <row r="68" spans="1:3">
      <c r="A68" t="str">
        <f>LEFT('09'!A152, 5)</f>
        <v>11373</v>
      </c>
      <c r="B68">
        <f>SUM('09'!B152:M152)</f>
        <v>53408</v>
      </c>
      <c r="C68">
        <f t="shared" si="1"/>
        <v>68</v>
      </c>
    </row>
    <row r="69" spans="1:3">
      <c r="A69" t="str">
        <f>LEFT('09'!A100, 5)</f>
        <v>11206</v>
      </c>
      <c r="B69">
        <f>SUM('09'!B100:M100)</f>
        <v>50591</v>
      </c>
      <c r="C69">
        <f t="shared" si="1"/>
        <v>69</v>
      </c>
    </row>
    <row r="70" spans="1:3">
      <c r="A70" t="str">
        <f>LEFT('09'!A181, 5)</f>
        <v>11436</v>
      </c>
      <c r="B70">
        <f>SUM('09'!B181:M181)</f>
        <v>49210</v>
      </c>
      <c r="C70">
        <f t="shared" si="1"/>
        <v>70</v>
      </c>
    </row>
    <row r="71" spans="1:3">
      <c r="A71" t="str">
        <f>LEFT('09'!A131, 5)</f>
        <v>11238</v>
      </c>
      <c r="B71">
        <f>SUM('09'!B131:M131)</f>
        <v>46424</v>
      </c>
      <c r="C71">
        <f t="shared" si="1"/>
        <v>71</v>
      </c>
    </row>
    <row r="72" spans="1:3">
      <c r="A72" t="str">
        <f>LEFT('09'!A31, 5)</f>
        <v>10033</v>
      </c>
      <c r="B72">
        <f>SUM('09'!B31:M31)</f>
        <v>42584</v>
      </c>
      <c r="C72">
        <f t="shared" si="1"/>
        <v>72</v>
      </c>
    </row>
    <row r="73" spans="1:3">
      <c r="A73" t="str">
        <f>LEFT('09'!A153, 5)</f>
        <v>11374</v>
      </c>
      <c r="B73">
        <f>SUM('09'!B153:M153)</f>
        <v>40606</v>
      </c>
      <c r="C73">
        <f t="shared" si="1"/>
        <v>73</v>
      </c>
    </row>
    <row r="74" spans="1:3">
      <c r="A74" t="str">
        <f>LEFT('09'!A148, 5)</f>
        <v>11368</v>
      </c>
      <c r="B74">
        <f>SUM('09'!B148:M148)</f>
        <v>39670</v>
      </c>
      <c r="C74">
        <f t="shared" si="1"/>
        <v>74</v>
      </c>
    </row>
    <row r="75" spans="1:3">
      <c r="A75" t="str">
        <f>LEFT('09'!A180, 5)</f>
        <v>11435</v>
      </c>
      <c r="B75">
        <f>SUM('09'!B180:M180)</f>
        <v>36253</v>
      </c>
      <c r="C75">
        <f t="shared" si="1"/>
        <v>75</v>
      </c>
    </row>
    <row r="76" spans="1:3">
      <c r="A76" t="str">
        <f>LEFT('09'!A112, 5)</f>
        <v>11218</v>
      </c>
      <c r="B76">
        <f>SUM('09'!B112:M112)</f>
        <v>30671</v>
      </c>
      <c r="C76">
        <f t="shared" si="1"/>
        <v>76</v>
      </c>
    </row>
    <row r="77" spans="1:3">
      <c r="A77" t="str">
        <f>LEFT('09'!A163, 5)</f>
        <v>11415</v>
      </c>
      <c r="B77">
        <f>SUM('09'!B163:M163)</f>
        <v>28198</v>
      </c>
      <c r="C77">
        <f t="shared" si="1"/>
        <v>77</v>
      </c>
    </row>
    <row r="78" spans="1:3">
      <c r="A78" t="str">
        <f>LEFT('09'!A119, 5)</f>
        <v>11225</v>
      </c>
      <c r="B78">
        <f>SUM('09'!B119:M119)</f>
        <v>24944</v>
      </c>
      <c r="C78">
        <f t="shared" si="1"/>
        <v>78</v>
      </c>
    </row>
    <row r="79" spans="1:3">
      <c r="A79" t="str">
        <f>LEFT('09'!A156, 5)</f>
        <v>11378</v>
      </c>
      <c r="B79">
        <f>SUM('09'!B156:M156)</f>
        <v>22039</v>
      </c>
      <c r="C79">
        <f t="shared" si="1"/>
        <v>79</v>
      </c>
    </row>
    <row r="80" spans="1:3">
      <c r="A80" t="str">
        <f>LEFT('09'!A55, 5)</f>
        <v>10307</v>
      </c>
      <c r="B80">
        <f>SUM('09'!B55:M55)</f>
        <v>20599</v>
      </c>
      <c r="C80">
        <f t="shared" si="1"/>
        <v>80</v>
      </c>
    </row>
    <row r="81" spans="1:3">
      <c r="A81" t="str">
        <f>LEFT('09'!A79, 5)</f>
        <v>10471</v>
      </c>
      <c r="B81">
        <f>SUM('09'!B79:M79)</f>
        <v>20173</v>
      </c>
      <c r="C81">
        <f t="shared" si="1"/>
        <v>81</v>
      </c>
    </row>
    <row r="82" spans="1:3">
      <c r="A82" t="str">
        <f>LEFT('09'!A61, 5)</f>
        <v>10451</v>
      </c>
      <c r="B82">
        <f>SUM('09'!B61:M61)</f>
        <v>19552</v>
      </c>
      <c r="C82">
        <f t="shared" si="1"/>
        <v>82</v>
      </c>
    </row>
    <row r="83" spans="1:3">
      <c r="A83" t="str">
        <f>LEFT('09'!A37, 5)</f>
        <v>10039</v>
      </c>
      <c r="B83">
        <f>SUM('09'!B37:M37)</f>
        <v>19293</v>
      </c>
      <c r="C83">
        <f t="shared" si="1"/>
        <v>83</v>
      </c>
    </row>
    <row r="84" spans="1:3">
      <c r="A84" t="str">
        <f>LEFT('09'!A64, 5)</f>
        <v>10454</v>
      </c>
      <c r="B84">
        <f>SUM('09'!B64:M64)</f>
        <v>18750</v>
      </c>
      <c r="C84">
        <f t="shared" si="1"/>
        <v>84</v>
      </c>
    </row>
    <row r="85" spans="1:3">
      <c r="A85" t="str">
        <f>LEFT('09'!A110, 5)</f>
        <v>11216</v>
      </c>
      <c r="B85">
        <f>SUM('09'!B110:M110)</f>
        <v>18239</v>
      </c>
      <c r="C85">
        <f t="shared" si="1"/>
        <v>85</v>
      </c>
    </row>
    <row r="86" spans="1:3">
      <c r="A86" t="str">
        <f>LEFT('09'!A123, 5)</f>
        <v>11230</v>
      </c>
      <c r="B86">
        <f>SUM('09'!B123:M123)</f>
        <v>16729</v>
      </c>
      <c r="C86">
        <f t="shared" si="1"/>
        <v>86</v>
      </c>
    </row>
    <row r="87" spans="1:3">
      <c r="A87" t="str">
        <f>LEFT('09'!A38, 5)</f>
        <v>10040</v>
      </c>
      <c r="B87">
        <f>SUM('09'!B38:M38)</f>
        <v>16556</v>
      </c>
      <c r="C87">
        <f t="shared" si="1"/>
        <v>87</v>
      </c>
    </row>
    <row r="88" spans="1:3">
      <c r="A88" t="str">
        <f>LEFT('09'!A135, 5)</f>
        <v>11355</v>
      </c>
      <c r="B88">
        <f>SUM('09'!B135:M135)</f>
        <v>15944</v>
      </c>
      <c r="C88">
        <f t="shared" si="1"/>
        <v>88</v>
      </c>
    </row>
    <row r="89" spans="1:3">
      <c r="A89" t="str">
        <f>LEFT('09'!A130, 5)</f>
        <v>11237</v>
      </c>
      <c r="B89">
        <f>SUM('09'!B130:M130)</f>
        <v>14923</v>
      </c>
      <c r="C89">
        <f t="shared" si="1"/>
        <v>89</v>
      </c>
    </row>
    <row r="90" spans="1:3">
      <c r="A90" s="1" t="str">
        <f>LEFT('09'!A62, 5)</f>
        <v>10452</v>
      </c>
      <c r="B90" s="1">
        <f>SUM('09'!B62:M62)</f>
        <v>14288</v>
      </c>
      <c r="C90" s="1">
        <f t="shared" si="1"/>
        <v>90</v>
      </c>
    </row>
    <row r="91" spans="1:3">
      <c r="A91" t="str">
        <f>LEFT('09'!A114, 5)</f>
        <v>11220</v>
      </c>
      <c r="B91">
        <f>SUM('09'!B114:M114)</f>
        <v>13467</v>
      </c>
      <c r="C91">
        <f t="shared" si="1"/>
        <v>91</v>
      </c>
    </row>
    <row r="92" spans="1:3">
      <c r="A92" t="str">
        <f>LEFT('09'!A147, 5)</f>
        <v>11367</v>
      </c>
      <c r="B92">
        <f>SUM('09'!B147:M147)</f>
        <v>13283</v>
      </c>
      <c r="C92">
        <f t="shared" si="1"/>
        <v>92</v>
      </c>
    </row>
    <row r="93" spans="1:3">
      <c r="A93" t="str">
        <f>LEFT('09'!A83, 5)</f>
        <v>10475</v>
      </c>
      <c r="B93">
        <f>SUM('09'!B83:M83)</f>
        <v>13155</v>
      </c>
      <c r="C93">
        <f t="shared" si="1"/>
        <v>93</v>
      </c>
    </row>
    <row r="94" spans="1:3">
      <c r="A94" t="str">
        <f>LEFT('09'!A125, 5)</f>
        <v>11232</v>
      </c>
      <c r="B94">
        <f>SUM('09'!B125:M125)</f>
        <v>12744</v>
      </c>
      <c r="C94">
        <f t="shared" si="1"/>
        <v>94</v>
      </c>
    </row>
    <row r="95" spans="1:3">
      <c r="A95" t="str">
        <f>LEFT('09'!A32, 5)</f>
        <v>10034</v>
      </c>
      <c r="B95">
        <f>SUM('09'!B32:M32)</f>
        <v>12470</v>
      </c>
      <c r="C95">
        <f t="shared" si="1"/>
        <v>95</v>
      </c>
    </row>
    <row r="96" spans="1:3">
      <c r="A96" t="str">
        <f>LEFT('09'!A78, 5)</f>
        <v>10470</v>
      </c>
      <c r="B96">
        <f>SUM('09'!B78:M78)</f>
        <v>12404</v>
      </c>
      <c r="C96">
        <f t="shared" si="1"/>
        <v>96</v>
      </c>
    </row>
    <row r="97" spans="1:3">
      <c r="A97" t="str">
        <f>LEFT('09'!A98, 5)</f>
        <v>11204</v>
      </c>
      <c r="B97">
        <f>SUM('09'!B98:M98)</f>
        <v>11938</v>
      </c>
      <c r="C97">
        <f t="shared" si="1"/>
        <v>97</v>
      </c>
    </row>
    <row r="98" spans="1:3">
      <c r="A98" t="str">
        <f>LEFT('09'!A120, 5)</f>
        <v>11226</v>
      </c>
      <c r="B98">
        <f>SUM('09'!B120:M120)</f>
        <v>11543</v>
      </c>
      <c r="C98">
        <f t="shared" si="1"/>
        <v>98</v>
      </c>
    </row>
    <row r="99" spans="1:3">
      <c r="A99" t="str">
        <f>LEFT('09'!A168, 5)</f>
        <v>11420</v>
      </c>
      <c r="B99">
        <f>SUM('09'!B168:M168)</f>
        <v>11453</v>
      </c>
      <c r="C99">
        <f t="shared" si="1"/>
        <v>99</v>
      </c>
    </row>
    <row r="100" spans="1:3">
      <c r="A100" t="str">
        <f>LEFT('09'!A107, 5)</f>
        <v>11213</v>
      </c>
      <c r="B100">
        <f>SUM('09'!B107:M107)</f>
        <v>11277</v>
      </c>
      <c r="C100">
        <f t="shared" si="1"/>
        <v>100</v>
      </c>
    </row>
    <row r="101" spans="1:3">
      <c r="A101" t="str">
        <f>LEFT('09'!A103, 5)</f>
        <v>11209</v>
      </c>
      <c r="B101">
        <f>SUM('09'!B103:M103)</f>
        <v>11184</v>
      </c>
      <c r="C101">
        <f t="shared" si="1"/>
        <v>101</v>
      </c>
    </row>
    <row r="102" spans="1:3">
      <c r="A102" t="str">
        <f>LEFT('09'!A177, 5)</f>
        <v>11432</v>
      </c>
      <c r="B102">
        <f>SUM('09'!B177:M177)</f>
        <v>10827</v>
      </c>
      <c r="C102">
        <f t="shared" si="1"/>
        <v>102</v>
      </c>
    </row>
    <row r="103" spans="1:3">
      <c r="A103" t="str">
        <f>LEFT('09'!A136, 5)</f>
        <v>11356</v>
      </c>
      <c r="B103">
        <f>SUM('09'!B136:M136)</f>
        <v>10723</v>
      </c>
      <c r="C103">
        <f t="shared" si="1"/>
        <v>103</v>
      </c>
    </row>
    <row r="104" spans="1:3">
      <c r="A104" t="str">
        <f>LEFT('09'!A117, 5)</f>
        <v>11223</v>
      </c>
      <c r="B104">
        <f>SUM('09'!B117:M117)</f>
        <v>10483</v>
      </c>
      <c r="C104">
        <f t="shared" si="1"/>
        <v>104</v>
      </c>
    </row>
    <row r="105" spans="1:3">
      <c r="A105" t="str">
        <f>LEFT('09'!A182, 5)</f>
        <v>11691</v>
      </c>
      <c r="B105">
        <f>SUM('09'!B182:M182)</f>
        <v>10098</v>
      </c>
      <c r="C105">
        <f t="shared" si="1"/>
        <v>105</v>
      </c>
    </row>
    <row r="106" spans="1:3">
      <c r="A106" t="str">
        <f>LEFT('09'!A115, 5)</f>
        <v>11221</v>
      </c>
      <c r="B106">
        <f>SUM('09'!B115:M115)</f>
        <v>9957</v>
      </c>
      <c r="C106">
        <f t="shared" si="1"/>
        <v>106</v>
      </c>
    </row>
    <row r="107" spans="1:3">
      <c r="A107" t="str">
        <f>LEFT('09'!A66, 5)</f>
        <v>10456</v>
      </c>
      <c r="B107">
        <f>SUM('09'!B66:M66)</f>
        <v>9576</v>
      </c>
      <c r="C107">
        <f t="shared" si="1"/>
        <v>107</v>
      </c>
    </row>
    <row r="108" spans="1:3">
      <c r="A108" t="str">
        <f>LEFT('09'!A179, 5)</f>
        <v>11434</v>
      </c>
      <c r="B108">
        <f>SUM('09'!B179:M179)</f>
        <v>9242</v>
      </c>
      <c r="C108">
        <f t="shared" si="1"/>
        <v>108</v>
      </c>
    </row>
    <row r="109" spans="1:3">
      <c r="A109" t="str">
        <f>LEFT('09'!A82, 5)</f>
        <v>10474</v>
      </c>
      <c r="B109">
        <f>SUM('09'!B82:M82)</f>
        <v>9135</v>
      </c>
      <c r="C109">
        <f t="shared" si="1"/>
        <v>109</v>
      </c>
    </row>
    <row r="110" spans="1:3">
      <c r="A110" t="str">
        <f>LEFT('09'!A128, 5)</f>
        <v>11235</v>
      </c>
      <c r="B110">
        <f>SUM('09'!B128:M128)</f>
        <v>8732</v>
      </c>
      <c r="C110">
        <f t="shared" si="1"/>
        <v>110</v>
      </c>
    </row>
    <row r="111" spans="1:3">
      <c r="A111" t="str">
        <f>LEFT('09'!A169, 5)</f>
        <v>11421</v>
      </c>
      <c r="B111">
        <f>SUM('09'!B169:M169)</f>
        <v>8252</v>
      </c>
      <c r="C111">
        <f t="shared" si="1"/>
        <v>111</v>
      </c>
    </row>
    <row r="112" spans="1:3">
      <c r="A112" t="str">
        <f>LEFT('09'!A167, 5)</f>
        <v>11419</v>
      </c>
      <c r="B112">
        <f>SUM('09'!B167:M167)</f>
        <v>8204</v>
      </c>
      <c r="C112">
        <f t="shared" si="1"/>
        <v>112</v>
      </c>
    </row>
    <row r="113" spans="1:3">
      <c r="A113" t="str">
        <f>LEFT('09'!A80, 5)</f>
        <v>10472</v>
      </c>
      <c r="B113">
        <f>SUM('09'!B80:M80)</f>
        <v>8073</v>
      </c>
      <c r="C113">
        <f t="shared" si="1"/>
        <v>113</v>
      </c>
    </row>
    <row r="114" spans="1:3">
      <c r="A114" t="str">
        <f>LEFT('09'!A170, 5)</f>
        <v>11422</v>
      </c>
      <c r="B114">
        <f>SUM('09'!B170:M170)</f>
        <v>7919</v>
      </c>
      <c r="C114">
        <f t="shared" si="1"/>
        <v>114</v>
      </c>
    </row>
    <row r="115" spans="1:3">
      <c r="A115" t="str">
        <f>LEFT('09'!A158, 5)</f>
        <v>11385</v>
      </c>
      <c r="B115">
        <f>SUM('09'!B158:M158)</f>
        <v>7386</v>
      </c>
      <c r="C115">
        <f t="shared" si="1"/>
        <v>115</v>
      </c>
    </row>
    <row r="116" spans="1:3">
      <c r="A116" t="str">
        <f>LEFT('09'!A69, 5)</f>
        <v>10459</v>
      </c>
      <c r="B116">
        <f>SUM('09'!B69:M69)</f>
        <v>7285</v>
      </c>
      <c r="C116">
        <f t="shared" si="1"/>
        <v>116</v>
      </c>
    </row>
    <row r="117" spans="1:3">
      <c r="A117" t="str">
        <f>LEFT('09'!A81, 5)</f>
        <v>10473</v>
      </c>
      <c r="B117">
        <f>SUM('09'!B81:M81)</f>
        <v>7176</v>
      </c>
      <c r="C117">
        <f t="shared" si="1"/>
        <v>117</v>
      </c>
    </row>
    <row r="118" spans="1:3">
      <c r="A118" t="str">
        <f>LEFT('09'!A162, 5)</f>
        <v>11414</v>
      </c>
      <c r="B118">
        <f>SUM('09'!B162:M162)</f>
        <v>7163</v>
      </c>
      <c r="C118">
        <f t="shared" si="1"/>
        <v>118</v>
      </c>
    </row>
    <row r="119" spans="1:3">
      <c r="A119" t="str">
        <f>LEFT('09'!A67, 5)</f>
        <v>10457</v>
      </c>
      <c r="B119">
        <f>SUM('09'!B67:M67)</f>
        <v>7037</v>
      </c>
      <c r="C119">
        <f t="shared" si="1"/>
        <v>119</v>
      </c>
    </row>
    <row r="120" spans="1:3">
      <c r="A120" t="str">
        <f>LEFT('09'!A104, 5)</f>
        <v>11210</v>
      </c>
      <c r="B120">
        <f>SUM('09'!B104:M104)</f>
        <v>6845</v>
      </c>
      <c r="C120">
        <f t="shared" si="1"/>
        <v>120</v>
      </c>
    </row>
    <row r="121" spans="1:3">
      <c r="A121" s="1" t="str">
        <f>LEFT('09'!A63, 5)</f>
        <v>10453</v>
      </c>
      <c r="B121" s="1">
        <f>SUM('09'!B63:M63)</f>
        <v>6722</v>
      </c>
      <c r="C121" s="1">
        <f t="shared" si="1"/>
        <v>121</v>
      </c>
    </row>
    <row r="122" spans="1:3">
      <c r="A122" t="str">
        <f>LEFT('09'!A118, 5)</f>
        <v>11224</v>
      </c>
      <c r="B122">
        <f>SUM('09'!B118:M118)</f>
        <v>6529</v>
      </c>
      <c r="C122">
        <f t="shared" si="1"/>
        <v>122</v>
      </c>
    </row>
    <row r="123" spans="1:3">
      <c r="A123" t="str">
        <f>LEFT('09'!A127, 5)</f>
        <v>11234</v>
      </c>
      <c r="B123">
        <f>SUM('09'!B127:M127)</f>
        <v>6282</v>
      </c>
      <c r="C123">
        <f t="shared" si="1"/>
        <v>123</v>
      </c>
    </row>
    <row r="124" spans="1:3">
      <c r="A124" t="str">
        <f>LEFT('09'!A65, 5)</f>
        <v>10455</v>
      </c>
      <c r="B124">
        <f>SUM('09'!B65:M65)</f>
        <v>6100</v>
      </c>
      <c r="C124">
        <f t="shared" si="1"/>
        <v>124</v>
      </c>
    </row>
    <row r="125" spans="1:3">
      <c r="A125" t="str">
        <f>LEFT('09'!A185, 5)</f>
        <v>11697</v>
      </c>
      <c r="B125">
        <f>SUM('09'!B185:M185)</f>
        <v>6054</v>
      </c>
      <c r="C125">
        <f t="shared" si="1"/>
        <v>125</v>
      </c>
    </row>
    <row r="126" spans="1:3">
      <c r="A126" t="str">
        <f>LEFT('09'!A72, 5)</f>
        <v>10462</v>
      </c>
      <c r="B126">
        <f>SUM('09'!B72:M72)</f>
        <v>6022</v>
      </c>
      <c r="C126">
        <f t="shared" si="1"/>
        <v>126</v>
      </c>
    </row>
    <row r="127" spans="1:3">
      <c r="A127" t="str">
        <f>LEFT('09'!A76, 5)</f>
        <v>10468</v>
      </c>
      <c r="B127">
        <f>SUM('09'!B76:M76)</f>
        <v>5850</v>
      </c>
      <c r="C127">
        <f t="shared" si="1"/>
        <v>127</v>
      </c>
    </row>
    <row r="128" spans="1:3">
      <c r="A128" t="str">
        <f>LEFT('09'!A129, 5)</f>
        <v>11236</v>
      </c>
      <c r="B128">
        <f>SUM('09'!B129:M129)</f>
        <v>5783</v>
      </c>
      <c r="C128">
        <f t="shared" si="1"/>
        <v>128</v>
      </c>
    </row>
    <row r="129" spans="1:3">
      <c r="A129" t="str">
        <f>LEFT('09'!A166, 5)</f>
        <v>11418</v>
      </c>
      <c r="B129">
        <f>SUM('09'!B166:M166)</f>
        <v>5724</v>
      </c>
      <c r="C129">
        <f t="shared" si="1"/>
        <v>129</v>
      </c>
    </row>
    <row r="130" spans="1:3">
      <c r="A130" t="str">
        <f>LEFT('09'!A75, 5)</f>
        <v>10467</v>
      </c>
      <c r="B130">
        <f>SUM('09'!B75:M75)</f>
        <v>5660</v>
      </c>
      <c r="C130">
        <f t="shared" si="1"/>
        <v>130</v>
      </c>
    </row>
    <row r="131" spans="1:3">
      <c r="A131" t="str">
        <f>LEFT('09'!A157, 5)</f>
        <v>11379</v>
      </c>
      <c r="B131">
        <f>SUM('09'!B157:M157)</f>
        <v>5586</v>
      </c>
      <c r="C131">
        <f t="shared" ref="C131:C185" si="2">C130+1</f>
        <v>131</v>
      </c>
    </row>
    <row r="132" spans="1:3">
      <c r="A132" t="str">
        <f>LEFT('09'!A161, 5)</f>
        <v>11413</v>
      </c>
      <c r="B132">
        <f>SUM('09'!B161:M161)</f>
        <v>5486</v>
      </c>
      <c r="C132">
        <f t="shared" si="2"/>
        <v>132</v>
      </c>
    </row>
    <row r="133" spans="1:3">
      <c r="A133" t="str">
        <f>LEFT('09'!A183, 5)</f>
        <v>11692</v>
      </c>
      <c r="B133">
        <f>SUM('09'!B183:M183)</f>
        <v>5471</v>
      </c>
      <c r="C133">
        <f t="shared" si="2"/>
        <v>133</v>
      </c>
    </row>
    <row r="134" spans="1:3">
      <c r="A134" t="str">
        <f>LEFT('09'!A184, 5)</f>
        <v>11694</v>
      </c>
      <c r="B134">
        <f>SUM('09'!B184:M184)</f>
        <v>5394</v>
      </c>
      <c r="C134">
        <f t="shared" si="2"/>
        <v>134</v>
      </c>
    </row>
    <row r="135" spans="1:3">
      <c r="A135" t="str">
        <f>LEFT('09'!A137, 5)</f>
        <v>11357</v>
      </c>
      <c r="B135">
        <f>SUM('09'!B137:M137)</f>
        <v>5237</v>
      </c>
      <c r="C135">
        <f t="shared" si="2"/>
        <v>135</v>
      </c>
    </row>
    <row r="136" spans="1:3">
      <c r="A136" t="str">
        <f>LEFT('09'!A73, 5)</f>
        <v>10465</v>
      </c>
      <c r="B136">
        <f>SUM('09'!B73:M73)</f>
        <v>5218</v>
      </c>
      <c r="C136">
        <f t="shared" si="2"/>
        <v>136</v>
      </c>
    </row>
    <row r="137" spans="1:3">
      <c r="A137" t="str">
        <f>LEFT('09'!A126, 5)</f>
        <v>11233</v>
      </c>
      <c r="B137">
        <f>SUM('09'!B126:M126)</f>
        <v>5102</v>
      </c>
      <c r="C137">
        <f t="shared" si="2"/>
        <v>137</v>
      </c>
    </row>
    <row r="138" spans="1:3">
      <c r="A138" t="str">
        <f>LEFT('09'!A113, 5)</f>
        <v>11219</v>
      </c>
      <c r="B138">
        <f>SUM('09'!B113:M113)</f>
        <v>5101</v>
      </c>
      <c r="C138">
        <f t="shared" si="2"/>
        <v>138</v>
      </c>
    </row>
    <row r="139" spans="1:3">
      <c r="A139" t="str">
        <f>LEFT('09'!A71, 5)</f>
        <v>10461</v>
      </c>
      <c r="B139">
        <f>SUM('09'!B71:M71)</f>
        <v>5011</v>
      </c>
      <c r="C139">
        <f t="shared" si="2"/>
        <v>139</v>
      </c>
    </row>
    <row r="140" spans="1:3">
      <c r="A140" t="str">
        <f>LEFT('09'!A102, 5)</f>
        <v>11208</v>
      </c>
      <c r="B140">
        <f>SUM('09'!B102:M102)</f>
        <v>4964</v>
      </c>
      <c r="C140">
        <f t="shared" si="2"/>
        <v>140</v>
      </c>
    </row>
    <row r="141" spans="1:3">
      <c r="A141" t="str">
        <f>LEFT('09'!A121, 5)</f>
        <v>11228</v>
      </c>
      <c r="B141">
        <f>SUM('09'!B121:M121)</f>
        <v>4820</v>
      </c>
      <c r="C141">
        <f t="shared" si="2"/>
        <v>141</v>
      </c>
    </row>
    <row r="142" spans="1:3">
      <c r="A142" t="str">
        <f>LEFT('09'!A108, 5)</f>
        <v>11214</v>
      </c>
      <c r="B142">
        <f>SUM('09'!B108:M108)</f>
        <v>4731</v>
      </c>
      <c r="C142">
        <f t="shared" si="2"/>
        <v>142</v>
      </c>
    </row>
    <row r="143" spans="1:3">
      <c r="A143" t="str">
        <f>LEFT('09'!A70, 5)</f>
        <v>10460</v>
      </c>
      <c r="B143">
        <f>SUM('09'!B70:M70)</f>
        <v>4692</v>
      </c>
      <c r="C143">
        <f t="shared" si="2"/>
        <v>143</v>
      </c>
    </row>
    <row r="144" spans="1:3">
      <c r="A144" t="str">
        <f>LEFT('09'!A53, 5)</f>
        <v>10305</v>
      </c>
      <c r="B144">
        <f>SUM('09'!B53:M53)</f>
        <v>4643</v>
      </c>
      <c r="C144">
        <f t="shared" si="2"/>
        <v>144</v>
      </c>
    </row>
    <row r="145" spans="1:3">
      <c r="A145" t="str">
        <f>LEFT('09'!A101, 5)</f>
        <v>11207</v>
      </c>
      <c r="B145">
        <f>SUM('09'!B101:M101)</f>
        <v>4622</v>
      </c>
      <c r="C145">
        <f t="shared" si="2"/>
        <v>145</v>
      </c>
    </row>
    <row r="146" spans="1:3">
      <c r="A146" t="str">
        <f>LEFT('09'!A138, 5)</f>
        <v>11358</v>
      </c>
      <c r="B146">
        <f>SUM('09'!B138:M138)</f>
        <v>4411</v>
      </c>
      <c r="C146">
        <f t="shared" si="2"/>
        <v>146</v>
      </c>
    </row>
    <row r="147" spans="1:3">
      <c r="A147" t="str">
        <f>LEFT('09'!A145, 5)</f>
        <v>11365</v>
      </c>
      <c r="B147">
        <f>SUM('09'!B145:M145)</f>
        <v>4407</v>
      </c>
      <c r="C147">
        <f t="shared" si="2"/>
        <v>147</v>
      </c>
    </row>
    <row r="148" spans="1:3">
      <c r="A148" t="str">
        <f>LEFT('09'!A97, 5)</f>
        <v>11203</v>
      </c>
      <c r="B148">
        <f>SUM('09'!B97:M97)</f>
        <v>4341</v>
      </c>
      <c r="C148">
        <f t="shared" si="2"/>
        <v>148</v>
      </c>
    </row>
    <row r="149" spans="1:3">
      <c r="A149" t="str">
        <f>LEFT('09'!A68, 5)</f>
        <v>10458</v>
      </c>
      <c r="B149">
        <f>SUM('09'!B68:M68)</f>
        <v>4234</v>
      </c>
      <c r="C149">
        <f t="shared" si="2"/>
        <v>149</v>
      </c>
    </row>
    <row r="150" spans="1:3">
      <c r="A150" t="str">
        <f>LEFT('09'!A122, 5)</f>
        <v>11229</v>
      </c>
      <c r="B150">
        <f>SUM('09'!B122:M122)</f>
        <v>4164</v>
      </c>
      <c r="C150">
        <f t="shared" si="2"/>
        <v>150</v>
      </c>
    </row>
    <row r="151" spans="1:3">
      <c r="A151" t="str">
        <f>LEFT('09'!A132, 5)</f>
        <v>11239</v>
      </c>
      <c r="B151">
        <f>SUM('09'!B132:M132)</f>
        <v>4053</v>
      </c>
      <c r="C151">
        <f t="shared" si="2"/>
        <v>151</v>
      </c>
    </row>
    <row r="152" spans="1:3">
      <c r="A152" t="str">
        <f>LEFT('09'!A139, 5)</f>
        <v>11359</v>
      </c>
      <c r="B152">
        <f>SUM('09'!B139:M139)</f>
        <v>3908</v>
      </c>
      <c r="C152">
        <f t="shared" si="2"/>
        <v>152</v>
      </c>
    </row>
    <row r="153" spans="1:3">
      <c r="A153" t="str">
        <f>LEFT('09'!A165, 5)</f>
        <v>11417</v>
      </c>
      <c r="B153">
        <f>SUM('09'!B165:M165)</f>
        <v>3774</v>
      </c>
      <c r="C153">
        <f t="shared" si="2"/>
        <v>153</v>
      </c>
    </row>
    <row r="154" spans="1:3">
      <c r="A154" t="str">
        <f>LEFT('09'!A49, 5)</f>
        <v>10301</v>
      </c>
      <c r="B154">
        <f>SUM('09'!B49:M49)</f>
        <v>3605</v>
      </c>
      <c r="C154">
        <f t="shared" si="2"/>
        <v>154</v>
      </c>
    </row>
    <row r="155" spans="1:3">
      <c r="A155" t="str">
        <f>LEFT('09'!A159, 5)</f>
        <v>11411</v>
      </c>
      <c r="B155">
        <f>SUM('09'!B159:M159)</f>
        <v>3508</v>
      </c>
      <c r="C155">
        <f t="shared" si="2"/>
        <v>155</v>
      </c>
    </row>
    <row r="156" spans="1:3">
      <c r="A156" t="str">
        <f>LEFT('09'!A58, 5)</f>
        <v>10310</v>
      </c>
      <c r="B156">
        <f>SUM('09'!B58:M58)</f>
        <v>3467</v>
      </c>
      <c r="C156">
        <f t="shared" si="2"/>
        <v>156</v>
      </c>
    </row>
    <row r="157" spans="1:3">
      <c r="A157" t="str">
        <f>LEFT('09'!A178, 5)</f>
        <v>11433</v>
      </c>
      <c r="B157">
        <f>SUM('09'!B178:M178)</f>
        <v>3467</v>
      </c>
      <c r="C157">
        <f t="shared" si="2"/>
        <v>157</v>
      </c>
    </row>
    <row r="158" spans="1:3">
      <c r="A158" t="str">
        <f>LEFT('09'!A146, 5)</f>
        <v>11366</v>
      </c>
      <c r="B158">
        <f>SUM('09'!B146:M146)</f>
        <v>3362</v>
      </c>
      <c r="C158">
        <f t="shared" si="2"/>
        <v>158</v>
      </c>
    </row>
    <row r="159" spans="1:3">
      <c r="A159" t="str">
        <f>LEFT('09'!A143, 5)</f>
        <v>11363</v>
      </c>
      <c r="B159">
        <f>SUM('09'!B143:M143)</f>
        <v>3242</v>
      </c>
      <c r="C159">
        <f t="shared" si="2"/>
        <v>159</v>
      </c>
    </row>
    <row r="160" spans="1:3">
      <c r="A160" t="str">
        <f>LEFT('09'!A171, 5)</f>
        <v>11423</v>
      </c>
      <c r="B160">
        <f>SUM('09'!B171:M171)</f>
        <v>3226</v>
      </c>
      <c r="C160">
        <f t="shared" si="2"/>
        <v>160</v>
      </c>
    </row>
    <row r="161" spans="1:3">
      <c r="A161" t="str">
        <f>LEFT('09'!A164, 5)</f>
        <v>11416</v>
      </c>
      <c r="B161">
        <f>SUM('09'!B164:M164)</f>
        <v>3203</v>
      </c>
      <c r="C161">
        <f t="shared" si="2"/>
        <v>161</v>
      </c>
    </row>
    <row r="162" spans="1:3">
      <c r="A162" t="str">
        <f>LEFT('09'!A106, 5)</f>
        <v>11212</v>
      </c>
      <c r="B162">
        <f>SUM('09'!B106:M106)</f>
        <v>3098</v>
      </c>
      <c r="C162">
        <f t="shared" si="2"/>
        <v>162</v>
      </c>
    </row>
    <row r="163" spans="1:3">
      <c r="A163" t="str">
        <f>LEFT('09'!A50, 5)</f>
        <v>10302</v>
      </c>
      <c r="B163">
        <f>SUM('09'!B50:M50)</f>
        <v>3066</v>
      </c>
      <c r="C163">
        <f t="shared" si="2"/>
        <v>163</v>
      </c>
    </row>
    <row r="164" spans="1:3">
      <c r="A164" t="str">
        <f>LEFT('09'!A86, 5)</f>
        <v>11005</v>
      </c>
      <c r="B164">
        <f>SUM('09'!B86:M86)</f>
        <v>3057</v>
      </c>
      <c r="C164">
        <f t="shared" si="2"/>
        <v>164</v>
      </c>
    </row>
    <row r="165" spans="1:3">
      <c r="A165" t="str">
        <f>LEFT('09'!A84, 5)</f>
        <v>11001</v>
      </c>
      <c r="B165">
        <f>SUM('09'!B84:M84)</f>
        <v>2968</v>
      </c>
      <c r="C165">
        <f t="shared" si="2"/>
        <v>165</v>
      </c>
    </row>
    <row r="166" spans="1:3">
      <c r="A166" t="str">
        <f>LEFT('09'!A172, 5)</f>
        <v>11426</v>
      </c>
      <c r="B166">
        <f>SUM('09'!B172:M172)</f>
        <v>2846</v>
      </c>
      <c r="C166">
        <f t="shared" si="2"/>
        <v>166</v>
      </c>
    </row>
    <row r="167" spans="1:3">
      <c r="A167" t="str">
        <f>LEFT('09'!A133, 5)</f>
        <v>11251</v>
      </c>
      <c r="B167">
        <f>SUM('09'!B133:M133)</f>
        <v>2822</v>
      </c>
      <c r="C167">
        <f t="shared" si="2"/>
        <v>167</v>
      </c>
    </row>
    <row r="168" spans="1:3">
      <c r="A168" t="str">
        <f>LEFT('09'!A173, 5)</f>
        <v>11427</v>
      </c>
      <c r="B168">
        <f>SUM('09'!B173:M173)</f>
        <v>2816</v>
      </c>
      <c r="C168">
        <f t="shared" si="2"/>
        <v>168</v>
      </c>
    </row>
    <row r="169" spans="1:3">
      <c r="A169" t="str">
        <f>LEFT('09'!A57, 5)</f>
        <v>10309</v>
      </c>
      <c r="B169">
        <f>SUM('09'!B57:M57)</f>
        <v>2752</v>
      </c>
      <c r="C169">
        <f t="shared" si="2"/>
        <v>169</v>
      </c>
    </row>
    <row r="170" spans="1:3">
      <c r="A170" t="str">
        <f>LEFT('09'!A144, 5)</f>
        <v>11364</v>
      </c>
      <c r="B170">
        <f>SUM('09'!B144:M144)</f>
        <v>2478</v>
      </c>
      <c r="C170">
        <f t="shared" si="2"/>
        <v>170</v>
      </c>
    </row>
    <row r="171" spans="1:3">
      <c r="A171" t="str">
        <f>LEFT('09'!A95, 5)</f>
        <v>11109</v>
      </c>
      <c r="B171">
        <f>SUM('09'!B95:M95)</f>
        <v>2426</v>
      </c>
      <c r="C171">
        <f t="shared" si="2"/>
        <v>171</v>
      </c>
    </row>
    <row r="172" spans="1:3">
      <c r="A172" t="str">
        <f>LEFT('09'!A141, 5)</f>
        <v>11361</v>
      </c>
      <c r="B172">
        <f>SUM('09'!B141:M141)</f>
        <v>2095</v>
      </c>
      <c r="C172">
        <f t="shared" si="2"/>
        <v>172</v>
      </c>
    </row>
    <row r="173" spans="1:3">
      <c r="A173" t="str">
        <f>LEFT('09'!A160, 5)</f>
        <v>11412</v>
      </c>
      <c r="B173">
        <f>SUM('09'!B160:M160)</f>
        <v>2081</v>
      </c>
      <c r="C173">
        <f t="shared" si="2"/>
        <v>173</v>
      </c>
    </row>
    <row r="174" spans="1:3">
      <c r="A174" t="str">
        <f>LEFT('09'!A54, 5)</f>
        <v>10306</v>
      </c>
      <c r="B174">
        <f>SUM('09'!B54:M54)</f>
        <v>2060</v>
      </c>
      <c r="C174">
        <f t="shared" si="2"/>
        <v>174</v>
      </c>
    </row>
    <row r="175" spans="1:3">
      <c r="A175" t="str">
        <f>LEFT('09'!A74, 5)</f>
        <v>10466</v>
      </c>
      <c r="B175">
        <f>SUM('09'!B74:M74)</f>
        <v>2060</v>
      </c>
      <c r="C175">
        <f t="shared" si="2"/>
        <v>175</v>
      </c>
    </row>
    <row r="176" spans="1:3">
      <c r="A176" t="str">
        <f>LEFT('09'!A77, 5)</f>
        <v>10469</v>
      </c>
      <c r="B176">
        <f>SUM('09'!B77:M77)</f>
        <v>2007</v>
      </c>
      <c r="C176">
        <f t="shared" si="2"/>
        <v>176</v>
      </c>
    </row>
    <row r="177" spans="1:3">
      <c r="A177" t="str">
        <f>LEFT('09'!A85, 5)</f>
        <v>11004</v>
      </c>
      <c r="B177">
        <f>SUM('09'!B85:M85)</f>
        <v>1971</v>
      </c>
      <c r="C177">
        <f t="shared" si="2"/>
        <v>177</v>
      </c>
    </row>
    <row r="178" spans="1:3">
      <c r="A178" t="str">
        <f>LEFT('09'!A175, 5)</f>
        <v>11429</v>
      </c>
      <c r="B178">
        <f>SUM('09'!B175:M175)</f>
        <v>1962</v>
      </c>
      <c r="C178">
        <f t="shared" si="2"/>
        <v>178</v>
      </c>
    </row>
    <row r="179" spans="1:3">
      <c r="A179" t="str">
        <f>LEFT('09'!A52, 5)</f>
        <v>10304</v>
      </c>
      <c r="B179">
        <f>SUM('09'!B52:M52)</f>
        <v>1770</v>
      </c>
      <c r="C179">
        <f t="shared" si="2"/>
        <v>179</v>
      </c>
    </row>
    <row r="180" spans="1:3">
      <c r="A180" t="str">
        <f>LEFT('09'!A174, 5)</f>
        <v>11428</v>
      </c>
      <c r="B180">
        <f>SUM('09'!B174:M174)</f>
        <v>1759</v>
      </c>
      <c r="C180">
        <f t="shared" si="2"/>
        <v>180</v>
      </c>
    </row>
    <row r="181" spans="1:3">
      <c r="A181" t="str">
        <f>LEFT('09'!A56, 5)</f>
        <v>10308</v>
      </c>
      <c r="B181">
        <f>SUM('09'!B56:M56)</f>
        <v>1567</v>
      </c>
      <c r="C181">
        <f t="shared" si="2"/>
        <v>181</v>
      </c>
    </row>
    <row r="182" spans="1:3">
      <c r="A182" t="str">
        <f>LEFT('09'!A60, 5)</f>
        <v>10314</v>
      </c>
      <c r="B182">
        <f>SUM('09'!B60:M60)</f>
        <v>1357</v>
      </c>
      <c r="C182">
        <f t="shared" si="2"/>
        <v>182</v>
      </c>
    </row>
    <row r="183" spans="1:3">
      <c r="A183" t="str">
        <f>LEFT('09'!A140, 5)</f>
        <v>11360</v>
      </c>
      <c r="B183">
        <f>SUM('09'!B140:M140)</f>
        <v>1273</v>
      </c>
      <c r="C183">
        <f t="shared" si="2"/>
        <v>183</v>
      </c>
    </row>
    <row r="184" spans="1:3">
      <c r="A184" t="str">
        <f>LEFT('09'!A142, 5)</f>
        <v>11362</v>
      </c>
      <c r="B184">
        <f>SUM('09'!B142:M142)</f>
        <v>1125</v>
      </c>
      <c r="C184">
        <f t="shared" si="2"/>
        <v>184</v>
      </c>
    </row>
    <row r="185" spans="1:3">
      <c r="A185" t="str">
        <f>LEFT('09'!A59, 5)</f>
        <v>10312</v>
      </c>
      <c r="B185">
        <f>SUM('09'!B59:M59)</f>
        <v>866</v>
      </c>
      <c r="C185">
        <f t="shared" si="2"/>
        <v>185</v>
      </c>
    </row>
  </sheetData>
  <sortState ref="A1:B185">
    <sortCondition descending="1"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"/>
  <sheetViews>
    <sheetView workbookViewId="0">
      <selection activeCell="E10" sqref="E10"/>
    </sheetView>
  </sheetViews>
  <sheetFormatPr baseColWidth="10" defaultRowHeight="15" x14ac:dyDescent="0"/>
  <sheetData>
    <row r="1" spans="1:13">
      <c r="A1" t="s">
        <v>0</v>
      </c>
      <c r="B1">
        <v>644437</v>
      </c>
      <c r="C1">
        <v>623089</v>
      </c>
      <c r="D1">
        <v>730217</v>
      </c>
      <c r="E1">
        <v>628975</v>
      </c>
      <c r="F1">
        <v>689309</v>
      </c>
      <c r="G1">
        <v>665749</v>
      </c>
      <c r="H1">
        <v>654330</v>
      </c>
      <c r="I1">
        <v>649921</v>
      </c>
      <c r="J1">
        <v>669412</v>
      </c>
      <c r="K1">
        <v>693469</v>
      </c>
      <c r="L1">
        <v>630434</v>
      </c>
      <c r="M1">
        <v>601760</v>
      </c>
    </row>
    <row r="2" spans="1:13">
      <c r="A2" t="s">
        <v>1</v>
      </c>
      <c r="B2">
        <v>286228</v>
      </c>
      <c r="C2">
        <v>288058</v>
      </c>
      <c r="D2">
        <v>337021</v>
      </c>
      <c r="E2">
        <v>307215</v>
      </c>
      <c r="F2">
        <v>312820</v>
      </c>
      <c r="G2">
        <v>278422</v>
      </c>
      <c r="H2">
        <v>262843</v>
      </c>
      <c r="I2">
        <v>305440</v>
      </c>
      <c r="J2">
        <v>281870</v>
      </c>
      <c r="K2">
        <v>300014</v>
      </c>
      <c r="L2">
        <v>286615</v>
      </c>
      <c r="M2">
        <v>268425</v>
      </c>
    </row>
    <row r="3" spans="1:13">
      <c r="A3" t="s">
        <v>2</v>
      </c>
      <c r="B3">
        <v>698045</v>
      </c>
      <c r="C3">
        <v>679064</v>
      </c>
      <c r="D3">
        <v>793193</v>
      </c>
      <c r="E3">
        <v>742106</v>
      </c>
      <c r="F3">
        <v>706076</v>
      </c>
      <c r="G3">
        <v>658349</v>
      </c>
      <c r="H3">
        <v>634141</v>
      </c>
      <c r="I3">
        <v>705992</v>
      </c>
      <c r="J3">
        <v>658355</v>
      </c>
      <c r="K3">
        <v>714887</v>
      </c>
      <c r="L3">
        <v>666486</v>
      </c>
      <c r="M3">
        <v>633309</v>
      </c>
    </row>
    <row r="4" spans="1:13">
      <c r="A4" t="s">
        <v>3</v>
      </c>
      <c r="B4">
        <v>1676</v>
      </c>
      <c r="C4">
        <v>1547</v>
      </c>
      <c r="D4">
        <v>1656</v>
      </c>
      <c r="E4">
        <v>7034</v>
      </c>
      <c r="F4">
        <v>1850</v>
      </c>
      <c r="G4">
        <v>1250</v>
      </c>
      <c r="H4">
        <v>1169</v>
      </c>
      <c r="I4">
        <v>6253</v>
      </c>
      <c r="J4">
        <v>1225</v>
      </c>
      <c r="K4">
        <v>1026</v>
      </c>
      <c r="L4">
        <v>1121</v>
      </c>
      <c r="M4">
        <v>1048</v>
      </c>
    </row>
    <row r="5" spans="1:13">
      <c r="A5" t="s">
        <v>4</v>
      </c>
      <c r="B5">
        <v>110824</v>
      </c>
      <c r="C5">
        <v>108584</v>
      </c>
      <c r="D5">
        <v>127981</v>
      </c>
      <c r="E5">
        <v>105910</v>
      </c>
      <c r="F5">
        <v>124563</v>
      </c>
      <c r="G5">
        <v>119555</v>
      </c>
      <c r="H5">
        <v>116784</v>
      </c>
      <c r="I5">
        <v>112117</v>
      </c>
      <c r="J5">
        <v>114718</v>
      </c>
      <c r="K5">
        <v>119498</v>
      </c>
      <c r="L5">
        <v>105991</v>
      </c>
      <c r="M5">
        <v>107029</v>
      </c>
    </row>
    <row r="6" spans="1:13">
      <c r="A6" t="s">
        <v>5</v>
      </c>
      <c r="B6">
        <v>61361</v>
      </c>
      <c r="C6">
        <v>55354</v>
      </c>
      <c r="D6">
        <v>72473</v>
      </c>
      <c r="E6">
        <v>51999</v>
      </c>
      <c r="F6">
        <v>72776</v>
      </c>
      <c r="G6">
        <v>69638</v>
      </c>
      <c r="H6">
        <v>69668</v>
      </c>
      <c r="I6">
        <v>59645</v>
      </c>
      <c r="J6">
        <v>63152</v>
      </c>
      <c r="K6">
        <v>64041</v>
      </c>
      <c r="L6">
        <v>56255</v>
      </c>
      <c r="M6">
        <v>59149</v>
      </c>
    </row>
    <row r="7" spans="1:13">
      <c r="A7" t="s">
        <v>6</v>
      </c>
      <c r="B7">
        <v>105182</v>
      </c>
      <c r="C7">
        <v>100918</v>
      </c>
      <c r="D7">
        <v>119701</v>
      </c>
      <c r="E7">
        <v>114885</v>
      </c>
      <c r="F7">
        <v>114190</v>
      </c>
      <c r="G7">
        <v>107091</v>
      </c>
      <c r="H7">
        <v>102458</v>
      </c>
      <c r="I7">
        <v>111103</v>
      </c>
      <c r="J7">
        <v>105686</v>
      </c>
      <c r="K7">
        <v>109009</v>
      </c>
      <c r="L7">
        <v>99418</v>
      </c>
      <c r="M7">
        <v>100284</v>
      </c>
    </row>
    <row r="8" spans="1:13">
      <c r="A8" t="s">
        <v>7</v>
      </c>
      <c r="B8">
        <v>227629</v>
      </c>
      <c r="C8">
        <v>218042</v>
      </c>
      <c r="D8">
        <v>256954</v>
      </c>
      <c r="E8">
        <v>252946</v>
      </c>
      <c r="F8">
        <v>238303</v>
      </c>
      <c r="G8">
        <v>216560</v>
      </c>
      <c r="H8">
        <v>206966</v>
      </c>
      <c r="I8">
        <v>248123</v>
      </c>
      <c r="J8">
        <v>209616</v>
      </c>
      <c r="K8">
        <v>221631</v>
      </c>
      <c r="L8">
        <v>216515</v>
      </c>
      <c r="M8">
        <v>214064</v>
      </c>
    </row>
    <row r="9" spans="1:13">
      <c r="A9" t="s">
        <v>8</v>
      </c>
      <c r="B9">
        <v>610832</v>
      </c>
      <c r="C9">
        <v>580753</v>
      </c>
      <c r="D9">
        <v>682335</v>
      </c>
      <c r="E9">
        <v>604188</v>
      </c>
      <c r="F9">
        <v>635069</v>
      </c>
      <c r="G9">
        <v>596236</v>
      </c>
      <c r="H9">
        <v>576184</v>
      </c>
      <c r="I9">
        <v>585338</v>
      </c>
      <c r="J9">
        <v>588209</v>
      </c>
      <c r="K9">
        <v>629580</v>
      </c>
      <c r="L9">
        <v>573630</v>
      </c>
      <c r="M9">
        <v>559070</v>
      </c>
    </row>
    <row r="10" spans="1:13">
      <c r="A10" t="s">
        <v>9</v>
      </c>
      <c r="B10">
        <v>662573</v>
      </c>
      <c r="C10">
        <v>664910</v>
      </c>
      <c r="D10">
        <v>765119</v>
      </c>
      <c r="E10">
        <v>684679</v>
      </c>
      <c r="F10">
        <v>726669</v>
      </c>
      <c r="G10">
        <v>680666</v>
      </c>
      <c r="H10">
        <v>641065</v>
      </c>
      <c r="I10">
        <v>692722</v>
      </c>
      <c r="J10">
        <v>689690</v>
      </c>
      <c r="K10">
        <v>698771</v>
      </c>
      <c r="L10">
        <v>632499</v>
      </c>
      <c r="M10">
        <v>600975</v>
      </c>
    </row>
    <row r="11" spans="1:13">
      <c r="A11" t="s">
        <v>10</v>
      </c>
      <c r="B11">
        <v>514300</v>
      </c>
      <c r="C11">
        <v>519798</v>
      </c>
      <c r="D11">
        <v>592719</v>
      </c>
      <c r="E11">
        <v>526490</v>
      </c>
      <c r="F11">
        <v>553837</v>
      </c>
      <c r="G11">
        <v>498406</v>
      </c>
      <c r="H11">
        <v>480975</v>
      </c>
      <c r="I11">
        <v>526815</v>
      </c>
      <c r="J11">
        <v>503951</v>
      </c>
      <c r="K11">
        <v>534495</v>
      </c>
      <c r="L11">
        <v>492192</v>
      </c>
      <c r="M11">
        <v>468501</v>
      </c>
    </row>
    <row r="12" spans="1:13">
      <c r="A12" t="s">
        <v>11</v>
      </c>
      <c r="B12">
        <v>273706</v>
      </c>
      <c r="C12">
        <v>271129</v>
      </c>
      <c r="D12">
        <v>303649</v>
      </c>
      <c r="E12">
        <v>280456</v>
      </c>
      <c r="F12">
        <v>286211</v>
      </c>
      <c r="G12">
        <v>268200</v>
      </c>
      <c r="H12">
        <v>257455</v>
      </c>
      <c r="I12">
        <v>273291</v>
      </c>
      <c r="J12">
        <v>277418</v>
      </c>
      <c r="K12">
        <v>281393</v>
      </c>
      <c r="L12">
        <v>250662</v>
      </c>
      <c r="M12">
        <v>243943</v>
      </c>
    </row>
    <row r="13" spans="1:13">
      <c r="A13" t="s">
        <v>12</v>
      </c>
      <c r="B13">
        <v>457706</v>
      </c>
      <c r="C13">
        <v>450277</v>
      </c>
      <c r="D13">
        <v>516990</v>
      </c>
      <c r="E13">
        <v>469229</v>
      </c>
      <c r="F13">
        <v>497819</v>
      </c>
      <c r="G13">
        <v>456120</v>
      </c>
      <c r="H13">
        <v>430645</v>
      </c>
      <c r="I13">
        <v>489171</v>
      </c>
      <c r="J13">
        <v>453073</v>
      </c>
      <c r="K13">
        <v>462199</v>
      </c>
      <c r="L13">
        <v>426630</v>
      </c>
      <c r="M13">
        <v>407225</v>
      </c>
    </row>
    <row r="14" spans="1:13">
      <c r="A14" t="s">
        <v>13</v>
      </c>
      <c r="B14">
        <v>631990</v>
      </c>
      <c r="C14">
        <v>591841</v>
      </c>
      <c r="D14">
        <v>699218</v>
      </c>
      <c r="E14">
        <v>632983</v>
      </c>
      <c r="F14">
        <v>637899</v>
      </c>
      <c r="G14">
        <v>611442</v>
      </c>
      <c r="H14">
        <v>601829</v>
      </c>
      <c r="I14">
        <v>643375</v>
      </c>
      <c r="J14">
        <v>581984</v>
      </c>
      <c r="K14">
        <v>626828</v>
      </c>
      <c r="L14">
        <v>573365</v>
      </c>
      <c r="M14">
        <v>564667</v>
      </c>
    </row>
    <row r="15" spans="1:13">
      <c r="A15" t="s">
        <v>14</v>
      </c>
      <c r="B15">
        <v>518948</v>
      </c>
      <c r="C15">
        <v>490416</v>
      </c>
      <c r="D15">
        <v>597510</v>
      </c>
      <c r="E15">
        <v>567004</v>
      </c>
      <c r="F15">
        <v>541063</v>
      </c>
      <c r="G15">
        <v>528660</v>
      </c>
      <c r="H15">
        <v>518238</v>
      </c>
      <c r="I15">
        <v>555389</v>
      </c>
      <c r="J15">
        <v>474565</v>
      </c>
      <c r="K15">
        <v>523733</v>
      </c>
      <c r="L15">
        <v>479337</v>
      </c>
      <c r="M15">
        <v>479065</v>
      </c>
    </row>
    <row r="16" spans="1:13">
      <c r="A16" t="s">
        <v>15</v>
      </c>
      <c r="B16">
        <v>499136</v>
      </c>
      <c r="C16">
        <v>482606</v>
      </c>
      <c r="D16">
        <v>568970</v>
      </c>
      <c r="E16">
        <v>486126</v>
      </c>
      <c r="F16">
        <v>515546</v>
      </c>
      <c r="G16">
        <v>495747</v>
      </c>
      <c r="H16">
        <v>505788</v>
      </c>
      <c r="I16">
        <v>494515</v>
      </c>
      <c r="J16">
        <v>480829</v>
      </c>
      <c r="K16">
        <v>508877</v>
      </c>
      <c r="L16">
        <v>471955</v>
      </c>
      <c r="M16">
        <v>460628</v>
      </c>
    </row>
    <row r="17" spans="1:13">
      <c r="A17" t="s">
        <v>16</v>
      </c>
      <c r="B17">
        <v>543369</v>
      </c>
      <c r="C17">
        <v>524109</v>
      </c>
      <c r="D17">
        <v>627439</v>
      </c>
      <c r="E17">
        <v>593844</v>
      </c>
      <c r="F17">
        <v>583825</v>
      </c>
      <c r="G17">
        <v>537626</v>
      </c>
      <c r="H17">
        <v>515124</v>
      </c>
      <c r="I17">
        <v>544411</v>
      </c>
      <c r="J17">
        <v>520431</v>
      </c>
      <c r="K17">
        <v>568944</v>
      </c>
      <c r="L17">
        <v>525571</v>
      </c>
      <c r="M17">
        <v>518062</v>
      </c>
    </row>
    <row r="18" spans="1:13">
      <c r="A18" t="s">
        <v>17</v>
      </c>
      <c r="B18">
        <v>429409</v>
      </c>
      <c r="C18">
        <v>406837</v>
      </c>
      <c r="D18">
        <v>492615</v>
      </c>
      <c r="E18">
        <v>477713</v>
      </c>
      <c r="F18">
        <v>423789</v>
      </c>
      <c r="G18">
        <v>418420</v>
      </c>
      <c r="H18">
        <v>423410</v>
      </c>
      <c r="I18">
        <v>480599</v>
      </c>
      <c r="J18">
        <v>402345</v>
      </c>
      <c r="K18">
        <v>429358</v>
      </c>
      <c r="L18">
        <v>390054</v>
      </c>
      <c r="M18">
        <v>376970</v>
      </c>
    </row>
    <row r="19" spans="1:13">
      <c r="A19" t="s">
        <v>18</v>
      </c>
      <c r="B19">
        <v>719192</v>
      </c>
      <c r="C19">
        <v>646597</v>
      </c>
      <c r="D19">
        <v>752663</v>
      </c>
      <c r="E19">
        <v>752289</v>
      </c>
      <c r="F19">
        <v>740671</v>
      </c>
      <c r="G19">
        <v>680535</v>
      </c>
      <c r="H19">
        <v>613563</v>
      </c>
      <c r="I19">
        <v>614265</v>
      </c>
      <c r="J19">
        <v>672079</v>
      </c>
      <c r="K19">
        <v>742380</v>
      </c>
      <c r="L19">
        <v>679295</v>
      </c>
      <c r="M19">
        <v>685241</v>
      </c>
    </row>
    <row r="20" spans="1:13">
      <c r="A20" t="s">
        <v>19</v>
      </c>
      <c r="B20">
        <v>772577</v>
      </c>
      <c r="C20">
        <v>725644</v>
      </c>
      <c r="D20">
        <v>856731</v>
      </c>
      <c r="E20">
        <v>824670</v>
      </c>
      <c r="F20">
        <v>789958</v>
      </c>
      <c r="G20">
        <v>753727</v>
      </c>
      <c r="H20">
        <v>715752</v>
      </c>
      <c r="I20">
        <v>749154</v>
      </c>
      <c r="J20">
        <v>723788</v>
      </c>
      <c r="K20">
        <v>795974</v>
      </c>
      <c r="L20">
        <v>729685</v>
      </c>
      <c r="M20">
        <v>743997</v>
      </c>
    </row>
    <row r="21" spans="1:13">
      <c r="A21" t="s">
        <v>20</v>
      </c>
      <c r="B21">
        <v>316795</v>
      </c>
      <c r="C21">
        <v>301415</v>
      </c>
      <c r="D21">
        <v>341774</v>
      </c>
      <c r="E21">
        <v>348228</v>
      </c>
      <c r="F21">
        <v>339728</v>
      </c>
      <c r="G21">
        <v>303586</v>
      </c>
      <c r="H21">
        <v>268406</v>
      </c>
      <c r="I21">
        <v>293150</v>
      </c>
      <c r="J21">
        <v>305838</v>
      </c>
      <c r="K21">
        <v>333043</v>
      </c>
      <c r="L21">
        <v>315962</v>
      </c>
      <c r="M21">
        <v>316917</v>
      </c>
    </row>
    <row r="22" spans="1:13">
      <c r="A22" t="s">
        <v>21</v>
      </c>
      <c r="B22">
        <v>304436</v>
      </c>
      <c r="C22">
        <v>277971</v>
      </c>
      <c r="D22">
        <v>324119</v>
      </c>
      <c r="E22">
        <v>333176</v>
      </c>
      <c r="F22">
        <v>321658</v>
      </c>
      <c r="G22">
        <v>287158</v>
      </c>
      <c r="H22">
        <v>244328</v>
      </c>
      <c r="I22">
        <v>271233</v>
      </c>
      <c r="J22">
        <v>280235</v>
      </c>
      <c r="K22">
        <v>308024</v>
      </c>
      <c r="L22">
        <v>302424</v>
      </c>
      <c r="M22">
        <v>299257</v>
      </c>
    </row>
    <row r="23" spans="1:13">
      <c r="A23" t="s">
        <v>22</v>
      </c>
      <c r="B23">
        <v>255726</v>
      </c>
      <c r="C23">
        <v>238986</v>
      </c>
      <c r="D23">
        <v>291721</v>
      </c>
      <c r="E23">
        <v>256322</v>
      </c>
      <c r="F23">
        <v>282897</v>
      </c>
      <c r="G23">
        <v>247200</v>
      </c>
      <c r="H23">
        <v>215160</v>
      </c>
      <c r="I23">
        <v>213668</v>
      </c>
      <c r="J23">
        <v>247099</v>
      </c>
      <c r="K23">
        <v>263939</v>
      </c>
      <c r="L23">
        <v>261025</v>
      </c>
      <c r="M23">
        <v>257290</v>
      </c>
    </row>
    <row r="24" spans="1:13">
      <c r="A24" t="s">
        <v>23</v>
      </c>
      <c r="B24">
        <v>44141</v>
      </c>
      <c r="C24">
        <v>44297</v>
      </c>
      <c r="D24">
        <v>50123</v>
      </c>
      <c r="E24">
        <v>38460</v>
      </c>
      <c r="F24">
        <v>49944</v>
      </c>
      <c r="G24">
        <v>44304</v>
      </c>
      <c r="H24">
        <v>38346</v>
      </c>
      <c r="I24">
        <v>36554</v>
      </c>
      <c r="J24">
        <v>41206</v>
      </c>
      <c r="K24">
        <v>45253</v>
      </c>
      <c r="L24">
        <v>42091</v>
      </c>
      <c r="M24">
        <v>43272</v>
      </c>
    </row>
    <row r="25" spans="1:13">
      <c r="A25" t="s">
        <v>24</v>
      </c>
      <c r="B25">
        <v>25557</v>
      </c>
      <c r="C25">
        <v>28247</v>
      </c>
      <c r="D25">
        <v>33906</v>
      </c>
      <c r="E25">
        <v>31867</v>
      </c>
      <c r="F25">
        <v>32592</v>
      </c>
      <c r="G25">
        <v>26421</v>
      </c>
      <c r="H25">
        <v>23698</v>
      </c>
      <c r="I25">
        <v>28559</v>
      </c>
      <c r="J25">
        <v>25020</v>
      </c>
      <c r="K25">
        <v>27030</v>
      </c>
      <c r="L25">
        <v>27138</v>
      </c>
      <c r="M25">
        <v>26735</v>
      </c>
    </row>
    <row r="26" spans="1:13">
      <c r="A26" t="s">
        <v>25</v>
      </c>
      <c r="B26">
        <v>637067</v>
      </c>
      <c r="C26">
        <v>571059</v>
      </c>
      <c r="D26">
        <v>674441</v>
      </c>
      <c r="E26">
        <v>684702</v>
      </c>
      <c r="F26">
        <v>656019</v>
      </c>
      <c r="G26">
        <v>600129</v>
      </c>
      <c r="H26">
        <v>529844</v>
      </c>
      <c r="I26">
        <v>572765</v>
      </c>
      <c r="J26">
        <v>582911</v>
      </c>
      <c r="K26">
        <v>644388</v>
      </c>
      <c r="L26">
        <v>623929</v>
      </c>
      <c r="M26">
        <v>636636</v>
      </c>
    </row>
    <row r="27" spans="1:13">
      <c r="A27" t="s">
        <v>26</v>
      </c>
      <c r="B27">
        <v>72142</v>
      </c>
      <c r="C27">
        <v>69435</v>
      </c>
      <c r="D27">
        <v>77797</v>
      </c>
      <c r="E27">
        <v>75447</v>
      </c>
      <c r="F27">
        <v>71868</v>
      </c>
      <c r="G27">
        <v>64052</v>
      </c>
      <c r="H27">
        <v>56339</v>
      </c>
      <c r="I27">
        <v>66970</v>
      </c>
      <c r="J27">
        <v>57559</v>
      </c>
      <c r="K27">
        <v>62469</v>
      </c>
      <c r="L27">
        <v>62135</v>
      </c>
      <c r="M27">
        <v>64755</v>
      </c>
    </row>
    <row r="28" spans="1:13">
      <c r="A28" t="s">
        <v>27</v>
      </c>
      <c r="B28">
        <v>8730</v>
      </c>
      <c r="C28">
        <v>9801</v>
      </c>
      <c r="D28">
        <v>11210</v>
      </c>
      <c r="E28">
        <v>5531</v>
      </c>
      <c r="F28">
        <v>10699</v>
      </c>
      <c r="G28">
        <v>9467</v>
      </c>
      <c r="H28">
        <v>8850</v>
      </c>
      <c r="I28">
        <v>5396</v>
      </c>
      <c r="J28">
        <v>8327</v>
      </c>
      <c r="K28">
        <v>9500</v>
      </c>
      <c r="L28">
        <v>9133</v>
      </c>
      <c r="M28">
        <v>9649</v>
      </c>
    </row>
    <row r="29" spans="1:13">
      <c r="A29" t="s">
        <v>28</v>
      </c>
      <c r="B29">
        <v>14869</v>
      </c>
      <c r="C29">
        <v>16666</v>
      </c>
      <c r="D29">
        <v>21153</v>
      </c>
      <c r="E29">
        <v>13391</v>
      </c>
      <c r="F29">
        <v>19074</v>
      </c>
      <c r="G29">
        <v>15991</v>
      </c>
      <c r="H29">
        <v>14452</v>
      </c>
      <c r="I29">
        <v>12791</v>
      </c>
      <c r="J29">
        <v>14187</v>
      </c>
      <c r="K29">
        <v>15564</v>
      </c>
      <c r="L29">
        <v>16011</v>
      </c>
      <c r="M29">
        <v>15742</v>
      </c>
    </row>
    <row r="30" spans="1:13">
      <c r="A30" t="s">
        <v>29</v>
      </c>
      <c r="B30">
        <v>9548</v>
      </c>
      <c r="C30">
        <v>10296</v>
      </c>
      <c r="D30">
        <v>11854</v>
      </c>
      <c r="E30">
        <v>9517</v>
      </c>
      <c r="F30">
        <v>11238</v>
      </c>
      <c r="G30">
        <v>9923</v>
      </c>
      <c r="H30">
        <v>8566</v>
      </c>
      <c r="I30">
        <v>8795</v>
      </c>
      <c r="J30">
        <v>8335</v>
      </c>
      <c r="K30">
        <v>9067</v>
      </c>
      <c r="L30">
        <v>8679</v>
      </c>
      <c r="M30">
        <v>9520</v>
      </c>
    </row>
    <row r="31" spans="1:13">
      <c r="A31" t="s">
        <v>30</v>
      </c>
      <c r="B31">
        <v>3755</v>
      </c>
      <c r="C31">
        <v>4372</v>
      </c>
      <c r="D31">
        <v>5189</v>
      </c>
      <c r="E31">
        <v>3613</v>
      </c>
      <c r="F31">
        <v>5057</v>
      </c>
      <c r="G31">
        <v>4874</v>
      </c>
      <c r="H31">
        <v>4293</v>
      </c>
      <c r="I31">
        <v>3766</v>
      </c>
      <c r="J31">
        <v>4005</v>
      </c>
      <c r="K31">
        <v>4050</v>
      </c>
      <c r="L31">
        <v>4011</v>
      </c>
      <c r="M31">
        <v>4513</v>
      </c>
    </row>
    <row r="32" spans="1:13">
      <c r="A32" t="s">
        <v>31</v>
      </c>
      <c r="B32">
        <v>982</v>
      </c>
      <c r="C32">
        <v>1161</v>
      </c>
      <c r="D32">
        <v>1436</v>
      </c>
      <c r="E32">
        <v>1100</v>
      </c>
      <c r="F32">
        <v>1351</v>
      </c>
      <c r="G32">
        <v>1348</v>
      </c>
      <c r="H32">
        <v>1058</v>
      </c>
      <c r="I32">
        <v>1085</v>
      </c>
      <c r="J32">
        <v>954</v>
      </c>
      <c r="K32">
        <v>1094</v>
      </c>
      <c r="L32">
        <v>1254</v>
      </c>
      <c r="M32">
        <v>1211</v>
      </c>
    </row>
    <row r="33" spans="1:13">
      <c r="A33" t="s">
        <v>32</v>
      </c>
      <c r="B33">
        <v>26608</v>
      </c>
      <c r="C33">
        <v>29345</v>
      </c>
      <c r="D33">
        <v>32959</v>
      </c>
      <c r="E33">
        <v>24996</v>
      </c>
      <c r="F33">
        <v>32988</v>
      </c>
      <c r="G33">
        <v>30029</v>
      </c>
      <c r="H33">
        <v>25692</v>
      </c>
      <c r="I33">
        <v>24833</v>
      </c>
      <c r="J33">
        <v>24218</v>
      </c>
      <c r="K33">
        <v>25799</v>
      </c>
      <c r="L33">
        <v>26577</v>
      </c>
      <c r="M33">
        <v>28249</v>
      </c>
    </row>
    <row r="34" spans="1:13">
      <c r="A34" t="s">
        <v>33</v>
      </c>
      <c r="B34">
        <v>493889</v>
      </c>
      <c r="C34">
        <v>464583</v>
      </c>
      <c r="D34">
        <v>558771</v>
      </c>
      <c r="E34">
        <v>500824</v>
      </c>
      <c r="F34">
        <v>506743</v>
      </c>
      <c r="G34">
        <v>483564</v>
      </c>
      <c r="H34">
        <v>482358</v>
      </c>
      <c r="I34">
        <v>546599</v>
      </c>
      <c r="J34">
        <v>473520</v>
      </c>
      <c r="K34">
        <v>499280</v>
      </c>
      <c r="L34">
        <v>463650</v>
      </c>
      <c r="M34">
        <v>445955</v>
      </c>
    </row>
    <row r="35" spans="1:13">
      <c r="A35" t="s">
        <v>34</v>
      </c>
      <c r="B35">
        <v>7994</v>
      </c>
      <c r="C35">
        <v>8732</v>
      </c>
      <c r="D35">
        <v>9368</v>
      </c>
      <c r="E35">
        <v>6999</v>
      </c>
      <c r="F35">
        <v>9957</v>
      </c>
      <c r="G35">
        <v>8648</v>
      </c>
      <c r="H35">
        <v>7962</v>
      </c>
      <c r="I35">
        <v>6632</v>
      </c>
      <c r="J35">
        <v>8078</v>
      </c>
      <c r="K35">
        <v>8806</v>
      </c>
      <c r="L35">
        <v>8261</v>
      </c>
      <c r="M35">
        <v>8922</v>
      </c>
    </row>
    <row r="36" spans="1:13">
      <c r="A36" t="s">
        <v>35</v>
      </c>
      <c r="B36">
        <v>61943</v>
      </c>
      <c r="C36">
        <v>60516</v>
      </c>
      <c r="D36">
        <v>71692</v>
      </c>
      <c r="E36">
        <v>63048</v>
      </c>
      <c r="F36">
        <v>71653</v>
      </c>
      <c r="G36">
        <v>66277</v>
      </c>
      <c r="H36">
        <v>66768</v>
      </c>
      <c r="I36">
        <v>72092</v>
      </c>
      <c r="J36">
        <v>65533</v>
      </c>
      <c r="K36">
        <v>65209</v>
      </c>
      <c r="L36">
        <v>60002</v>
      </c>
      <c r="M36">
        <v>60820</v>
      </c>
    </row>
    <row r="37" spans="1:13">
      <c r="A37" t="s">
        <v>36</v>
      </c>
      <c r="B37">
        <v>2145</v>
      </c>
      <c r="C37">
        <v>2238</v>
      </c>
      <c r="D37">
        <v>2530</v>
      </c>
      <c r="E37">
        <v>1527</v>
      </c>
      <c r="F37">
        <v>2723</v>
      </c>
      <c r="G37">
        <v>2370</v>
      </c>
      <c r="H37">
        <v>2248</v>
      </c>
      <c r="I37">
        <v>1630</v>
      </c>
      <c r="J37">
        <v>2156</v>
      </c>
      <c r="K37">
        <v>2124</v>
      </c>
      <c r="L37">
        <v>2270</v>
      </c>
      <c r="M37">
        <v>2488</v>
      </c>
    </row>
    <row r="38" spans="1:13">
      <c r="A38" t="s">
        <v>37</v>
      </c>
      <c r="B38">
        <v>1339</v>
      </c>
      <c r="C38">
        <v>1489</v>
      </c>
      <c r="D38">
        <v>1934</v>
      </c>
      <c r="E38">
        <v>1580</v>
      </c>
      <c r="F38">
        <v>1983</v>
      </c>
      <c r="G38">
        <v>2210</v>
      </c>
      <c r="H38">
        <v>1868</v>
      </c>
      <c r="I38">
        <v>1483</v>
      </c>
      <c r="J38">
        <v>1552</v>
      </c>
      <c r="K38">
        <v>1367</v>
      </c>
      <c r="L38">
        <v>1519</v>
      </c>
      <c r="M38">
        <v>1617</v>
      </c>
    </row>
    <row r="39" spans="1:13">
      <c r="A39" t="s">
        <v>38</v>
      </c>
      <c r="B39">
        <v>82244</v>
      </c>
      <c r="C39">
        <v>73602</v>
      </c>
      <c r="D39">
        <v>87115</v>
      </c>
      <c r="E39">
        <v>84066</v>
      </c>
      <c r="F39">
        <v>80726</v>
      </c>
      <c r="G39">
        <v>75440</v>
      </c>
      <c r="H39">
        <v>71710</v>
      </c>
      <c r="I39">
        <v>75088</v>
      </c>
      <c r="J39">
        <v>75387</v>
      </c>
      <c r="K39">
        <v>78515</v>
      </c>
      <c r="L39">
        <v>75231</v>
      </c>
      <c r="M39">
        <v>75186</v>
      </c>
    </row>
    <row r="40" spans="1:13">
      <c r="A40" t="s">
        <v>39</v>
      </c>
      <c r="B40">
        <v>49168</v>
      </c>
      <c r="C40">
        <v>44641</v>
      </c>
      <c r="D40">
        <v>54618</v>
      </c>
      <c r="E40">
        <v>56244</v>
      </c>
      <c r="F40">
        <v>53197</v>
      </c>
      <c r="G40">
        <v>55334</v>
      </c>
      <c r="H40">
        <v>53429</v>
      </c>
      <c r="I40">
        <v>62079</v>
      </c>
      <c r="J40">
        <v>51773</v>
      </c>
      <c r="K40">
        <v>55762</v>
      </c>
      <c r="L40">
        <v>55325</v>
      </c>
      <c r="M40">
        <v>56583</v>
      </c>
    </row>
    <row r="41" spans="1:13">
      <c r="A41" t="s">
        <v>40</v>
      </c>
      <c r="B41">
        <v>218634</v>
      </c>
      <c r="C41">
        <v>196521</v>
      </c>
      <c r="D41">
        <v>234915</v>
      </c>
      <c r="E41">
        <v>252921</v>
      </c>
      <c r="F41">
        <v>234602</v>
      </c>
      <c r="G41">
        <v>213105</v>
      </c>
      <c r="H41">
        <v>192775</v>
      </c>
      <c r="I41">
        <v>220352</v>
      </c>
      <c r="J41">
        <v>204031</v>
      </c>
      <c r="K41">
        <v>226314</v>
      </c>
      <c r="L41">
        <v>219390</v>
      </c>
      <c r="M41">
        <v>218987</v>
      </c>
    </row>
    <row r="42" spans="1:13">
      <c r="A42" t="s">
        <v>41</v>
      </c>
      <c r="B42">
        <v>97499</v>
      </c>
      <c r="C42">
        <v>88207</v>
      </c>
      <c r="D42">
        <v>113712</v>
      </c>
      <c r="E42">
        <v>95619</v>
      </c>
      <c r="F42">
        <v>101445</v>
      </c>
      <c r="G42">
        <v>86915</v>
      </c>
      <c r="H42">
        <v>81841</v>
      </c>
      <c r="I42">
        <v>99480</v>
      </c>
      <c r="J42">
        <v>86609</v>
      </c>
      <c r="K42">
        <v>92244</v>
      </c>
      <c r="L42">
        <v>85777</v>
      </c>
      <c r="M42">
        <v>83057</v>
      </c>
    </row>
    <row r="43" spans="1:13">
      <c r="A43" t="s">
        <v>42</v>
      </c>
      <c r="B43">
        <v>556198</v>
      </c>
      <c r="C43">
        <v>519888</v>
      </c>
      <c r="D43">
        <v>628333</v>
      </c>
      <c r="E43">
        <v>607322</v>
      </c>
      <c r="F43">
        <v>562721</v>
      </c>
      <c r="G43">
        <v>543806</v>
      </c>
      <c r="H43">
        <v>548612</v>
      </c>
      <c r="I43">
        <v>602358</v>
      </c>
      <c r="J43">
        <v>509713</v>
      </c>
      <c r="K43">
        <v>578036</v>
      </c>
      <c r="L43">
        <v>533133</v>
      </c>
      <c r="M43">
        <v>526517</v>
      </c>
    </row>
    <row r="44" spans="1:13">
      <c r="A44" t="s">
        <v>43</v>
      </c>
      <c r="B44">
        <v>44823</v>
      </c>
      <c r="C44">
        <v>53605</v>
      </c>
      <c r="D44">
        <v>59639</v>
      </c>
      <c r="E44">
        <v>86118</v>
      </c>
      <c r="F44">
        <v>56899</v>
      </c>
      <c r="G44">
        <v>36944</v>
      </c>
      <c r="H44">
        <v>33599</v>
      </c>
      <c r="I44">
        <v>52751</v>
      </c>
      <c r="J44">
        <v>44321</v>
      </c>
      <c r="K44">
        <v>49227</v>
      </c>
      <c r="L44">
        <v>45265</v>
      </c>
      <c r="M44">
        <v>41101</v>
      </c>
    </row>
    <row r="45" spans="1:13">
      <c r="A45" t="s">
        <v>44</v>
      </c>
      <c r="B45">
        <v>349775</v>
      </c>
      <c r="C45">
        <v>313333</v>
      </c>
      <c r="D45">
        <v>356216</v>
      </c>
      <c r="E45">
        <v>388759</v>
      </c>
      <c r="F45">
        <v>360602</v>
      </c>
      <c r="G45">
        <v>321899</v>
      </c>
      <c r="H45">
        <v>273248</v>
      </c>
      <c r="I45">
        <v>305408</v>
      </c>
      <c r="J45">
        <v>316641</v>
      </c>
      <c r="K45">
        <v>351065</v>
      </c>
      <c r="L45">
        <v>335108</v>
      </c>
      <c r="M45">
        <v>341747</v>
      </c>
    </row>
    <row r="46" spans="1:13">
      <c r="A46" t="s">
        <v>45</v>
      </c>
      <c r="B46">
        <v>31750</v>
      </c>
      <c r="C46">
        <v>28882</v>
      </c>
      <c r="D46">
        <v>35400</v>
      </c>
      <c r="E46">
        <v>32392</v>
      </c>
      <c r="F46">
        <v>36052</v>
      </c>
      <c r="G46">
        <v>34603</v>
      </c>
      <c r="H46">
        <v>32671</v>
      </c>
      <c r="I46">
        <v>37968</v>
      </c>
      <c r="J46">
        <v>32358</v>
      </c>
      <c r="K46">
        <v>31978</v>
      </c>
      <c r="L46">
        <v>29912</v>
      </c>
      <c r="M46">
        <v>32164</v>
      </c>
    </row>
    <row r="47" spans="1:13">
      <c r="A47" t="s">
        <v>46</v>
      </c>
      <c r="B47">
        <v>55439</v>
      </c>
      <c r="C47">
        <v>52491</v>
      </c>
      <c r="D47">
        <v>61332</v>
      </c>
      <c r="E47">
        <v>41490</v>
      </c>
      <c r="F47">
        <v>65852</v>
      </c>
      <c r="G47">
        <v>72539</v>
      </c>
      <c r="H47">
        <v>72347</v>
      </c>
      <c r="I47">
        <v>42601</v>
      </c>
      <c r="J47">
        <v>67485</v>
      </c>
      <c r="K47">
        <v>70996</v>
      </c>
      <c r="L47">
        <v>62295</v>
      </c>
      <c r="M47">
        <v>60780</v>
      </c>
    </row>
    <row r="48" spans="1:13">
      <c r="A48" t="s">
        <v>47</v>
      </c>
      <c r="B48">
        <v>53977</v>
      </c>
      <c r="C48">
        <v>49878</v>
      </c>
      <c r="D48">
        <v>58071</v>
      </c>
      <c r="E48">
        <v>44404</v>
      </c>
      <c r="F48">
        <v>53926</v>
      </c>
      <c r="G48">
        <v>51644</v>
      </c>
      <c r="H48">
        <v>46102</v>
      </c>
      <c r="I48">
        <v>42427</v>
      </c>
      <c r="J48">
        <v>48993</v>
      </c>
      <c r="K48">
        <v>49704</v>
      </c>
      <c r="L48">
        <v>44729</v>
      </c>
      <c r="M48">
        <v>43860</v>
      </c>
    </row>
    <row r="49" spans="1:13">
      <c r="A49" t="s">
        <v>48</v>
      </c>
      <c r="B49">
        <v>87</v>
      </c>
      <c r="C49">
        <v>55</v>
      </c>
      <c r="D49">
        <v>52</v>
      </c>
      <c r="E49">
        <v>223</v>
      </c>
      <c r="F49">
        <v>42</v>
      </c>
      <c r="G49">
        <v>71</v>
      </c>
      <c r="H49">
        <v>42</v>
      </c>
      <c r="I49">
        <v>320</v>
      </c>
      <c r="J49">
        <v>39</v>
      </c>
      <c r="K49">
        <v>72</v>
      </c>
      <c r="L49">
        <v>68</v>
      </c>
      <c r="M49">
        <v>51</v>
      </c>
    </row>
    <row r="50" spans="1:13">
      <c r="A50" t="s">
        <v>49</v>
      </c>
      <c r="B50">
        <v>55</v>
      </c>
      <c r="C50">
        <v>51</v>
      </c>
      <c r="D50">
        <v>80</v>
      </c>
      <c r="E50">
        <v>277</v>
      </c>
      <c r="F50">
        <v>120</v>
      </c>
      <c r="G50">
        <v>68</v>
      </c>
      <c r="H50">
        <v>69</v>
      </c>
      <c r="I50">
        <v>420</v>
      </c>
      <c r="J50">
        <v>79</v>
      </c>
      <c r="K50">
        <v>109</v>
      </c>
      <c r="L50">
        <v>56</v>
      </c>
      <c r="M50">
        <v>99</v>
      </c>
    </row>
    <row r="51" spans="1:13">
      <c r="A51" t="s">
        <v>50</v>
      </c>
      <c r="B51">
        <v>1321</v>
      </c>
      <c r="C51">
        <v>1410</v>
      </c>
      <c r="D51">
        <v>1504</v>
      </c>
      <c r="E51">
        <v>3338</v>
      </c>
      <c r="F51">
        <v>2753</v>
      </c>
      <c r="G51">
        <v>1950</v>
      </c>
      <c r="H51">
        <v>1505</v>
      </c>
      <c r="I51">
        <v>5522</v>
      </c>
      <c r="J51">
        <v>1499</v>
      </c>
      <c r="K51">
        <v>1355</v>
      </c>
      <c r="L51">
        <v>1599</v>
      </c>
      <c r="M51">
        <v>2382</v>
      </c>
    </row>
    <row r="52" spans="1:13">
      <c r="A52" t="s">
        <v>51</v>
      </c>
      <c r="B52">
        <v>35</v>
      </c>
      <c r="C52">
        <v>21</v>
      </c>
      <c r="D52">
        <v>19</v>
      </c>
      <c r="E52">
        <v>97</v>
      </c>
      <c r="F52">
        <v>26</v>
      </c>
      <c r="G52">
        <v>13</v>
      </c>
      <c r="H52">
        <v>27</v>
      </c>
      <c r="I52">
        <v>119</v>
      </c>
      <c r="J52">
        <v>12</v>
      </c>
      <c r="K52">
        <v>10</v>
      </c>
      <c r="L52">
        <v>14</v>
      </c>
      <c r="M52">
        <v>15</v>
      </c>
    </row>
    <row r="53" spans="1:13">
      <c r="A53" t="s">
        <v>52</v>
      </c>
      <c r="B53">
        <v>66</v>
      </c>
      <c r="C53">
        <v>51</v>
      </c>
      <c r="D53">
        <v>239</v>
      </c>
      <c r="E53">
        <v>160</v>
      </c>
      <c r="F53">
        <v>43</v>
      </c>
      <c r="G53">
        <v>38</v>
      </c>
      <c r="H53">
        <v>45</v>
      </c>
      <c r="I53">
        <v>452</v>
      </c>
      <c r="J53">
        <v>31</v>
      </c>
      <c r="K53">
        <v>38</v>
      </c>
      <c r="L53">
        <v>39</v>
      </c>
      <c r="M53">
        <v>43</v>
      </c>
    </row>
    <row r="54" spans="1:13">
      <c r="A54" t="s">
        <v>53</v>
      </c>
      <c r="B54">
        <v>16</v>
      </c>
      <c r="C54">
        <v>15</v>
      </c>
      <c r="D54">
        <v>40</v>
      </c>
      <c r="E54">
        <v>105</v>
      </c>
      <c r="F54">
        <v>19</v>
      </c>
      <c r="G54">
        <v>18</v>
      </c>
      <c r="H54">
        <v>13</v>
      </c>
      <c r="I54">
        <v>158</v>
      </c>
      <c r="J54">
        <v>11</v>
      </c>
      <c r="K54">
        <v>16</v>
      </c>
      <c r="L54">
        <v>11</v>
      </c>
      <c r="M54">
        <v>22</v>
      </c>
    </row>
    <row r="55" spans="1:13">
      <c r="A55" t="s">
        <v>54</v>
      </c>
      <c r="B55">
        <v>462</v>
      </c>
      <c r="C55">
        <v>363</v>
      </c>
      <c r="D55">
        <v>402</v>
      </c>
      <c r="E55">
        <v>1146</v>
      </c>
      <c r="F55">
        <v>674</v>
      </c>
      <c r="G55">
        <v>450</v>
      </c>
      <c r="H55">
        <v>443</v>
      </c>
      <c r="I55">
        <v>2445</v>
      </c>
      <c r="J55">
        <v>352</v>
      </c>
      <c r="K55">
        <v>307</v>
      </c>
      <c r="L55">
        <v>322</v>
      </c>
      <c r="M55">
        <v>332</v>
      </c>
    </row>
    <row r="56" spans="1:13">
      <c r="A56" t="s">
        <v>55</v>
      </c>
      <c r="B56">
        <v>17</v>
      </c>
      <c r="C56">
        <v>11</v>
      </c>
      <c r="D56">
        <v>84</v>
      </c>
      <c r="E56">
        <v>54</v>
      </c>
      <c r="F56">
        <v>16</v>
      </c>
      <c r="G56">
        <v>14</v>
      </c>
      <c r="H56">
        <v>9</v>
      </c>
      <c r="I56">
        <v>129</v>
      </c>
      <c r="J56">
        <v>16</v>
      </c>
      <c r="K56">
        <v>11</v>
      </c>
      <c r="L56">
        <v>14</v>
      </c>
      <c r="M56">
        <v>16</v>
      </c>
    </row>
    <row r="57" spans="1:13">
      <c r="A57" t="s">
        <v>56</v>
      </c>
      <c r="B57">
        <v>23</v>
      </c>
      <c r="C57">
        <v>23</v>
      </c>
      <c r="D57">
        <v>18</v>
      </c>
      <c r="E57">
        <v>130</v>
      </c>
      <c r="F57">
        <v>40</v>
      </c>
      <c r="G57">
        <v>38</v>
      </c>
      <c r="H57">
        <v>27</v>
      </c>
      <c r="I57">
        <v>171</v>
      </c>
      <c r="J57">
        <v>38</v>
      </c>
      <c r="K57">
        <v>32</v>
      </c>
      <c r="L57">
        <v>29</v>
      </c>
      <c r="M57">
        <v>39</v>
      </c>
    </row>
    <row r="58" spans="1:13">
      <c r="A58" t="s">
        <v>57</v>
      </c>
      <c r="B58">
        <v>59</v>
      </c>
      <c r="C58">
        <v>53</v>
      </c>
      <c r="D58">
        <v>36</v>
      </c>
      <c r="E58">
        <v>242</v>
      </c>
      <c r="F58">
        <v>47</v>
      </c>
      <c r="G58">
        <v>55</v>
      </c>
      <c r="H58">
        <v>50</v>
      </c>
      <c r="I58">
        <v>361</v>
      </c>
      <c r="J58">
        <v>44</v>
      </c>
      <c r="K58">
        <v>46</v>
      </c>
      <c r="L58">
        <v>28</v>
      </c>
      <c r="M58">
        <v>30</v>
      </c>
    </row>
    <row r="59" spans="1:13">
      <c r="A59" t="s">
        <v>58</v>
      </c>
      <c r="B59">
        <v>15</v>
      </c>
      <c r="C59">
        <v>24</v>
      </c>
      <c r="D59">
        <v>16</v>
      </c>
      <c r="E59">
        <v>62</v>
      </c>
      <c r="F59">
        <v>6</v>
      </c>
      <c r="G59">
        <v>9</v>
      </c>
      <c r="H59">
        <v>7</v>
      </c>
      <c r="I59">
        <v>87</v>
      </c>
      <c r="J59">
        <v>13</v>
      </c>
      <c r="K59">
        <v>23</v>
      </c>
      <c r="L59">
        <v>15</v>
      </c>
      <c r="M59">
        <v>10</v>
      </c>
    </row>
    <row r="60" spans="1:13">
      <c r="A60" t="s">
        <v>59</v>
      </c>
      <c r="B60">
        <v>19</v>
      </c>
      <c r="C60">
        <v>15</v>
      </c>
      <c r="D60">
        <v>11</v>
      </c>
      <c r="E60">
        <v>108</v>
      </c>
      <c r="F60">
        <v>18</v>
      </c>
      <c r="G60">
        <v>24</v>
      </c>
      <c r="H60">
        <v>35</v>
      </c>
      <c r="I60">
        <v>99</v>
      </c>
      <c r="J60">
        <v>19</v>
      </c>
      <c r="K60">
        <v>26</v>
      </c>
      <c r="L60">
        <v>23</v>
      </c>
      <c r="M60">
        <v>18</v>
      </c>
    </row>
    <row r="61" spans="1:13">
      <c r="A61" t="s">
        <v>60</v>
      </c>
      <c r="B61">
        <v>1398</v>
      </c>
      <c r="C61">
        <v>1736</v>
      </c>
      <c r="D61">
        <v>1903</v>
      </c>
      <c r="E61">
        <v>1499</v>
      </c>
      <c r="F61">
        <v>1694</v>
      </c>
      <c r="G61">
        <v>1671</v>
      </c>
      <c r="H61">
        <v>1829</v>
      </c>
      <c r="I61">
        <v>1880</v>
      </c>
      <c r="J61">
        <v>1535</v>
      </c>
      <c r="K61">
        <v>1631</v>
      </c>
      <c r="L61">
        <v>1781</v>
      </c>
      <c r="M61">
        <v>1945</v>
      </c>
    </row>
    <row r="62" spans="1:13">
      <c r="A62" t="s">
        <v>61</v>
      </c>
      <c r="B62">
        <v>638</v>
      </c>
      <c r="C62">
        <v>1100</v>
      </c>
      <c r="D62">
        <v>766</v>
      </c>
      <c r="E62">
        <v>1022</v>
      </c>
      <c r="F62">
        <v>780</v>
      </c>
      <c r="G62">
        <v>736</v>
      </c>
      <c r="H62">
        <v>707</v>
      </c>
      <c r="I62">
        <v>1339</v>
      </c>
      <c r="J62">
        <v>774</v>
      </c>
      <c r="K62">
        <v>603</v>
      </c>
      <c r="L62">
        <v>771</v>
      </c>
      <c r="M62">
        <v>784</v>
      </c>
    </row>
    <row r="63" spans="1:13">
      <c r="A63" t="s">
        <v>62</v>
      </c>
      <c r="B63">
        <v>336</v>
      </c>
      <c r="C63">
        <v>406</v>
      </c>
      <c r="D63">
        <v>490</v>
      </c>
      <c r="E63">
        <v>444</v>
      </c>
      <c r="F63">
        <v>408</v>
      </c>
      <c r="G63">
        <v>366</v>
      </c>
      <c r="H63">
        <v>327</v>
      </c>
      <c r="I63">
        <v>535</v>
      </c>
      <c r="J63">
        <v>330</v>
      </c>
      <c r="K63">
        <v>346</v>
      </c>
      <c r="L63">
        <v>358</v>
      </c>
      <c r="M63">
        <v>475</v>
      </c>
    </row>
    <row r="64" spans="1:13">
      <c r="A64" t="s">
        <v>63</v>
      </c>
      <c r="B64">
        <v>811</v>
      </c>
      <c r="C64">
        <v>930</v>
      </c>
      <c r="D64">
        <v>968</v>
      </c>
      <c r="E64">
        <v>1337</v>
      </c>
      <c r="F64">
        <v>1153</v>
      </c>
      <c r="G64">
        <v>1365</v>
      </c>
      <c r="H64">
        <v>845</v>
      </c>
      <c r="I64">
        <v>1806</v>
      </c>
      <c r="J64">
        <v>755</v>
      </c>
      <c r="K64">
        <v>871</v>
      </c>
      <c r="L64">
        <v>784</v>
      </c>
      <c r="M64">
        <v>805</v>
      </c>
    </row>
    <row r="65" spans="1:13">
      <c r="A65" t="s">
        <v>64</v>
      </c>
      <c r="B65">
        <v>248</v>
      </c>
      <c r="C65">
        <v>352</v>
      </c>
      <c r="D65">
        <v>375</v>
      </c>
      <c r="E65">
        <v>418</v>
      </c>
      <c r="F65">
        <v>308</v>
      </c>
      <c r="G65">
        <v>264</v>
      </c>
      <c r="H65">
        <v>311</v>
      </c>
      <c r="I65">
        <v>671</v>
      </c>
      <c r="J65">
        <v>212</v>
      </c>
      <c r="K65">
        <v>251</v>
      </c>
      <c r="L65">
        <v>335</v>
      </c>
      <c r="M65">
        <v>383</v>
      </c>
    </row>
    <row r="66" spans="1:13">
      <c r="A66" t="s">
        <v>65</v>
      </c>
      <c r="B66">
        <v>269</v>
      </c>
      <c r="C66">
        <v>368</v>
      </c>
      <c r="D66">
        <v>414</v>
      </c>
      <c r="E66">
        <v>761</v>
      </c>
      <c r="F66">
        <v>341</v>
      </c>
      <c r="G66">
        <v>311</v>
      </c>
      <c r="H66">
        <v>306</v>
      </c>
      <c r="I66">
        <v>811</v>
      </c>
      <c r="J66">
        <v>274</v>
      </c>
      <c r="K66">
        <v>289</v>
      </c>
      <c r="L66">
        <v>316</v>
      </c>
      <c r="M66">
        <v>411</v>
      </c>
    </row>
    <row r="67" spans="1:13">
      <c r="A67" t="s">
        <v>66</v>
      </c>
      <c r="B67">
        <v>202</v>
      </c>
      <c r="C67">
        <v>223</v>
      </c>
      <c r="D67">
        <v>284</v>
      </c>
      <c r="E67">
        <v>667</v>
      </c>
      <c r="F67">
        <v>237</v>
      </c>
      <c r="G67">
        <v>175</v>
      </c>
      <c r="H67">
        <v>184</v>
      </c>
      <c r="I67">
        <v>416</v>
      </c>
      <c r="J67">
        <v>152</v>
      </c>
      <c r="K67">
        <v>129</v>
      </c>
      <c r="L67">
        <v>187</v>
      </c>
      <c r="M67">
        <v>272</v>
      </c>
    </row>
    <row r="68" spans="1:13">
      <c r="A68" t="s">
        <v>67</v>
      </c>
      <c r="B68">
        <v>211</v>
      </c>
      <c r="C68">
        <v>408</v>
      </c>
      <c r="D68">
        <v>374</v>
      </c>
      <c r="E68">
        <v>407</v>
      </c>
      <c r="F68">
        <v>307</v>
      </c>
      <c r="G68">
        <v>269</v>
      </c>
      <c r="H68">
        <v>254</v>
      </c>
      <c r="I68">
        <v>319</v>
      </c>
      <c r="J68">
        <v>204</v>
      </c>
      <c r="K68">
        <v>211</v>
      </c>
      <c r="L68">
        <v>209</v>
      </c>
      <c r="M68">
        <v>257</v>
      </c>
    </row>
    <row r="69" spans="1:13">
      <c r="A69" t="s">
        <v>68</v>
      </c>
      <c r="B69">
        <v>148</v>
      </c>
      <c r="C69">
        <v>196</v>
      </c>
      <c r="D69">
        <v>248</v>
      </c>
      <c r="E69">
        <v>427</v>
      </c>
      <c r="F69">
        <v>212</v>
      </c>
      <c r="G69">
        <v>193</v>
      </c>
      <c r="H69">
        <v>166</v>
      </c>
      <c r="I69">
        <v>424</v>
      </c>
      <c r="J69">
        <v>141</v>
      </c>
      <c r="K69">
        <v>154</v>
      </c>
      <c r="L69">
        <v>193</v>
      </c>
      <c r="M69">
        <v>226</v>
      </c>
    </row>
    <row r="70" spans="1:13">
      <c r="A70" t="s">
        <v>69</v>
      </c>
      <c r="B70">
        <v>128</v>
      </c>
      <c r="C70">
        <v>189</v>
      </c>
      <c r="D70">
        <v>214</v>
      </c>
      <c r="E70">
        <v>306</v>
      </c>
      <c r="F70">
        <v>225</v>
      </c>
      <c r="G70">
        <v>185</v>
      </c>
      <c r="H70">
        <v>257</v>
      </c>
      <c r="I70">
        <v>371</v>
      </c>
      <c r="J70">
        <v>153</v>
      </c>
      <c r="K70">
        <v>141</v>
      </c>
      <c r="L70">
        <v>143</v>
      </c>
      <c r="M70">
        <v>172</v>
      </c>
    </row>
    <row r="71" spans="1:13">
      <c r="A71" t="s">
        <v>70</v>
      </c>
      <c r="B71">
        <v>166</v>
      </c>
      <c r="C71">
        <v>217</v>
      </c>
      <c r="D71">
        <v>177</v>
      </c>
      <c r="E71">
        <v>305</v>
      </c>
      <c r="F71">
        <v>201</v>
      </c>
      <c r="G71">
        <v>196</v>
      </c>
      <c r="H71">
        <v>171</v>
      </c>
      <c r="I71">
        <v>393</v>
      </c>
      <c r="J71">
        <v>136</v>
      </c>
      <c r="K71">
        <v>167</v>
      </c>
      <c r="L71">
        <v>167</v>
      </c>
      <c r="M71">
        <v>182</v>
      </c>
    </row>
    <row r="72" spans="1:13">
      <c r="A72" t="s">
        <v>71</v>
      </c>
      <c r="B72">
        <v>272</v>
      </c>
      <c r="C72">
        <v>396</v>
      </c>
      <c r="D72">
        <v>368</v>
      </c>
      <c r="E72">
        <v>442</v>
      </c>
      <c r="F72">
        <v>319</v>
      </c>
      <c r="G72">
        <v>305</v>
      </c>
      <c r="H72">
        <v>310</v>
      </c>
      <c r="I72">
        <v>601</v>
      </c>
      <c r="J72">
        <v>208</v>
      </c>
      <c r="K72">
        <v>229</v>
      </c>
      <c r="L72">
        <v>273</v>
      </c>
      <c r="M72">
        <v>374</v>
      </c>
    </row>
    <row r="73" spans="1:13">
      <c r="A73" t="s">
        <v>72</v>
      </c>
      <c r="B73">
        <v>90</v>
      </c>
      <c r="C73">
        <v>98</v>
      </c>
      <c r="D73">
        <v>108</v>
      </c>
      <c r="E73">
        <v>296</v>
      </c>
      <c r="F73">
        <v>99</v>
      </c>
      <c r="G73">
        <v>129</v>
      </c>
      <c r="H73">
        <v>69</v>
      </c>
      <c r="I73">
        <v>508</v>
      </c>
      <c r="J73">
        <v>70</v>
      </c>
      <c r="K73">
        <v>65</v>
      </c>
      <c r="L73">
        <v>74</v>
      </c>
      <c r="M73">
        <v>74</v>
      </c>
    </row>
    <row r="74" spans="1:13">
      <c r="A74" t="s">
        <v>73</v>
      </c>
      <c r="B74">
        <v>48</v>
      </c>
      <c r="C74">
        <v>49</v>
      </c>
      <c r="D74">
        <v>49</v>
      </c>
      <c r="E74">
        <v>108</v>
      </c>
      <c r="F74">
        <v>71</v>
      </c>
      <c r="G74">
        <v>81</v>
      </c>
      <c r="H74">
        <v>67</v>
      </c>
      <c r="I74">
        <v>269</v>
      </c>
      <c r="J74">
        <v>35</v>
      </c>
      <c r="K74">
        <v>36</v>
      </c>
      <c r="L74">
        <v>55</v>
      </c>
      <c r="M74">
        <v>34</v>
      </c>
    </row>
    <row r="75" spans="1:13">
      <c r="A75" t="s">
        <v>74</v>
      </c>
      <c r="B75">
        <v>230</v>
      </c>
      <c r="C75">
        <v>312</v>
      </c>
      <c r="D75">
        <v>339</v>
      </c>
      <c r="E75">
        <v>329</v>
      </c>
      <c r="F75">
        <v>263</v>
      </c>
      <c r="G75">
        <v>275</v>
      </c>
      <c r="H75">
        <v>223</v>
      </c>
      <c r="I75">
        <v>362</v>
      </c>
      <c r="J75">
        <v>199</v>
      </c>
      <c r="K75">
        <v>201</v>
      </c>
      <c r="L75">
        <v>228</v>
      </c>
      <c r="M75">
        <v>236</v>
      </c>
    </row>
    <row r="76" spans="1:13">
      <c r="A76" t="s">
        <v>75</v>
      </c>
      <c r="B76">
        <v>488</v>
      </c>
      <c r="C76">
        <v>633</v>
      </c>
      <c r="D76">
        <v>641</v>
      </c>
      <c r="E76">
        <v>451</v>
      </c>
      <c r="F76">
        <v>499</v>
      </c>
      <c r="G76">
        <v>469</v>
      </c>
      <c r="H76">
        <v>463</v>
      </c>
      <c r="I76">
        <v>496</v>
      </c>
      <c r="J76">
        <v>398</v>
      </c>
      <c r="K76">
        <v>404</v>
      </c>
      <c r="L76">
        <v>485</v>
      </c>
      <c r="M76">
        <v>570</v>
      </c>
    </row>
    <row r="77" spans="1:13">
      <c r="A77" t="s">
        <v>76</v>
      </c>
      <c r="B77">
        <v>64</v>
      </c>
      <c r="C77">
        <v>92</v>
      </c>
      <c r="D77">
        <v>119</v>
      </c>
      <c r="E77">
        <v>156</v>
      </c>
      <c r="F77">
        <v>97</v>
      </c>
      <c r="G77">
        <v>125</v>
      </c>
      <c r="H77">
        <v>76</v>
      </c>
      <c r="I77">
        <v>244</v>
      </c>
      <c r="J77">
        <v>58</v>
      </c>
      <c r="K77">
        <v>67</v>
      </c>
      <c r="L77">
        <v>56</v>
      </c>
      <c r="M77">
        <v>87</v>
      </c>
    </row>
    <row r="78" spans="1:13">
      <c r="A78" t="s">
        <v>77</v>
      </c>
      <c r="B78">
        <v>403</v>
      </c>
      <c r="C78">
        <v>467</v>
      </c>
      <c r="D78">
        <v>483</v>
      </c>
      <c r="E78">
        <v>719</v>
      </c>
      <c r="F78">
        <v>490</v>
      </c>
      <c r="G78">
        <v>487</v>
      </c>
      <c r="H78">
        <v>487</v>
      </c>
      <c r="I78">
        <v>1305</v>
      </c>
      <c r="J78">
        <v>365</v>
      </c>
      <c r="K78">
        <v>454</v>
      </c>
      <c r="L78">
        <v>390</v>
      </c>
      <c r="M78">
        <v>449</v>
      </c>
    </row>
    <row r="79" spans="1:13">
      <c r="A79" t="s">
        <v>78</v>
      </c>
      <c r="B79">
        <v>491</v>
      </c>
      <c r="C79">
        <v>1288</v>
      </c>
      <c r="D79">
        <v>654</v>
      </c>
      <c r="E79">
        <v>1088</v>
      </c>
      <c r="F79">
        <v>612</v>
      </c>
      <c r="G79">
        <v>580</v>
      </c>
      <c r="H79">
        <v>780</v>
      </c>
      <c r="I79">
        <v>1828</v>
      </c>
      <c r="J79">
        <v>464</v>
      </c>
      <c r="K79">
        <v>540</v>
      </c>
      <c r="L79">
        <v>509</v>
      </c>
      <c r="M79">
        <v>537</v>
      </c>
    </row>
    <row r="80" spans="1:13">
      <c r="A80" t="s">
        <v>79</v>
      </c>
      <c r="B80">
        <v>236</v>
      </c>
      <c r="C80">
        <v>262</v>
      </c>
      <c r="D80">
        <v>256</v>
      </c>
      <c r="E80">
        <v>645</v>
      </c>
      <c r="F80">
        <v>208</v>
      </c>
      <c r="G80">
        <v>240</v>
      </c>
      <c r="H80">
        <v>222</v>
      </c>
      <c r="I80">
        <v>807</v>
      </c>
      <c r="J80">
        <v>241</v>
      </c>
      <c r="K80">
        <v>222</v>
      </c>
      <c r="L80">
        <v>342</v>
      </c>
      <c r="M80">
        <v>349</v>
      </c>
    </row>
    <row r="81" spans="1:13">
      <c r="A81" t="s">
        <v>80</v>
      </c>
      <c r="B81">
        <v>160</v>
      </c>
      <c r="C81">
        <v>184</v>
      </c>
      <c r="D81">
        <v>215</v>
      </c>
      <c r="E81">
        <v>364</v>
      </c>
      <c r="F81">
        <v>154</v>
      </c>
      <c r="G81">
        <v>160</v>
      </c>
      <c r="H81">
        <v>142</v>
      </c>
      <c r="I81">
        <v>840</v>
      </c>
      <c r="J81">
        <v>108</v>
      </c>
      <c r="K81">
        <v>123</v>
      </c>
      <c r="L81">
        <v>125</v>
      </c>
      <c r="M81">
        <v>151</v>
      </c>
    </row>
    <row r="82" spans="1:13">
      <c r="A82" t="s">
        <v>81</v>
      </c>
      <c r="B82">
        <v>56</v>
      </c>
      <c r="C82">
        <v>130</v>
      </c>
      <c r="D82">
        <v>109</v>
      </c>
      <c r="E82">
        <v>477</v>
      </c>
      <c r="F82">
        <v>101</v>
      </c>
      <c r="G82">
        <v>77</v>
      </c>
      <c r="H82">
        <v>94</v>
      </c>
      <c r="I82">
        <v>882</v>
      </c>
      <c r="J82">
        <v>53</v>
      </c>
      <c r="K82">
        <v>167</v>
      </c>
      <c r="L82">
        <v>82</v>
      </c>
      <c r="M82">
        <v>87</v>
      </c>
    </row>
    <row r="83" spans="1:13">
      <c r="A83" t="s">
        <v>82</v>
      </c>
      <c r="B83">
        <v>364</v>
      </c>
      <c r="C83">
        <v>384</v>
      </c>
      <c r="D83">
        <v>398</v>
      </c>
      <c r="E83">
        <v>890</v>
      </c>
      <c r="F83">
        <v>475</v>
      </c>
      <c r="G83">
        <v>438</v>
      </c>
      <c r="H83">
        <v>406</v>
      </c>
      <c r="I83">
        <v>1213</v>
      </c>
      <c r="J83">
        <v>375</v>
      </c>
      <c r="K83">
        <v>421</v>
      </c>
      <c r="L83">
        <v>390</v>
      </c>
      <c r="M83">
        <v>337</v>
      </c>
    </row>
    <row r="84" spans="1:13">
      <c r="A84" t="s">
        <v>83</v>
      </c>
      <c r="B84">
        <v>73</v>
      </c>
      <c r="C84">
        <v>37</v>
      </c>
      <c r="D84">
        <v>56</v>
      </c>
      <c r="E84">
        <v>154</v>
      </c>
      <c r="F84">
        <v>53</v>
      </c>
      <c r="G84">
        <v>83</v>
      </c>
      <c r="H84">
        <v>118</v>
      </c>
      <c r="I84">
        <v>234</v>
      </c>
      <c r="J84">
        <v>66</v>
      </c>
      <c r="K84">
        <v>42</v>
      </c>
      <c r="L84">
        <v>70</v>
      </c>
      <c r="M84">
        <v>63</v>
      </c>
    </row>
    <row r="85" spans="1:13">
      <c r="A85" t="s">
        <v>84</v>
      </c>
      <c r="B85">
        <v>86</v>
      </c>
      <c r="C85">
        <v>44</v>
      </c>
      <c r="D85">
        <v>65</v>
      </c>
      <c r="E85">
        <v>313</v>
      </c>
      <c r="F85">
        <v>61</v>
      </c>
      <c r="G85">
        <v>42</v>
      </c>
      <c r="H85">
        <v>40</v>
      </c>
      <c r="I85">
        <v>85</v>
      </c>
      <c r="J85">
        <v>34</v>
      </c>
      <c r="K85">
        <v>145</v>
      </c>
      <c r="L85">
        <v>105</v>
      </c>
      <c r="M85">
        <v>74</v>
      </c>
    </row>
    <row r="86" spans="1:13">
      <c r="A86" t="s">
        <v>85</v>
      </c>
      <c r="B86">
        <v>78</v>
      </c>
      <c r="C86">
        <v>58</v>
      </c>
      <c r="D86">
        <v>60</v>
      </c>
      <c r="E86">
        <v>163</v>
      </c>
      <c r="F86">
        <v>69</v>
      </c>
      <c r="G86">
        <v>71</v>
      </c>
      <c r="H86">
        <v>118</v>
      </c>
      <c r="I86">
        <v>251</v>
      </c>
      <c r="J86">
        <v>72</v>
      </c>
      <c r="K86">
        <v>75</v>
      </c>
      <c r="L86">
        <v>60</v>
      </c>
      <c r="M86">
        <v>84</v>
      </c>
    </row>
    <row r="87" spans="1:13">
      <c r="A87" t="s">
        <v>86</v>
      </c>
      <c r="B87">
        <v>631</v>
      </c>
      <c r="C87">
        <v>583</v>
      </c>
      <c r="D87">
        <v>794</v>
      </c>
      <c r="E87">
        <v>22038</v>
      </c>
      <c r="F87">
        <v>719</v>
      </c>
      <c r="G87">
        <v>650</v>
      </c>
      <c r="H87">
        <v>664</v>
      </c>
      <c r="I87">
        <v>22499</v>
      </c>
      <c r="J87">
        <v>668</v>
      </c>
      <c r="K87">
        <v>683</v>
      </c>
      <c r="L87">
        <v>521</v>
      </c>
      <c r="M87">
        <v>663</v>
      </c>
    </row>
    <row r="88" spans="1:13">
      <c r="A88" t="s">
        <v>87</v>
      </c>
      <c r="B88">
        <v>186043</v>
      </c>
      <c r="C88">
        <v>196156</v>
      </c>
      <c r="D88">
        <v>254270</v>
      </c>
      <c r="E88">
        <v>207052</v>
      </c>
      <c r="F88">
        <v>352461</v>
      </c>
      <c r="G88">
        <v>363644</v>
      </c>
      <c r="H88">
        <v>350540</v>
      </c>
      <c r="I88">
        <v>126122</v>
      </c>
      <c r="J88">
        <v>262416</v>
      </c>
      <c r="K88">
        <v>225779</v>
      </c>
      <c r="L88">
        <v>229404</v>
      </c>
      <c r="M88">
        <v>232144</v>
      </c>
    </row>
    <row r="89" spans="1:13">
      <c r="A89" t="s">
        <v>88</v>
      </c>
      <c r="B89">
        <v>33962</v>
      </c>
      <c r="C89">
        <v>31196</v>
      </c>
      <c r="D89">
        <v>38610</v>
      </c>
      <c r="E89">
        <v>34614</v>
      </c>
      <c r="F89">
        <v>38449</v>
      </c>
      <c r="G89">
        <v>37039</v>
      </c>
      <c r="H89">
        <v>34768</v>
      </c>
      <c r="I89">
        <v>42031</v>
      </c>
      <c r="J89">
        <v>33923</v>
      </c>
      <c r="K89">
        <v>34255</v>
      </c>
      <c r="L89">
        <v>35148</v>
      </c>
      <c r="M89">
        <v>31897</v>
      </c>
    </row>
    <row r="90" spans="1:13">
      <c r="A90" t="s">
        <v>89</v>
      </c>
      <c r="B90">
        <v>17595</v>
      </c>
      <c r="C90">
        <v>16154</v>
      </c>
      <c r="D90">
        <v>17990</v>
      </c>
      <c r="E90">
        <v>17280</v>
      </c>
      <c r="F90">
        <v>18554</v>
      </c>
      <c r="G90">
        <v>18136</v>
      </c>
      <c r="H90">
        <v>16695</v>
      </c>
      <c r="I90">
        <v>18814</v>
      </c>
      <c r="J90">
        <v>15701</v>
      </c>
      <c r="K90">
        <v>15926</v>
      </c>
      <c r="L90">
        <v>15717</v>
      </c>
      <c r="M90">
        <v>16632</v>
      </c>
    </row>
    <row r="91" spans="1:13">
      <c r="A91" t="s">
        <v>90</v>
      </c>
      <c r="B91">
        <v>12659</v>
      </c>
      <c r="C91">
        <v>12847</v>
      </c>
      <c r="D91">
        <v>13818</v>
      </c>
      <c r="E91">
        <v>13836</v>
      </c>
      <c r="F91">
        <v>13922</v>
      </c>
      <c r="G91">
        <v>13032</v>
      </c>
      <c r="H91">
        <v>13142</v>
      </c>
      <c r="I91">
        <v>17235</v>
      </c>
      <c r="J91">
        <v>12387</v>
      </c>
      <c r="K91">
        <v>11406</v>
      </c>
      <c r="L91">
        <v>11699</v>
      </c>
      <c r="M91">
        <v>12424</v>
      </c>
    </row>
    <row r="92" spans="1:13">
      <c r="A92" t="s">
        <v>91</v>
      </c>
      <c r="B92">
        <v>21038</v>
      </c>
      <c r="C92">
        <v>18266</v>
      </c>
      <c r="D92">
        <v>21293</v>
      </c>
      <c r="E92">
        <v>28607</v>
      </c>
      <c r="F92">
        <v>23669</v>
      </c>
      <c r="G92">
        <v>21949</v>
      </c>
      <c r="H92">
        <v>20331</v>
      </c>
      <c r="I92">
        <v>30557</v>
      </c>
      <c r="J92">
        <v>20452</v>
      </c>
      <c r="K92">
        <v>21472</v>
      </c>
      <c r="L92">
        <v>21352</v>
      </c>
      <c r="M92">
        <v>21761</v>
      </c>
    </row>
    <row r="93" spans="1:13">
      <c r="A93" t="s">
        <v>92</v>
      </c>
      <c r="B93">
        <v>8034</v>
      </c>
      <c r="C93">
        <v>7778</v>
      </c>
      <c r="D93">
        <v>8408</v>
      </c>
      <c r="E93">
        <v>6455</v>
      </c>
      <c r="F93">
        <v>8567</v>
      </c>
      <c r="G93">
        <v>8536</v>
      </c>
      <c r="H93">
        <v>7916</v>
      </c>
      <c r="I93">
        <v>9045</v>
      </c>
      <c r="J93">
        <v>6890</v>
      </c>
      <c r="K93">
        <v>6964</v>
      </c>
      <c r="L93">
        <v>6828</v>
      </c>
      <c r="M93">
        <v>7339</v>
      </c>
    </row>
    <row r="94" spans="1:13">
      <c r="A94" t="s">
        <v>93</v>
      </c>
      <c r="B94">
        <v>26824</v>
      </c>
      <c r="C94">
        <v>25095</v>
      </c>
      <c r="D94">
        <v>29319</v>
      </c>
      <c r="E94">
        <v>25991</v>
      </c>
      <c r="F94">
        <v>26621</v>
      </c>
      <c r="G94">
        <v>24735</v>
      </c>
      <c r="H94">
        <v>24464</v>
      </c>
      <c r="I94">
        <v>29885</v>
      </c>
      <c r="J94">
        <v>42737</v>
      </c>
      <c r="K94">
        <v>21686</v>
      </c>
      <c r="L94">
        <v>21976</v>
      </c>
      <c r="M94">
        <v>22819</v>
      </c>
    </row>
    <row r="95" spans="1:13">
      <c r="A95" t="s">
        <v>94</v>
      </c>
      <c r="B95">
        <v>21</v>
      </c>
      <c r="C95">
        <v>26</v>
      </c>
      <c r="D95">
        <v>88</v>
      </c>
      <c r="E95">
        <v>160</v>
      </c>
      <c r="F95">
        <v>44</v>
      </c>
      <c r="G95">
        <v>11</v>
      </c>
      <c r="H95">
        <v>21</v>
      </c>
      <c r="I95">
        <v>310</v>
      </c>
      <c r="J95">
        <v>23</v>
      </c>
      <c r="K95">
        <v>21</v>
      </c>
      <c r="L95">
        <v>37</v>
      </c>
      <c r="M95">
        <v>20</v>
      </c>
    </row>
    <row r="96" spans="1:13">
      <c r="A96" t="s">
        <v>95</v>
      </c>
      <c r="B96">
        <v>72485</v>
      </c>
      <c r="C96">
        <v>67765</v>
      </c>
      <c r="D96">
        <v>77217</v>
      </c>
      <c r="E96">
        <v>73446</v>
      </c>
      <c r="F96">
        <v>82016</v>
      </c>
      <c r="G96">
        <v>71733</v>
      </c>
      <c r="H96">
        <v>64974</v>
      </c>
      <c r="I96">
        <v>71516</v>
      </c>
      <c r="J96">
        <v>66607</v>
      </c>
      <c r="K96">
        <v>67866</v>
      </c>
      <c r="L96">
        <v>59922</v>
      </c>
      <c r="M96">
        <v>58054</v>
      </c>
    </row>
    <row r="97" spans="1:13">
      <c r="A97" t="s">
        <v>96</v>
      </c>
      <c r="B97">
        <v>171</v>
      </c>
      <c r="C97">
        <v>136</v>
      </c>
      <c r="D97">
        <v>190</v>
      </c>
      <c r="E97">
        <v>246</v>
      </c>
      <c r="F97">
        <v>255</v>
      </c>
      <c r="G97">
        <v>177</v>
      </c>
      <c r="H97">
        <v>189</v>
      </c>
      <c r="I97">
        <v>364</v>
      </c>
      <c r="J97">
        <v>197</v>
      </c>
      <c r="K97">
        <v>180</v>
      </c>
      <c r="L97">
        <v>144</v>
      </c>
      <c r="M97">
        <v>166</v>
      </c>
    </row>
    <row r="98" spans="1:13">
      <c r="A98" t="s">
        <v>97</v>
      </c>
      <c r="B98">
        <v>484</v>
      </c>
      <c r="C98">
        <v>336</v>
      </c>
      <c r="D98">
        <v>446</v>
      </c>
      <c r="E98">
        <v>712</v>
      </c>
      <c r="F98">
        <v>546</v>
      </c>
      <c r="G98">
        <v>475</v>
      </c>
      <c r="H98">
        <v>376</v>
      </c>
      <c r="I98">
        <v>1401</v>
      </c>
      <c r="J98">
        <v>409</v>
      </c>
      <c r="K98">
        <v>457</v>
      </c>
      <c r="L98">
        <v>449</v>
      </c>
      <c r="M98">
        <v>418</v>
      </c>
    </row>
    <row r="99" spans="1:13">
      <c r="A99" t="s">
        <v>98</v>
      </c>
      <c r="B99">
        <v>11956</v>
      </c>
      <c r="C99">
        <v>13511</v>
      </c>
      <c r="D99">
        <v>15327</v>
      </c>
      <c r="E99">
        <v>7319</v>
      </c>
      <c r="F99">
        <v>14820</v>
      </c>
      <c r="G99">
        <v>12604</v>
      </c>
      <c r="H99">
        <v>10477</v>
      </c>
      <c r="I99">
        <v>6679</v>
      </c>
      <c r="J99">
        <v>11546</v>
      </c>
      <c r="K99">
        <v>11822</v>
      </c>
      <c r="L99">
        <v>11094</v>
      </c>
      <c r="M99">
        <v>10583</v>
      </c>
    </row>
    <row r="100" spans="1:13">
      <c r="A100" t="s">
        <v>99</v>
      </c>
      <c r="B100">
        <v>13234</v>
      </c>
      <c r="C100">
        <v>14615</v>
      </c>
      <c r="D100">
        <v>18257</v>
      </c>
      <c r="E100">
        <v>3921</v>
      </c>
      <c r="F100">
        <v>16923</v>
      </c>
      <c r="G100">
        <v>15023</v>
      </c>
      <c r="H100">
        <v>12501</v>
      </c>
      <c r="I100">
        <v>4114</v>
      </c>
      <c r="J100">
        <v>12634</v>
      </c>
      <c r="K100">
        <v>12956</v>
      </c>
      <c r="L100">
        <v>13602</v>
      </c>
      <c r="M100">
        <v>11784</v>
      </c>
    </row>
    <row r="101" spans="1:13">
      <c r="A101" t="s">
        <v>100</v>
      </c>
      <c r="B101">
        <v>220</v>
      </c>
      <c r="C101">
        <v>268</v>
      </c>
      <c r="D101">
        <v>324</v>
      </c>
      <c r="E101">
        <v>328</v>
      </c>
      <c r="F101">
        <v>394</v>
      </c>
      <c r="G101">
        <v>289</v>
      </c>
      <c r="H101">
        <v>266</v>
      </c>
      <c r="I101">
        <v>514</v>
      </c>
      <c r="J101">
        <v>318</v>
      </c>
      <c r="K101">
        <v>265</v>
      </c>
      <c r="L101">
        <v>266</v>
      </c>
      <c r="M101">
        <v>312</v>
      </c>
    </row>
    <row r="102" spans="1:13">
      <c r="A102" t="s">
        <v>101</v>
      </c>
      <c r="B102">
        <v>228</v>
      </c>
      <c r="C102">
        <v>193</v>
      </c>
      <c r="D102">
        <v>290</v>
      </c>
      <c r="E102">
        <v>297</v>
      </c>
      <c r="F102">
        <v>291</v>
      </c>
      <c r="G102">
        <v>209</v>
      </c>
      <c r="H102">
        <v>212</v>
      </c>
      <c r="I102">
        <v>481</v>
      </c>
      <c r="J102">
        <v>251</v>
      </c>
      <c r="K102">
        <v>275</v>
      </c>
      <c r="L102">
        <v>186</v>
      </c>
      <c r="M102">
        <v>245</v>
      </c>
    </row>
    <row r="103" spans="1:13">
      <c r="A103" t="s">
        <v>102</v>
      </c>
      <c r="B103">
        <v>562</v>
      </c>
      <c r="C103">
        <v>591</v>
      </c>
      <c r="D103">
        <v>750</v>
      </c>
      <c r="E103">
        <v>961</v>
      </c>
      <c r="F103">
        <v>780</v>
      </c>
      <c r="G103">
        <v>670</v>
      </c>
      <c r="H103">
        <v>552</v>
      </c>
      <c r="I103">
        <v>819</v>
      </c>
      <c r="J103">
        <v>563</v>
      </c>
      <c r="K103">
        <v>580</v>
      </c>
      <c r="L103">
        <v>569</v>
      </c>
      <c r="M103">
        <v>613</v>
      </c>
    </row>
    <row r="104" spans="1:13">
      <c r="A104" t="s">
        <v>103</v>
      </c>
      <c r="B104">
        <v>264</v>
      </c>
      <c r="C104">
        <v>312</v>
      </c>
      <c r="D104">
        <v>378</v>
      </c>
      <c r="E104">
        <v>641</v>
      </c>
      <c r="F104">
        <v>542</v>
      </c>
      <c r="G104">
        <v>401</v>
      </c>
      <c r="H104">
        <v>333</v>
      </c>
      <c r="I104">
        <v>633</v>
      </c>
      <c r="J104">
        <v>331</v>
      </c>
      <c r="K104">
        <v>277</v>
      </c>
      <c r="L104">
        <v>315</v>
      </c>
      <c r="M104">
        <v>309</v>
      </c>
    </row>
    <row r="105" spans="1:13">
      <c r="A105" t="s">
        <v>104</v>
      </c>
      <c r="B105">
        <v>101152</v>
      </c>
      <c r="C105">
        <v>100239</v>
      </c>
      <c r="D105">
        <v>119579</v>
      </c>
      <c r="E105">
        <v>47717</v>
      </c>
      <c r="F105">
        <v>102646</v>
      </c>
      <c r="G105">
        <v>92248</v>
      </c>
      <c r="H105">
        <v>80999</v>
      </c>
      <c r="I105">
        <v>50015</v>
      </c>
      <c r="J105">
        <v>80152</v>
      </c>
      <c r="K105">
        <v>82676</v>
      </c>
      <c r="L105">
        <v>77605</v>
      </c>
      <c r="M105">
        <v>65856</v>
      </c>
    </row>
    <row r="106" spans="1:13">
      <c r="A106" t="s">
        <v>105</v>
      </c>
      <c r="B106">
        <v>138</v>
      </c>
      <c r="C106">
        <v>211</v>
      </c>
      <c r="D106">
        <v>267</v>
      </c>
      <c r="E106">
        <v>305</v>
      </c>
      <c r="F106">
        <v>263</v>
      </c>
      <c r="G106">
        <v>198</v>
      </c>
      <c r="H106">
        <v>230</v>
      </c>
      <c r="I106">
        <v>282</v>
      </c>
      <c r="J106">
        <v>134</v>
      </c>
      <c r="K106">
        <v>151</v>
      </c>
      <c r="L106">
        <v>166</v>
      </c>
      <c r="M106">
        <v>171</v>
      </c>
    </row>
    <row r="107" spans="1:13">
      <c r="A107" t="s">
        <v>106</v>
      </c>
      <c r="B107">
        <v>1071</v>
      </c>
      <c r="C107">
        <v>1483</v>
      </c>
      <c r="D107">
        <v>1675</v>
      </c>
      <c r="E107">
        <v>843</v>
      </c>
      <c r="F107">
        <v>2041</v>
      </c>
      <c r="G107">
        <v>1670</v>
      </c>
      <c r="H107">
        <v>1501</v>
      </c>
      <c r="I107">
        <v>1013</v>
      </c>
      <c r="J107">
        <v>1426</v>
      </c>
      <c r="K107">
        <v>1457</v>
      </c>
      <c r="L107">
        <v>1480</v>
      </c>
      <c r="M107">
        <v>1544</v>
      </c>
    </row>
    <row r="108" spans="1:13">
      <c r="A108" t="s">
        <v>107</v>
      </c>
      <c r="B108">
        <v>204</v>
      </c>
      <c r="C108">
        <v>178</v>
      </c>
      <c r="D108">
        <v>226</v>
      </c>
      <c r="E108">
        <v>281</v>
      </c>
      <c r="F108">
        <v>298</v>
      </c>
      <c r="G108">
        <v>235</v>
      </c>
      <c r="H108">
        <v>197</v>
      </c>
      <c r="I108">
        <v>465</v>
      </c>
      <c r="J108">
        <v>151</v>
      </c>
      <c r="K108">
        <v>189</v>
      </c>
      <c r="L108">
        <v>166</v>
      </c>
      <c r="M108">
        <v>177</v>
      </c>
    </row>
    <row r="109" spans="1:13">
      <c r="A109" t="s">
        <v>108</v>
      </c>
      <c r="B109">
        <v>15173</v>
      </c>
      <c r="C109">
        <v>14212</v>
      </c>
      <c r="D109">
        <v>16447</v>
      </c>
      <c r="E109">
        <v>9657</v>
      </c>
      <c r="F109">
        <v>17122</v>
      </c>
      <c r="G109">
        <v>17055</v>
      </c>
      <c r="H109">
        <v>13452</v>
      </c>
      <c r="I109">
        <v>11079</v>
      </c>
      <c r="J109">
        <v>12535</v>
      </c>
      <c r="K109">
        <v>12759</v>
      </c>
      <c r="L109">
        <v>11344</v>
      </c>
      <c r="M109">
        <v>11079</v>
      </c>
    </row>
    <row r="110" spans="1:13">
      <c r="A110" t="s">
        <v>109</v>
      </c>
      <c r="B110">
        <v>5865</v>
      </c>
      <c r="C110">
        <v>7212</v>
      </c>
      <c r="D110">
        <v>7639</v>
      </c>
      <c r="E110">
        <v>1451</v>
      </c>
      <c r="F110">
        <v>7892</v>
      </c>
      <c r="G110">
        <v>6627</v>
      </c>
      <c r="H110">
        <v>5881</v>
      </c>
      <c r="I110">
        <v>1688</v>
      </c>
      <c r="J110">
        <v>5886</v>
      </c>
      <c r="K110">
        <v>6014</v>
      </c>
      <c r="L110">
        <v>6323</v>
      </c>
      <c r="M110">
        <v>6200</v>
      </c>
    </row>
    <row r="111" spans="1:13">
      <c r="A111" t="s">
        <v>110</v>
      </c>
      <c r="B111">
        <v>44903</v>
      </c>
      <c r="C111">
        <v>46008</v>
      </c>
      <c r="D111">
        <v>52495</v>
      </c>
      <c r="E111">
        <v>32104</v>
      </c>
      <c r="F111">
        <v>47863</v>
      </c>
      <c r="G111">
        <v>42633</v>
      </c>
      <c r="H111">
        <v>35752</v>
      </c>
      <c r="I111">
        <v>32673</v>
      </c>
      <c r="J111">
        <v>38766</v>
      </c>
      <c r="K111">
        <v>39730</v>
      </c>
      <c r="L111">
        <v>37031</v>
      </c>
      <c r="M111">
        <v>36740</v>
      </c>
    </row>
    <row r="112" spans="1:13">
      <c r="A112" t="s">
        <v>111</v>
      </c>
      <c r="B112">
        <v>2092</v>
      </c>
      <c r="C112">
        <v>1821</v>
      </c>
      <c r="D112">
        <v>2495</v>
      </c>
      <c r="E112">
        <v>2532</v>
      </c>
      <c r="F112">
        <v>2863</v>
      </c>
      <c r="G112">
        <v>2749</v>
      </c>
      <c r="H112">
        <v>2193</v>
      </c>
      <c r="I112">
        <v>2648</v>
      </c>
      <c r="J112">
        <v>2378</v>
      </c>
      <c r="K112">
        <v>2302</v>
      </c>
      <c r="L112">
        <v>2042</v>
      </c>
      <c r="M112">
        <v>2185</v>
      </c>
    </row>
    <row r="113" spans="1:13">
      <c r="A113" t="s">
        <v>112</v>
      </c>
      <c r="B113">
        <v>215</v>
      </c>
      <c r="C113">
        <v>199</v>
      </c>
      <c r="D113">
        <v>257</v>
      </c>
      <c r="E113">
        <v>335</v>
      </c>
      <c r="F113">
        <v>208</v>
      </c>
      <c r="G113">
        <v>202</v>
      </c>
      <c r="H113">
        <v>202</v>
      </c>
      <c r="I113">
        <v>488</v>
      </c>
      <c r="J113">
        <v>196</v>
      </c>
      <c r="K113">
        <v>222</v>
      </c>
      <c r="L113">
        <v>210</v>
      </c>
      <c r="M113">
        <v>170</v>
      </c>
    </row>
    <row r="114" spans="1:13">
      <c r="A114" t="s">
        <v>113</v>
      </c>
      <c r="B114">
        <v>618</v>
      </c>
      <c r="C114">
        <v>662</v>
      </c>
      <c r="D114">
        <v>785</v>
      </c>
      <c r="E114">
        <v>1030</v>
      </c>
      <c r="F114">
        <v>758</v>
      </c>
      <c r="G114">
        <v>833</v>
      </c>
      <c r="H114">
        <v>595</v>
      </c>
      <c r="I114">
        <v>896</v>
      </c>
      <c r="J114">
        <v>664</v>
      </c>
      <c r="K114">
        <v>728</v>
      </c>
      <c r="L114">
        <v>819</v>
      </c>
      <c r="M114">
        <v>669</v>
      </c>
    </row>
    <row r="115" spans="1:13">
      <c r="A115" t="s">
        <v>114</v>
      </c>
      <c r="B115">
        <v>3679</v>
      </c>
      <c r="C115">
        <v>4023</v>
      </c>
      <c r="D115">
        <v>5004</v>
      </c>
      <c r="E115">
        <v>827</v>
      </c>
      <c r="F115">
        <v>5077</v>
      </c>
      <c r="G115">
        <v>3894</v>
      </c>
      <c r="H115">
        <v>3637</v>
      </c>
      <c r="I115">
        <v>870</v>
      </c>
      <c r="J115">
        <v>3562</v>
      </c>
      <c r="K115">
        <v>3615</v>
      </c>
      <c r="L115">
        <v>3776</v>
      </c>
      <c r="M115">
        <v>3449</v>
      </c>
    </row>
    <row r="116" spans="1:13">
      <c r="A116" t="s">
        <v>115</v>
      </c>
      <c r="B116">
        <v>23843</v>
      </c>
      <c r="C116">
        <v>22875</v>
      </c>
      <c r="D116">
        <v>26094</v>
      </c>
      <c r="E116">
        <v>12539</v>
      </c>
      <c r="F116">
        <v>23858</v>
      </c>
      <c r="G116">
        <v>20885</v>
      </c>
      <c r="H116">
        <v>19190</v>
      </c>
      <c r="I116">
        <v>12731</v>
      </c>
      <c r="J116">
        <v>19258</v>
      </c>
      <c r="K116">
        <v>20574</v>
      </c>
      <c r="L116">
        <v>19420</v>
      </c>
      <c r="M116">
        <v>17899</v>
      </c>
    </row>
    <row r="117" spans="1:13">
      <c r="A117" t="s">
        <v>116</v>
      </c>
      <c r="B117">
        <v>292</v>
      </c>
      <c r="C117">
        <v>234</v>
      </c>
      <c r="D117">
        <v>377</v>
      </c>
      <c r="E117">
        <v>699</v>
      </c>
      <c r="F117">
        <v>353</v>
      </c>
      <c r="G117">
        <v>315</v>
      </c>
      <c r="H117">
        <v>219</v>
      </c>
      <c r="I117">
        <v>968</v>
      </c>
      <c r="J117">
        <v>257</v>
      </c>
      <c r="K117">
        <v>208</v>
      </c>
      <c r="L117">
        <v>245</v>
      </c>
      <c r="M117">
        <v>276</v>
      </c>
    </row>
    <row r="118" spans="1:13">
      <c r="A118" t="s">
        <v>117</v>
      </c>
      <c r="B118">
        <v>66</v>
      </c>
      <c r="C118">
        <v>69</v>
      </c>
      <c r="D118">
        <v>496</v>
      </c>
      <c r="E118">
        <v>232</v>
      </c>
      <c r="F118">
        <v>113</v>
      </c>
      <c r="G118">
        <v>98</v>
      </c>
      <c r="H118">
        <v>111</v>
      </c>
      <c r="I118">
        <v>617</v>
      </c>
      <c r="J118">
        <v>62</v>
      </c>
      <c r="K118">
        <v>49</v>
      </c>
      <c r="L118">
        <v>72</v>
      </c>
      <c r="M118">
        <v>88</v>
      </c>
    </row>
    <row r="119" spans="1:13">
      <c r="A119" t="s">
        <v>118</v>
      </c>
      <c r="B119">
        <v>3535</v>
      </c>
      <c r="C119">
        <v>3840</v>
      </c>
      <c r="D119">
        <v>4906</v>
      </c>
      <c r="E119">
        <v>2296</v>
      </c>
      <c r="F119">
        <v>5271</v>
      </c>
      <c r="G119">
        <v>4429</v>
      </c>
      <c r="H119">
        <v>3911</v>
      </c>
      <c r="I119">
        <v>2080</v>
      </c>
      <c r="J119">
        <v>3945</v>
      </c>
      <c r="K119">
        <v>3932</v>
      </c>
      <c r="L119">
        <v>3563</v>
      </c>
      <c r="M119">
        <v>3585</v>
      </c>
    </row>
    <row r="120" spans="1:13">
      <c r="A120" t="s">
        <v>119</v>
      </c>
      <c r="B120">
        <v>1251</v>
      </c>
      <c r="C120">
        <v>1298</v>
      </c>
      <c r="D120">
        <v>1891</v>
      </c>
      <c r="E120">
        <v>853</v>
      </c>
      <c r="F120">
        <v>1808</v>
      </c>
      <c r="G120">
        <v>1665</v>
      </c>
      <c r="H120">
        <v>1392</v>
      </c>
      <c r="I120">
        <v>1053</v>
      </c>
      <c r="J120">
        <v>1386</v>
      </c>
      <c r="K120">
        <v>1228</v>
      </c>
      <c r="L120">
        <v>1219</v>
      </c>
      <c r="M120">
        <v>1248</v>
      </c>
    </row>
    <row r="121" spans="1:13">
      <c r="A121" t="s">
        <v>120</v>
      </c>
      <c r="B121">
        <v>182</v>
      </c>
      <c r="C121">
        <v>125</v>
      </c>
      <c r="D121">
        <v>237</v>
      </c>
      <c r="E121">
        <v>269</v>
      </c>
      <c r="F121">
        <v>151</v>
      </c>
      <c r="G121">
        <v>171</v>
      </c>
      <c r="H121">
        <v>130</v>
      </c>
      <c r="I121">
        <v>283</v>
      </c>
      <c r="J121">
        <v>126</v>
      </c>
      <c r="K121">
        <v>116</v>
      </c>
      <c r="L121">
        <v>113</v>
      </c>
      <c r="M121">
        <v>208</v>
      </c>
    </row>
    <row r="122" spans="1:13">
      <c r="A122" t="s">
        <v>121</v>
      </c>
      <c r="B122">
        <v>132</v>
      </c>
      <c r="C122">
        <v>152</v>
      </c>
      <c r="D122">
        <v>204</v>
      </c>
      <c r="E122">
        <v>283</v>
      </c>
      <c r="F122">
        <v>140</v>
      </c>
      <c r="G122">
        <v>139</v>
      </c>
      <c r="H122">
        <v>105</v>
      </c>
      <c r="I122">
        <v>360</v>
      </c>
      <c r="J122">
        <v>119</v>
      </c>
      <c r="K122">
        <v>112</v>
      </c>
      <c r="L122">
        <v>150</v>
      </c>
      <c r="M122">
        <v>81</v>
      </c>
    </row>
    <row r="123" spans="1:13">
      <c r="A123" t="s">
        <v>122</v>
      </c>
      <c r="B123">
        <v>708</v>
      </c>
      <c r="C123">
        <v>576</v>
      </c>
      <c r="D123">
        <v>871</v>
      </c>
      <c r="E123">
        <v>1350</v>
      </c>
      <c r="F123">
        <v>918</v>
      </c>
      <c r="G123">
        <v>822</v>
      </c>
      <c r="H123">
        <v>742</v>
      </c>
      <c r="I123">
        <v>1574</v>
      </c>
      <c r="J123">
        <v>829</v>
      </c>
      <c r="K123">
        <v>710</v>
      </c>
      <c r="L123">
        <v>657</v>
      </c>
      <c r="M123">
        <v>693</v>
      </c>
    </row>
    <row r="124" spans="1:13">
      <c r="A124" t="s">
        <v>123</v>
      </c>
      <c r="B124">
        <v>23952</v>
      </c>
      <c r="C124">
        <v>19471</v>
      </c>
      <c r="D124">
        <v>21055</v>
      </c>
      <c r="E124">
        <v>25327</v>
      </c>
      <c r="F124">
        <v>25598</v>
      </c>
      <c r="G124">
        <v>23441</v>
      </c>
      <c r="H124">
        <v>20137</v>
      </c>
      <c r="I124">
        <v>25030</v>
      </c>
      <c r="J124">
        <v>21038</v>
      </c>
      <c r="K124">
        <v>22670</v>
      </c>
      <c r="L124">
        <v>18855</v>
      </c>
      <c r="M124">
        <v>18450</v>
      </c>
    </row>
    <row r="125" spans="1:13">
      <c r="A125" t="s">
        <v>124</v>
      </c>
      <c r="B125">
        <v>1127</v>
      </c>
      <c r="C125">
        <v>1169</v>
      </c>
      <c r="D125">
        <v>1382</v>
      </c>
      <c r="E125">
        <v>889</v>
      </c>
      <c r="F125">
        <v>1771</v>
      </c>
      <c r="G125">
        <v>1800</v>
      </c>
      <c r="H125">
        <v>1309</v>
      </c>
      <c r="I125">
        <v>1404</v>
      </c>
      <c r="J125">
        <v>1295</v>
      </c>
      <c r="K125">
        <v>1503</v>
      </c>
      <c r="L125">
        <v>1430</v>
      </c>
      <c r="M125">
        <v>1218</v>
      </c>
    </row>
    <row r="126" spans="1:13">
      <c r="A126" t="s">
        <v>125</v>
      </c>
      <c r="B126">
        <v>683</v>
      </c>
      <c r="C126">
        <v>797</v>
      </c>
      <c r="D126">
        <v>1150</v>
      </c>
      <c r="E126">
        <v>369</v>
      </c>
      <c r="F126">
        <v>1102</v>
      </c>
      <c r="G126">
        <v>873</v>
      </c>
      <c r="H126">
        <v>859</v>
      </c>
      <c r="I126">
        <v>461</v>
      </c>
      <c r="J126">
        <v>772</v>
      </c>
      <c r="K126">
        <v>814</v>
      </c>
      <c r="L126">
        <v>811</v>
      </c>
      <c r="M126">
        <v>860</v>
      </c>
    </row>
    <row r="127" spans="1:13">
      <c r="A127" t="s">
        <v>126</v>
      </c>
      <c r="B127">
        <v>128</v>
      </c>
      <c r="C127">
        <v>131</v>
      </c>
      <c r="D127">
        <v>230</v>
      </c>
      <c r="E127">
        <v>415</v>
      </c>
      <c r="F127">
        <v>187</v>
      </c>
      <c r="G127">
        <v>159</v>
      </c>
      <c r="H127">
        <v>151</v>
      </c>
      <c r="I127">
        <v>475</v>
      </c>
      <c r="J127">
        <v>140</v>
      </c>
      <c r="K127">
        <v>140</v>
      </c>
      <c r="L127">
        <v>172</v>
      </c>
      <c r="M127">
        <v>197</v>
      </c>
    </row>
    <row r="128" spans="1:13">
      <c r="A128" t="s">
        <v>127</v>
      </c>
      <c r="B128">
        <v>220</v>
      </c>
      <c r="C128">
        <v>160</v>
      </c>
      <c r="D128">
        <v>287</v>
      </c>
      <c r="E128">
        <v>571</v>
      </c>
      <c r="F128">
        <v>240</v>
      </c>
      <c r="G128">
        <v>256</v>
      </c>
      <c r="H128">
        <v>215</v>
      </c>
      <c r="I128">
        <v>679</v>
      </c>
      <c r="J128">
        <v>245</v>
      </c>
      <c r="K128">
        <v>165</v>
      </c>
      <c r="L128">
        <v>203</v>
      </c>
      <c r="M128">
        <v>162</v>
      </c>
    </row>
    <row r="129" spans="1:13">
      <c r="A129" t="s">
        <v>128</v>
      </c>
      <c r="B129">
        <v>140</v>
      </c>
      <c r="C129">
        <v>105</v>
      </c>
      <c r="D129">
        <v>159</v>
      </c>
      <c r="E129">
        <v>370</v>
      </c>
      <c r="F129">
        <v>176</v>
      </c>
      <c r="G129">
        <v>151</v>
      </c>
      <c r="H129">
        <v>121</v>
      </c>
      <c r="I129">
        <v>393</v>
      </c>
      <c r="J129">
        <v>147</v>
      </c>
      <c r="K129">
        <v>126</v>
      </c>
      <c r="L129">
        <v>109</v>
      </c>
      <c r="M129">
        <v>91</v>
      </c>
    </row>
    <row r="130" spans="1:13">
      <c r="A130" t="s">
        <v>129</v>
      </c>
      <c r="B130">
        <v>4464</v>
      </c>
      <c r="C130">
        <v>4114</v>
      </c>
      <c r="D130">
        <v>5779</v>
      </c>
      <c r="E130">
        <v>1053</v>
      </c>
      <c r="F130">
        <v>5322</v>
      </c>
      <c r="G130">
        <v>4723</v>
      </c>
      <c r="H130">
        <v>3951</v>
      </c>
      <c r="I130">
        <v>1695</v>
      </c>
      <c r="J130">
        <v>4210</v>
      </c>
      <c r="K130">
        <v>4069</v>
      </c>
      <c r="L130">
        <v>4576</v>
      </c>
      <c r="M130">
        <v>3869</v>
      </c>
    </row>
    <row r="131" spans="1:13">
      <c r="A131" t="s">
        <v>130</v>
      </c>
      <c r="B131">
        <v>9712</v>
      </c>
      <c r="C131">
        <v>10786</v>
      </c>
      <c r="D131">
        <v>11686</v>
      </c>
      <c r="E131">
        <v>3920</v>
      </c>
      <c r="F131">
        <v>12222</v>
      </c>
      <c r="G131">
        <v>10069</v>
      </c>
      <c r="H131">
        <v>8559</v>
      </c>
      <c r="I131">
        <v>4211</v>
      </c>
      <c r="J131">
        <v>8677</v>
      </c>
      <c r="K131">
        <v>8851</v>
      </c>
      <c r="L131">
        <v>8666</v>
      </c>
      <c r="M131">
        <v>8402</v>
      </c>
    </row>
    <row r="132" spans="1:13">
      <c r="A132" t="s">
        <v>131</v>
      </c>
      <c r="B132">
        <v>63</v>
      </c>
      <c r="C132">
        <v>64</v>
      </c>
      <c r="D132">
        <v>63</v>
      </c>
      <c r="E132">
        <v>325</v>
      </c>
      <c r="F132">
        <v>90</v>
      </c>
      <c r="G132">
        <v>50</v>
      </c>
      <c r="H132">
        <v>55</v>
      </c>
      <c r="I132">
        <v>434</v>
      </c>
      <c r="J132">
        <v>46</v>
      </c>
      <c r="K132">
        <v>78</v>
      </c>
      <c r="L132">
        <v>50</v>
      </c>
      <c r="M132">
        <v>67</v>
      </c>
    </row>
    <row r="133" spans="1:13">
      <c r="A133" t="s">
        <v>132</v>
      </c>
      <c r="B133">
        <v>134</v>
      </c>
      <c r="C133">
        <v>167</v>
      </c>
      <c r="D133">
        <v>250</v>
      </c>
      <c r="E133">
        <v>160</v>
      </c>
      <c r="F133">
        <v>243</v>
      </c>
      <c r="G133">
        <v>222</v>
      </c>
      <c r="H133">
        <v>159</v>
      </c>
      <c r="I133">
        <v>222</v>
      </c>
      <c r="J133">
        <v>166</v>
      </c>
      <c r="K133">
        <v>169</v>
      </c>
      <c r="L133">
        <v>155</v>
      </c>
      <c r="M133">
        <v>156</v>
      </c>
    </row>
    <row r="134" spans="1:13">
      <c r="A134" t="s">
        <v>133</v>
      </c>
      <c r="B134">
        <v>2153</v>
      </c>
      <c r="C134">
        <v>2300</v>
      </c>
      <c r="D134">
        <v>2443</v>
      </c>
      <c r="E134">
        <v>5067</v>
      </c>
      <c r="F134">
        <v>1164</v>
      </c>
      <c r="G134">
        <v>1083</v>
      </c>
      <c r="H134">
        <v>1109</v>
      </c>
      <c r="I134">
        <v>5795</v>
      </c>
      <c r="J134">
        <v>1171</v>
      </c>
      <c r="K134">
        <v>992</v>
      </c>
      <c r="L134">
        <v>955</v>
      </c>
      <c r="M134">
        <v>929</v>
      </c>
    </row>
    <row r="135" spans="1:13">
      <c r="A135" t="s">
        <v>134</v>
      </c>
      <c r="B135">
        <v>347</v>
      </c>
      <c r="C135">
        <v>438</v>
      </c>
      <c r="D135">
        <v>410</v>
      </c>
      <c r="E135">
        <v>1181</v>
      </c>
      <c r="F135">
        <v>432</v>
      </c>
      <c r="G135">
        <v>382</v>
      </c>
      <c r="H135">
        <v>372</v>
      </c>
      <c r="I135">
        <v>1302</v>
      </c>
      <c r="J135">
        <v>478</v>
      </c>
      <c r="K135">
        <v>472</v>
      </c>
      <c r="L135">
        <v>403</v>
      </c>
      <c r="M135">
        <v>392</v>
      </c>
    </row>
    <row r="136" spans="1:13">
      <c r="A136" t="s">
        <v>135</v>
      </c>
      <c r="B136">
        <v>138</v>
      </c>
      <c r="C136">
        <v>208</v>
      </c>
      <c r="D136">
        <v>177</v>
      </c>
      <c r="E136">
        <v>513</v>
      </c>
      <c r="F136">
        <v>121</v>
      </c>
      <c r="G136">
        <v>106</v>
      </c>
      <c r="H136">
        <v>79</v>
      </c>
      <c r="I136">
        <v>1021</v>
      </c>
      <c r="J136">
        <v>78</v>
      </c>
      <c r="K136">
        <v>79</v>
      </c>
      <c r="L136">
        <v>98</v>
      </c>
      <c r="M136">
        <v>88</v>
      </c>
    </row>
    <row r="137" spans="1:13">
      <c r="A137" t="s">
        <v>136</v>
      </c>
      <c r="B137">
        <v>30</v>
      </c>
      <c r="C137">
        <v>56</v>
      </c>
      <c r="D137">
        <v>51</v>
      </c>
      <c r="E137">
        <v>197</v>
      </c>
      <c r="F137">
        <v>77</v>
      </c>
      <c r="G137">
        <v>66</v>
      </c>
      <c r="H137">
        <v>59</v>
      </c>
      <c r="I137">
        <v>304</v>
      </c>
      <c r="J137">
        <v>86</v>
      </c>
      <c r="K137">
        <v>48</v>
      </c>
      <c r="L137">
        <v>53</v>
      </c>
      <c r="M137">
        <v>106</v>
      </c>
    </row>
    <row r="138" spans="1:13">
      <c r="A138" t="s">
        <v>137</v>
      </c>
      <c r="B138">
        <v>60</v>
      </c>
      <c r="C138">
        <v>65</v>
      </c>
      <c r="D138">
        <v>47</v>
      </c>
      <c r="E138">
        <v>156</v>
      </c>
      <c r="F138">
        <v>80</v>
      </c>
      <c r="G138">
        <v>62</v>
      </c>
      <c r="H138">
        <v>41</v>
      </c>
      <c r="I138">
        <v>354</v>
      </c>
      <c r="J138">
        <v>68</v>
      </c>
      <c r="K138">
        <v>45</v>
      </c>
      <c r="L138">
        <v>57</v>
      </c>
      <c r="M138">
        <v>52</v>
      </c>
    </row>
    <row r="139" spans="1:13">
      <c r="A139" t="s">
        <v>138</v>
      </c>
      <c r="B139">
        <v>17</v>
      </c>
      <c r="C139">
        <v>26</v>
      </c>
      <c r="D139">
        <v>39</v>
      </c>
      <c r="E139">
        <v>199</v>
      </c>
      <c r="F139">
        <v>28</v>
      </c>
      <c r="G139">
        <v>11</v>
      </c>
      <c r="H139">
        <v>32</v>
      </c>
      <c r="I139">
        <v>327</v>
      </c>
      <c r="J139">
        <v>17</v>
      </c>
      <c r="K139">
        <v>12</v>
      </c>
      <c r="L139">
        <v>20</v>
      </c>
      <c r="M139">
        <v>12</v>
      </c>
    </row>
    <row r="140" spans="1:13">
      <c r="A140" t="s">
        <v>139</v>
      </c>
      <c r="B140">
        <v>26</v>
      </c>
      <c r="C140">
        <v>17</v>
      </c>
      <c r="D140">
        <v>16</v>
      </c>
      <c r="E140">
        <v>51</v>
      </c>
      <c r="F140">
        <v>20</v>
      </c>
      <c r="G140">
        <v>17</v>
      </c>
      <c r="H140">
        <v>17</v>
      </c>
      <c r="I140">
        <v>139</v>
      </c>
      <c r="J140">
        <v>19</v>
      </c>
      <c r="K140">
        <v>16</v>
      </c>
      <c r="L140">
        <v>17</v>
      </c>
      <c r="M140">
        <v>16</v>
      </c>
    </row>
    <row r="141" spans="1:13">
      <c r="A141" t="s">
        <v>140</v>
      </c>
      <c r="B141">
        <v>40</v>
      </c>
      <c r="C141">
        <v>61</v>
      </c>
      <c r="D141">
        <v>69</v>
      </c>
      <c r="E141">
        <v>120</v>
      </c>
      <c r="F141">
        <v>55</v>
      </c>
      <c r="G141">
        <v>47</v>
      </c>
      <c r="H141">
        <v>58</v>
      </c>
      <c r="I141">
        <v>281</v>
      </c>
      <c r="J141">
        <v>41</v>
      </c>
      <c r="K141">
        <v>45</v>
      </c>
      <c r="L141">
        <v>76</v>
      </c>
      <c r="M141">
        <v>53</v>
      </c>
    </row>
    <row r="142" spans="1:13">
      <c r="A142" t="s">
        <v>141</v>
      </c>
      <c r="B142">
        <v>20</v>
      </c>
      <c r="C142">
        <v>20</v>
      </c>
      <c r="D142">
        <v>17</v>
      </c>
      <c r="E142">
        <v>71</v>
      </c>
      <c r="F142">
        <v>23</v>
      </c>
      <c r="G142">
        <v>23</v>
      </c>
      <c r="H142">
        <v>25</v>
      </c>
      <c r="I142">
        <v>118</v>
      </c>
      <c r="J142">
        <v>22</v>
      </c>
      <c r="K142">
        <v>22</v>
      </c>
      <c r="L142">
        <v>15</v>
      </c>
      <c r="M142">
        <v>13</v>
      </c>
    </row>
    <row r="143" spans="1:13">
      <c r="A143" t="s">
        <v>142</v>
      </c>
      <c r="B143">
        <v>48</v>
      </c>
      <c r="C143">
        <v>54</v>
      </c>
      <c r="D143">
        <v>71</v>
      </c>
      <c r="E143">
        <v>154</v>
      </c>
      <c r="F143">
        <v>47</v>
      </c>
      <c r="G143">
        <v>52</v>
      </c>
      <c r="H143">
        <v>65</v>
      </c>
      <c r="I143">
        <v>420</v>
      </c>
      <c r="J143">
        <v>57</v>
      </c>
      <c r="K143">
        <v>43</v>
      </c>
      <c r="L143">
        <v>46</v>
      </c>
      <c r="M143">
        <v>40</v>
      </c>
    </row>
    <row r="144" spans="1:13">
      <c r="A144" t="s">
        <v>143</v>
      </c>
      <c r="B144">
        <v>34</v>
      </c>
      <c r="C144">
        <v>28</v>
      </c>
      <c r="D144">
        <v>44</v>
      </c>
      <c r="E144">
        <v>117</v>
      </c>
      <c r="F144">
        <v>35</v>
      </c>
      <c r="G144">
        <v>37</v>
      </c>
      <c r="H144">
        <v>43</v>
      </c>
      <c r="I144">
        <v>185</v>
      </c>
      <c r="J144">
        <v>49</v>
      </c>
      <c r="K144">
        <v>46</v>
      </c>
      <c r="L144">
        <v>41</v>
      </c>
      <c r="M144">
        <v>28</v>
      </c>
    </row>
    <row r="145" spans="1:13">
      <c r="A145" t="s">
        <v>144</v>
      </c>
      <c r="B145">
        <v>73</v>
      </c>
      <c r="C145">
        <v>107</v>
      </c>
      <c r="D145">
        <v>108</v>
      </c>
      <c r="E145">
        <v>154</v>
      </c>
      <c r="F145">
        <v>92</v>
      </c>
      <c r="G145">
        <v>97</v>
      </c>
      <c r="H145">
        <v>91</v>
      </c>
      <c r="I145">
        <v>618</v>
      </c>
      <c r="J145">
        <v>77</v>
      </c>
      <c r="K145">
        <v>78</v>
      </c>
      <c r="L145">
        <v>96</v>
      </c>
      <c r="M145">
        <v>65</v>
      </c>
    </row>
    <row r="146" spans="1:13">
      <c r="A146" t="s">
        <v>145</v>
      </c>
      <c r="B146">
        <v>85</v>
      </c>
      <c r="C146">
        <v>107</v>
      </c>
      <c r="D146">
        <v>114</v>
      </c>
      <c r="E146">
        <v>156</v>
      </c>
      <c r="F146">
        <v>120</v>
      </c>
      <c r="G146">
        <v>91</v>
      </c>
      <c r="H146">
        <v>81</v>
      </c>
      <c r="I146">
        <v>287</v>
      </c>
      <c r="J146">
        <v>94</v>
      </c>
      <c r="K146">
        <v>97</v>
      </c>
      <c r="L146">
        <v>87</v>
      </c>
      <c r="M146">
        <v>88</v>
      </c>
    </row>
    <row r="147" spans="1:13">
      <c r="A147" t="s">
        <v>146</v>
      </c>
      <c r="B147">
        <v>380</v>
      </c>
      <c r="C147">
        <v>431</v>
      </c>
      <c r="D147">
        <v>362</v>
      </c>
      <c r="E147">
        <v>732</v>
      </c>
      <c r="F147">
        <v>478</v>
      </c>
      <c r="G147">
        <v>383</v>
      </c>
      <c r="H147">
        <v>412</v>
      </c>
      <c r="I147">
        <v>1630</v>
      </c>
      <c r="J147">
        <v>428</v>
      </c>
      <c r="K147">
        <v>602</v>
      </c>
      <c r="L147">
        <v>408</v>
      </c>
      <c r="M147">
        <v>464</v>
      </c>
    </row>
    <row r="148" spans="1:13">
      <c r="A148" t="s">
        <v>147</v>
      </c>
      <c r="B148">
        <v>1388</v>
      </c>
      <c r="C148">
        <v>1249</v>
      </c>
      <c r="D148">
        <v>1470</v>
      </c>
      <c r="E148">
        <v>2072</v>
      </c>
      <c r="F148">
        <v>1792</v>
      </c>
      <c r="G148">
        <v>1596</v>
      </c>
      <c r="H148">
        <v>1504</v>
      </c>
      <c r="I148">
        <v>3407</v>
      </c>
      <c r="J148">
        <v>2091</v>
      </c>
      <c r="K148">
        <v>1404</v>
      </c>
      <c r="L148">
        <v>1476</v>
      </c>
      <c r="M148">
        <v>1621</v>
      </c>
    </row>
    <row r="149" spans="1:13">
      <c r="A149" t="s">
        <v>148</v>
      </c>
      <c r="B149">
        <v>96821</v>
      </c>
      <c r="C149">
        <v>78399</v>
      </c>
      <c r="D149">
        <v>105518</v>
      </c>
      <c r="E149">
        <v>94540</v>
      </c>
      <c r="F149">
        <v>124931</v>
      </c>
      <c r="G149">
        <v>117984</v>
      </c>
      <c r="H149">
        <v>107323</v>
      </c>
      <c r="I149">
        <v>102840</v>
      </c>
      <c r="J149">
        <v>107896</v>
      </c>
      <c r="K149">
        <v>121294</v>
      </c>
      <c r="L149">
        <v>112210</v>
      </c>
      <c r="M149">
        <v>116138</v>
      </c>
    </row>
    <row r="150" spans="1:13">
      <c r="A150" t="s">
        <v>149</v>
      </c>
      <c r="B150">
        <v>171196</v>
      </c>
      <c r="C150">
        <v>141007</v>
      </c>
      <c r="D150">
        <v>178444</v>
      </c>
      <c r="E150">
        <v>148771</v>
      </c>
      <c r="F150">
        <v>224312</v>
      </c>
      <c r="G150">
        <v>213267</v>
      </c>
      <c r="H150">
        <v>192242</v>
      </c>
      <c r="I150">
        <v>167925</v>
      </c>
      <c r="J150">
        <v>198779</v>
      </c>
      <c r="K150">
        <v>207666</v>
      </c>
      <c r="L150">
        <v>182754</v>
      </c>
      <c r="M150">
        <v>187531</v>
      </c>
    </row>
    <row r="151" spans="1:13">
      <c r="A151" t="s">
        <v>150</v>
      </c>
      <c r="B151">
        <v>8433</v>
      </c>
      <c r="C151">
        <v>7702</v>
      </c>
      <c r="D151">
        <v>8959</v>
      </c>
      <c r="E151">
        <v>7773</v>
      </c>
      <c r="F151">
        <v>9899</v>
      </c>
      <c r="G151">
        <v>8983</v>
      </c>
      <c r="H151">
        <v>9030</v>
      </c>
      <c r="I151">
        <v>9690</v>
      </c>
      <c r="J151">
        <v>8435</v>
      </c>
      <c r="K151">
        <v>8241</v>
      </c>
      <c r="L151">
        <v>9047</v>
      </c>
      <c r="M151">
        <v>9791</v>
      </c>
    </row>
    <row r="152" spans="1:13">
      <c r="A152" t="s">
        <v>151</v>
      </c>
      <c r="B152">
        <v>3000</v>
      </c>
      <c r="C152">
        <v>2865</v>
      </c>
      <c r="D152">
        <v>3307</v>
      </c>
      <c r="E152">
        <v>3752</v>
      </c>
      <c r="F152">
        <v>3754</v>
      </c>
      <c r="G152">
        <v>3438</v>
      </c>
      <c r="H152">
        <v>3308</v>
      </c>
      <c r="I152">
        <v>4984</v>
      </c>
      <c r="J152">
        <v>3507</v>
      </c>
      <c r="K152">
        <v>3233</v>
      </c>
      <c r="L152">
        <v>3143</v>
      </c>
      <c r="M152">
        <v>3617</v>
      </c>
    </row>
    <row r="153" spans="1:13">
      <c r="A153" t="s">
        <v>152</v>
      </c>
      <c r="B153">
        <v>2131</v>
      </c>
      <c r="C153">
        <v>2006</v>
      </c>
      <c r="D153">
        <v>2123</v>
      </c>
      <c r="E153">
        <v>2973</v>
      </c>
      <c r="F153">
        <v>2752</v>
      </c>
      <c r="G153">
        <v>2499</v>
      </c>
      <c r="H153">
        <v>2163</v>
      </c>
      <c r="I153">
        <v>3827</v>
      </c>
      <c r="J153">
        <v>2287</v>
      </c>
      <c r="K153">
        <v>2167</v>
      </c>
      <c r="L153">
        <v>1984</v>
      </c>
      <c r="M153">
        <v>2400</v>
      </c>
    </row>
    <row r="154" spans="1:13">
      <c r="A154" t="s">
        <v>153</v>
      </c>
      <c r="B154">
        <v>2504</v>
      </c>
      <c r="C154">
        <v>1976</v>
      </c>
      <c r="D154">
        <v>2215</v>
      </c>
      <c r="E154">
        <v>12988</v>
      </c>
      <c r="F154">
        <v>2580</v>
      </c>
      <c r="G154">
        <v>2284</v>
      </c>
      <c r="H154">
        <v>2054</v>
      </c>
      <c r="I154">
        <v>13830</v>
      </c>
      <c r="J154">
        <v>2177</v>
      </c>
      <c r="K154">
        <v>2041</v>
      </c>
      <c r="L154">
        <v>1945</v>
      </c>
      <c r="M154">
        <v>2094</v>
      </c>
    </row>
    <row r="155" spans="1:13">
      <c r="A155" t="s">
        <v>154</v>
      </c>
      <c r="B155">
        <v>8413</v>
      </c>
      <c r="C155">
        <v>7200</v>
      </c>
      <c r="D155">
        <v>8471</v>
      </c>
      <c r="E155">
        <v>10434</v>
      </c>
      <c r="F155">
        <v>9294</v>
      </c>
      <c r="G155">
        <v>8764</v>
      </c>
      <c r="H155">
        <v>8498</v>
      </c>
      <c r="I155">
        <v>12663</v>
      </c>
      <c r="J155">
        <v>8351</v>
      </c>
      <c r="K155">
        <v>8653</v>
      </c>
      <c r="L155">
        <v>8707</v>
      </c>
      <c r="M155">
        <v>8636</v>
      </c>
    </row>
    <row r="156" spans="1:13">
      <c r="A156" t="s">
        <v>155</v>
      </c>
      <c r="B156">
        <v>994</v>
      </c>
      <c r="C156">
        <v>830</v>
      </c>
      <c r="D156">
        <v>1019</v>
      </c>
      <c r="E156">
        <v>1339</v>
      </c>
      <c r="F156">
        <v>1083</v>
      </c>
      <c r="G156">
        <v>1079</v>
      </c>
      <c r="H156">
        <v>877</v>
      </c>
      <c r="I156">
        <v>2084</v>
      </c>
      <c r="J156">
        <v>855</v>
      </c>
      <c r="K156">
        <v>922</v>
      </c>
      <c r="L156">
        <v>862</v>
      </c>
      <c r="M156">
        <v>837</v>
      </c>
    </row>
    <row r="157" spans="1:13">
      <c r="A157" t="s">
        <v>156</v>
      </c>
      <c r="B157">
        <v>305</v>
      </c>
      <c r="C157">
        <v>165</v>
      </c>
      <c r="D157">
        <v>155</v>
      </c>
      <c r="E157">
        <v>337</v>
      </c>
      <c r="F157">
        <v>167</v>
      </c>
      <c r="G157">
        <v>137</v>
      </c>
      <c r="H157">
        <v>112</v>
      </c>
      <c r="I157">
        <v>513</v>
      </c>
      <c r="J157">
        <v>89</v>
      </c>
      <c r="K157">
        <v>113</v>
      </c>
      <c r="L157">
        <v>103</v>
      </c>
      <c r="M157">
        <v>118</v>
      </c>
    </row>
    <row r="158" spans="1:13">
      <c r="A158" t="s">
        <v>157</v>
      </c>
      <c r="B158">
        <v>553</v>
      </c>
      <c r="C158">
        <v>419</v>
      </c>
      <c r="D158">
        <v>480</v>
      </c>
      <c r="E158">
        <v>476</v>
      </c>
      <c r="F158">
        <v>500</v>
      </c>
      <c r="G158">
        <v>497</v>
      </c>
      <c r="H158">
        <v>389</v>
      </c>
      <c r="I158">
        <v>1304</v>
      </c>
      <c r="J158">
        <v>425</v>
      </c>
      <c r="K158">
        <v>420</v>
      </c>
      <c r="L158">
        <v>395</v>
      </c>
      <c r="M158">
        <v>411</v>
      </c>
    </row>
    <row r="159" spans="1:13">
      <c r="A159" t="s">
        <v>158</v>
      </c>
      <c r="B159">
        <v>86</v>
      </c>
      <c r="C159">
        <v>39</v>
      </c>
      <c r="D159">
        <v>65</v>
      </c>
      <c r="E159">
        <v>176</v>
      </c>
      <c r="F159">
        <v>91</v>
      </c>
      <c r="G159">
        <v>108</v>
      </c>
      <c r="H159">
        <v>151</v>
      </c>
      <c r="I159">
        <v>286</v>
      </c>
      <c r="J159">
        <v>103</v>
      </c>
      <c r="K159">
        <v>116</v>
      </c>
      <c r="L159">
        <v>113</v>
      </c>
      <c r="M159">
        <v>142</v>
      </c>
    </row>
    <row r="160" spans="1:13">
      <c r="A160" t="s">
        <v>159</v>
      </c>
      <c r="B160">
        <v>42</v>
      </c>
      <c r="C160">
        <v>28</v>
      </c>
      <c r="D160">
        <v>27</v>
      </c>
      <c r="E160">
        <v>129</v>
      </c>
      <c r="F160">
        <v>28</v>
      </c>
      <c r="G160">
        <v>7</v>
      </c>
      <c r="H160">
        <v>26</v>
      </c>
      <c r="I160">
        <v>286</v>
      </c>
      <c r="J160">
        <v>34</v>
      </c>
      <c r="K160">
        <v>36</v>
      </c>
      <c r="L160">
        <v>17</v>
      </c>
      <c r="M160">
        <v>34</v>
      </c>
    </row>
    <row r="161" spans="1:13">
      <c r="A161" t="s">
        <v>160</v>
      </c>
      <c r="B161">
        <v>83</v>
      </c>
      <c r="C161">
        <v>47</v>
      </c>
      <c r="D161">
        <v>90</v>
      </c>
      <c r="E161">
        <v>292</v>
      </c>
      <c r="F161">
        <v>91</v>
      </c>
      <c r="G161">
        <v>100</v>
      </c>
      <c r="H161">
        <v>81</v>
      </c>
      <c r="I161">
        <v>607</v>
      </c>
      <c r="J161">
        <v>60</v>
      </c>
      <c r="K161">
        <v>63</v>
      </c>
      <c r="L161">
        <v>62</v>
      </c>
      <c r="M161">
        <v>99</v>
      </c>
    </row>
    <row r="162" spans="1:13">
      <c r="A162" t="s">
        <v>161</v>
      </c>
      <c r="B162">
        <v>99</v>
      </c>
      <c r="C162">
        <v>92</v>
      </c>
      <c r="D162">
        <v>179</v>
      </c>
      <c r="E162">
        <v>395</v>
      </c>
      <c r="F162">
        <v>138</v>
      </c>
      <c r="G162">
        <v>95</v>
      </c>
      <c r="H162">
        <v>115</v>
      </c>
      <c r="I162">
        <v>811</v>
      </c>
      <c r="J162">
        <v>121</v>
      </c>
      <c r="K162">
        <v>96</v>
      </c>
      <c r="L162">
        <v>114</v>
      </c>
      <c r="M162">
        <v>131</v>
      </c>
    </row>
    <row r="163" spans="1:13">
      <c r="A163" t="s">
        <v>162</v>
      </c>
      <c r="B163">
        <v>1516</v>
      </c>
      <c r="C163">
        <v>1313</v>
      </c>
      <c r="D163">
        <v>1513</v>
      </c>
      <c r="E163">
        <v>2323</v>
      </c>
      <c r="F163">
        <v>1769</v>
      </c>
      <c r="G163">
        <v>1469</v>
      </c>
      <c r="H163">
        <v>1458</v>
      </c>
      <c r="I163">
        <v>2907</v>
      </c>
      <c r="J163">
        <v>1606</v>
      </c>
      <c r="K163">
        <v>1460</v>
      </c>
      <c r="L163">
        <v>1395</v>
      </c>
      <c r="M163">
        <v>1376</v>
      </c>
    </row>
    <row r="164" spans="1:13">
      <c r="A164" t="s">
        <v>163</v>
      </c>
      <c r="B164">
        <v>121</v>
      </c>
      <c r="C164">
        <v>83</v>
      </c>
      <c r="D164">
        <v>55</v>
      </c>
      <c r="E164">
        <v>195</v>
      </c>
      <c r="F164">
        <v>126</v>
      </c>
      <c r="G164">
        <v>115</v>
      </c>
      <c r="H164">
        <v>110</v>
      </c>
      <c r="I164">
        <v>348</v>
      </c>
      <c r="J164">
        <v>122</v>
      </c>
      <c r="K164">
        <v>101</v>
      </c>
      <c r="L164">
        <v>118</v>
      </c>
      <c r="M164">
        <v>111</v>
      </c>
    </row>
    <row r="165" spans="1:13">
      <c r="A165" t="s">
        <v>164</v>
      </c>
      <c r="B165">
        <v>231</v>
      </c>
      <c r="C165">
        <v>158</v>
      </c>
      <c r="D165">
        <v>223</v>
      </c>
      <c r="E165">
        <v>281</v>
      </c>
      <c r="F165">
        <v>212</v>
      </c>
      <c r="G165">
        <v>200</v>
      </c>
      <c r="H165">
        <v>228</v>
      </c>
      <c r="I165">
        <v>414</v>
      </c>
      <c r="J165">
        <v>227</v>
      </c>
      <c r="K165">
        <v>272</v>
      </c>
      <c r="L165">
        <v>185</v>
      </c>
      <c r="M165">
        <v>178</v>
      </c>
    </row>
    <row r="166" spans="1:13">
      <c r="A166" t="s">
        <v>165</v>
      </c>
      <c r="B166">
        <v>156</v>
      </c>
      <c r="C166">
        <v>127</v>
      </c>
      <c r="D166">
        <v>130</v>
      </c>
      <c r="E166">
        <v>485</v>
      </c>
      <c r="F166">
        <v>204</v>
      </c>
      <c r="G166">
        <v>221</v>
      </c>
      <c r="H166">
        <v>239</v>
      </c>
      <c r="I166">
        <v>697</v>
      </c>
      <c r="J166">
        <v>189</v>
      </c>
      <c r="K166">
        <v>172</v>
      </c>
      <c r="L166">
        <v>168</v>
      </c>
      <c r="M166">
        <v>150</v>
      </c>
    </row>
    <row r="167" spans="1:13">
      <c r="A167" t="s">
        <v>166</v>
      </c>
      <c r="B167">
        <v>151</v>
      </c>
      <c r="C167">
        <v>195</v>
      </c>
      <c r="D167">
        <v>166</v>
      </c>
      <c r="E167">
        <v>359</v>
      </c>
      <c r="F167">
        <v>212</v>
      </c>
      <c r="G167">
        <v>167</v>
      </c>
      <c r="H167">
        <v>190</v>
      </c>
      <c r="I167">
        <v>1243</v>
      </c>
      <c r="J167">
        <v>178</v>
      </c>
      <c r="K167">
        <v>155</v>
      </c>
      <c r="L167">
        <v>199</v>
      </c>
      <c r="M167">
        <v>167</v>
      </c>
    </row>
    <row r="168" spans="1:13">
      <c r="A168" t="s">
        <v>167</v>
      </c>
      <c r="B168">
        <v>357</v>
      </c>
      <c r="C168">
        <v>300</v>
      </c>
      <c r="D168">
        <v>372</v>
      </c>
      <c r="E168">
        <v>563</v>
      </c>
      <c r="F168">
        <v>438</v>
      </c>
      <c r="G168">
        <v>533</v>
      </c>
      <c r="H168">
        <v>440</v>
      </c>
      <c r="I168">
        <v>1367</v>
      </c>
      <c r="J168">
        <v>444</v>
      </c>
      <c r="K168">
        <v>379</v>
      </c>
      <c r="L168">
        <v>363</v>
      </c>
      <c r="M168">
        <v>360</v>
      </c>
    </row>
    <row r="169" spans="1:13">
      <c r="A169" t="s">
        <v>168</v>
      </c>
      <c r="B169">
        <v>445</v>
      </c>
      <c r="C169">
        <v>178</v>
      </c>
      <c r="D169">
        <v>228</v>
      </c>
      <c r="E169">
        <v>644</v>
      </c>
      <c r="F169">
        <v>346</v>
      </c>
      <c r="G169">
        <v>286</v>
      </c>
      <c r="H169">
        <v>286</v>
      </c>
      <c r="I169">
        <v>756</v>
      </c>
      <c r="J169">
        <v>320</v>
      </c>
      <c r="K169">
        <v>274</v>
      </c>
      <c r="L169">
        <v>248</v>
      </c>
      <c r="M169">
        <v>298</v>
      </c>
    </row>
    <row r="170" spans="1:13">
      <c r="A170" t="s">
        <v>169</v>
      </c>
      <c r="B170">
        <v>193</v>
      </c>
      <c r="C170">
        <v>73</v>
      </c>
      <c r="D170">
        <v>110</v>
      </c>
      <c r="E170">
        <v>364</v>
      </c>
      <c r="F170">
        <v>173</v>
      </c>
      <c r="G170">
        <v>128</v>
      </c>
      <c r="H170">
        <v>125</v>
      </c>
      <c r="I170">
        <v>1032</v>
      </c>
      <c r="J170">
        <v>133</v>
      </c>
      <c r="K170">
        <v>121</v>
      </c>
      <c r="L170">
        <v>146</v>
      </c>
      <c r="M170">
        <v>114</v>
      </c>
    </row>
    <row r="171" spans="1:13">
      <c r="A171" t="s">
        <v>170</v>
      </c>
      <c r="B171">
        <v>76</v>
      </c>
      <c r="C171">
        <v>69</v>
      </c>
      <c r="D171">
        <v>61</v>
      </c>
      <c r="E171">
        <v>171</v>
      </c>
      <c r="F171">
        <v>65</v>
      </c>
      <c r="G171">
        <v>94</v>
      </c>
      <c r="H171">
        <v>71</v>
      </c>
      <c r="I171">
        <v>375</v>
      </c>
      <c r="J171">
        <v>125</v>
      </c>
      <c r="K171">
        <v>94</v>
      </c>
      <c r="L171">
        <v>91</v>
      </c>
      <c r="M171">
        <v>57</v>
      </c>
    </row>
    <row r="172" spans="1:13">
      <c r="A172" t="s">
        <v>171</v>
      </c>
      <c r="B172">
        <v>133</v>
      </c>
      <c r="C172">
        <v>66</v>
      </c>
      <c r="D172">
        <v>110</v>
      </c>
      <c r="E172">
        <v>320</v>
      </c>
      <c r="F172">
        <v>117</v>
      </c>
      <c r="G172">
        <v>124</v>
      </c>
      <c r="H172">
        <v>117</v>
      </c>
      <c r="I172">
        <v>177</v>
      </c>
      <c r="J172">
        <v>131</v>
      </c>
      <c r="K172">
        <v>175</v>
      </c>
      <c r="L172">
        <v>205</v>
      </c>
      <c r="M172">
        <v>90</v>
      </c>
    </row>
    <row r="173" spans="1:13">
      <c r="A173" t="s">
        <v>172</v>
      </c>
      <c r="B173">
        <v>122</v>
      </c>
      <c r="C173">
        <v>53</v>
      </c>
      <c r="D173">
        <v>75</v>
      </c>
      <c r="E173">
        <v>169</v>
      </c>
      <c r="F173">
        <v>81</v>
      </c>
      <c r="G173">
        <v>99</v>
      </c>
      <c r="H173">
        <v>83</v>
      </c>
      <c r="I173">
        <v>203</v>
      </c>
      <c r="J173">
        <v>95</v>
      </c>
      <c r="K173">
        <v>93</v>
      </c>
      <c r="L173">
        <v>74</v>
      </c>
      <c r="M173">
        <v>74</v>
      </c>
    </row>
    <row r="174" spans="1:13">
      <c r="A174" t="s">
        <v>173</v>
      </c>
      <c r="B174">
        <v>29</v>
      </c>
      <c r="C174">
        <v>27</v>
      </c>
      <c r="D174">
        <v>34</v>
      </c>
      <c r="E174">
        <v>89</v>
      </c>
      <c r="F174">
        <v>40</v>
      </c>
      <c r="G174">
        <v>44</v>
      </c>
      <c r="H174">
        <v>56</v>
      </c>
      <c r="I174">
        <v>135</v>
      </c>
      <c r="J174">
        <v>36</v>
      </c>
      <c r="K174">
        <v>57</v>
      </c>
      <c r="L174">
        <v>55</v>
      </c>
      <c r="M174">
        <v>29</v>
      </c>
    </row>
    <row r="175" spans="1:13">
      <c r="A175" t="s">
        <v>174</v>
      </c>
      <c r="B175">
        <v>47</v>
      </c>
      <c r="C175">
        <v>54</v>
      </c>
      <c r="D175">
        <v>25</v>
      </c>
      <c r="E175">
        <v>147</v>
      </c>
      <c r="F175">
        <v>45</v>
      </c>
      <c r="G175">
        <v>73</v>
      </c>
      <c r="H175">
        <v>30</v>
      </c>
      <c r="I175">
        <v>123</v>
      </c>
      <c r="J175">
        <v>30</v>
      </c>
      <c r="K175">
        <v>31</v>
      </c>
      <c r="L175">
        <v>55</v>
      </c>
      <c r="M175">
        <v>26</v>
      </c>
    </row>
    <row r="176" spans="1:13">
      <c r="A176" t="s">
        <v>175</v>
      </c>
      <c r="B176">
        <v>215434</v>
      </c>
      <c r="C176">
        <v>156428</v>
      </c>
      <c r="D176">
        <v>202019</v>
      </c>
      <c r="E176">
        <v>170470</v>
      </c>
      <c r="F176">
        <v>273035</v>
      </c>
      <c r="G176">
        <v>257068</v>
      </c>
      <c r="H176">
        <v>255390</v>
      </c>
      <c r="I176">
        <v>199547</v>
      </c>
      <c r="J176">
        <v>258312</v>
      </c>
      <c r="K176">
        <v>268785</v>
      </c>
      <c r="L176">
        <v>232730</v>
      </c>
      <c r="M176">
        <v>236154</v>
      </c>
    </row>
    <row r="177" spans="1:13">
      <c r="A177" t="s">
        <v>176</v>
      </c>
      <c r="B177">
        <v>337</v>
      </c>
      <c r="C177">
        <v>371</v>
      </c>
      <c r="D177">
        <v>377</v>
      </c>
      <c r="E177">
        <v>733</v>
      </c>
      <c r="F177">
        <v>436</v>
      </c>
      <c r="G177">
        <v>393</v>
      </c>
      <c r="H177">
        <v>394</v>
      </c>
      <c r="I177">
        <v>840</v>
      </c>
      <c r="J177">
        <v>592</v>
      </c>
      <c r="K177">
        <v>421</v>
      </c>
      <c r="L177">
        <v>354</v>
      </c>
      <c r="M177">
        <v>347</v>
      </c>
    </row>
    <row r="178" spans="1:13">
      <c r="A178" t="s">
        <v>177</v>
      </c>
      <c r="B178">
        <v>39</v>
      </c>
      <c r="C178">
        <v>27</v>
      </c>
      <c r="D178">
        <v>49</v>
      </c>
      <c r="E178">
        <v>177</v>
      </c>
      <c r="F178">
        <v>49</v>
      </c>
      <c r="G178">
        <v>65</v>
      </c>
      <c r="H178">
        <v>77</v>
      </c>
      <c r="I178">
        <v>443</v>
      </c>
      <c r="J178">
        <v>58</v>
      </c>
      <c r="K178">
        <v>44</v>
      </c>
      <c r="L178">
        <v>49</v>
      </c>
      <c r="M178">
        <v>46</v>
      </c>
    </row>
    <row r="179" spans="1:13">
      <c r="A179" t="s">
        <v>178</v>
      </c>
      <c r="B179">
        <v>221</v>
      </c>
      <c r="C179">
        <v>163</v>
      </c>
      <c r="D179">
        <v>168</v>
      </c>
      <c r="E179">
        <v>517</v>
      </c>
      <c r="F179">
        <v>244</v>
      </c>
      <c r="G179">
        <v>197</v>
      </c>
      <c r="H179">
        <v>248</v>
      </c>
      <c r="I179">
        <v>922</v>
      </c>
      <c r="J179">
        <v>288</v>
      </c>
      <c r="K179">
        <v>200</v>
      </c>
      <c r="L179">
        <v>153</v>
      </c>
      <c r="M179">
        <v>138</v>
      </c>
    </row>
    <row r="180" spans="1:13">
      <c r="A180" t="s">
        <v>179</v>
      </c>
      <c r="B180">
        <v>2042</v>
      </c>
      <c r="C180">
        <v>1624</v>
      </c>
      <c r="D180">
        <v>2001</v>
      </c>
      <c r="E180">
        <v>2253</v>
      </c>
      <c r="F180">
        <v>2554</v>
      </c>
      <c r="G180">
        <v>2378</v>
      </c>
      <c r="H180">
        <v>2372</v>
      </c>
      <c r="I180">
        <v>4439</v>
      </c>
      <c r="J180">
        <v>2763</v>
      </c>
      <c r="K180">
        <v>2769</v>
      </c>
      <c r="L180">
        <v>2127</v>
      </c>
      <c r="M180">
        <v>2061</v>
      </c>
    </row>
    <row r="181" spans="1:13">
      <c r="A181" t="s">
        <v>180</v>
      </c>
      <c r="B181">
        <v>2840</v>
      </c>
      <c r="C181">
        <v>2265</v>
      </c>
      <c r="D181">
        <v>2486</v>
      </c>
      <c r="E181">
        <v>3272</v>
      </c>
      <c r="F181">
        <v>3702</v>
      </c>
      <c r="G181">
        <v>3791</v>
      </c>
      <c r="H181">
        <v>3380</v>
      </c>
      <c r="I181">
        <v>4825</v>
      </c>
      <c r="J181">
        <v>3696</v>
      </c>
      <c r="K181">
        <v>3439</v>
      </c>
      <c r="L181">
        <v>2723</v>
      </c>
      <c r="M181">
        <v>2878</v>
      </c>
    </row>
    <row r="182" spans="1:13">
      <c r="A182" t="s">
        <v>181</v>
      </c>
      <c r="B182">
        <v>54</v>
      </c>
      <c r="C182">
        <v>78</v>
      </c>
      <c r="D182">
        <v>65</v>
      </c>
      <c r="E182">
        <v>1300</v>
      </c>
      <c r="F182">
        <v>74</v>
      </c>
      <c r="G182">
        <v>43</v>
      </c>
      <c r="H182">
        <v>49</v>
      </c>
      <c r="I182">
        <v>986</v>
      </c>
      <c r="J182">
        <v>82</v>
      </c>
      <c r="K182">
        <v>57</v>
      </c>
      <c r="L182">
        <v>56</v>
      </c>
      <c r="M182">
        <v>52</v>
      </c>
    </row>
    <row r="183" spans="1:13">
      <c r="A183" t="s">
        <v>182</v>
      </c>
      <c r="B183">
        <v>10</v>
      </c>
      <c r="C183">
        <v>25</v>
      </c>
      <c r="D183">
        <v>48</v>
      </c>
      <c r="E183">
        <v>412</v>
      </c>
      <c r="F183">
        <v>30</v>
      </c>
      <c r="G183">
        <v>31</v>
      </c>
      <c r="H183">
        <v>31</v>
      </c>
      <c r="I183">
        <v>705</v>
      </c>
      <c r="J183">
        <v>21</v>
      </c>
      <c r="K183">
        <v>29</v>
      </c>
      <c r="L183">
        <v>10</v>
      </c>
      <c r="M183">
        <v>23</v>
      </c>
    </row>
    <row r="184" spans="1:13">
      <c r="A184" t="s">
        <v>183</v>
      </c>
      <c r="B184">
        <v>50</v>
      </c>
      <c r="C184">
        <v>43</v>
      </c>
      <c r="D184">
        <v>104</v>
      </c>
      <c r="E184">
        <v>421</v>
      </c>
      <c r="F184">
        <v>20</v>
      </c>
      <c r="G184">
        <v>30</v>
      </c>
      <c r="H184">
        <v>19</v>
      </c>
      <c r="I184">
        <v>566</v>
      </c>
      <c r="J184">
        <v>20</v>
      </c>
      <c r="K184">
        <v>37</v>
      </c>
      <c r="L184">
        <v>25</v>
      </c>
      <c r="M184">
        <v>41</v>
      </c>
    </row>
    <row r="185" spans="1:13">
      <c r="A185" t="s">
        <v>184</v>
      </c>
      <c r="B185">
        <v>74</v>
      </c>
      <c r="C185">
        <v>39</v>
      </c>
      <c r="D185">
        <v>347</v>
      </c>
      <c r="E185">
        <v>363</v>
      </c>
      <c r="F185">
        <v>40</v>
      </c>
      <c r="G185">
        <v>40</v>
      </c>
      <c r="H185">
        <v>38</v>
      </c>
      <c r="I185">
        <v>501</v>
      </c>
      <c r="J185">
        <v>27</v>
      </c>
      <c r="K185">
        <v>50</v>
      </c>
      <c r="L185">
        <v>74</v>
      </c>
      <c r="M185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5"/>
  <sheetViews>
    <sheetView topLeftCell="A81" workbookViewId="0">
      <selection activeCell="E103" sqref="E103"/>
    </sheetView>
  </sheetViews>
  <sheetFormatPr baseColWidth="10" defaultRowHeight="15" x14ac:dyDescent="0"/>
  <sheetData>
    <row r="1" spans="1:3">
      <c r="A1" t="str">
        <f>LEFT('14'!A20,5)</f>
        <v>10022</v>
      </c>
      <c r="B1">
        <f>SUM('14'!B20:M20)</f>
        <v>9181657</v>
      </c>
      <c r="C1">
        <v>1</v>
      </c>
    </row>
    <row r="2" spans="1:3">
      <c r="A2" t="str">
        <f>LEFT('14'!A19,5)</f>
        <v>10021</v>
      </c>
      <c r="B2">
        <f>SUM('14'!B19:M19)</f>
        <v>8298770</v>
      </c>
      <c r="C2">
        <f>C1+1</f>
        <v>2</v>
      </c>
    </row>
    <row r="3" spans="1:3">
      <c r="A3" t="str">
        <f>LEFT('14'!A3,5)</f>
        <v>10003</v>
      </c>
      <c r="B3">
        <f>SUM('14'!B3:M3)</f>
        <v>8290003</v>
      </c>
      <c r="C3">
        <f t="shared" ref="C3:C66" si="0">C2+1</f>
        <v>3</v>
      </c>
    </row>
    <row r="4" spans="1:3">
      <c r="A4" t="str">
        <f>LEFT('14'!A10,5)</f>
        <v>10011</v>
      </c>
      <c r="B4">
        <f>SUM('14'!B10:M10)</f>
        <v>8140338</v>
      </c>
      <c r="C4">
        <f t="shared" si="0"/>
        <v>4</v>
      </c>
    </row>
    <row r="5" spans="1:3">
      <c r="A5" t="str">
        <f>LEFT('14'!A1,5)</f>
        <v>10001</v>
      </c>
      <c r="B5">
        <f>SUM('14'!B1:M1)</f>
        <v>7881102</v>
      </c>
      <c r="C5">
        <f t="shared" si="0"/>
        <v>5</v>
      </c>
    </row>
    <row r="6" spans="1:3">
      <c r="A6" t="str">
        <f>LEFT('14'!A26,5)</f>
        <v>10028</v>
      </c>
      <c r="B6">
        <f>SUM('14'!B26:M26)</f>
        <v>7413890</v>
      </c>
      <c r="C6">
        <f t="shared" si="0"/>
        <v>6</v>
      </c>
    </row>
    <row r="7" spans="1:3">
      <c r="A7" t="str">
        <f>LEFT('14'!A14,5)</f>
        <v>10016</v>
      </c>
      <c r="B7">
        <f>SUM('14'!B14:M14)</f>
        <v>7397421</v>
      </c>
      <c r="C7">
        <f t="shared" si="0"/>
        <v>7</v>
      </c>
    </row>
    <row r="8" spans="1:3">
      <c r="A8" t="str">
        <f>LEFT('14'!A9,5)</f>
        <v>10010</v>
      </c>
      <c r="B8">
        <f>SUM('14'!B9:M9)</f>
        <v>7221424</v>
      </c>
      <c r="C8">
        <f t="shared" si="0"/>
        <v>8</v>
      </c>
    </row>
    <row r="9" spans="1:3">
      <c r="A9" t="str">
        <f>LEFT('14'!A43,5)</f>
        <v>10111</v>
      </c>
      <c r="B9">
        <f>SUM('14'!B43:M43)</f>
        <v>6716637</v>
      </c>
      <c r="C9">
        <f t="shared" si="0"/>
        <v>9</v>
      </c>
    </row>
    <row r="10" spans="1:3">
      <c r="A10" t="str">
        <f>LEFT('14'!A17,5)</f>
        <v>10019</v>
      </c>
      <c r="B10">
        <f>SUM('14'!B17:M17)</f>
        <v>6602755</v>
      </c>
      <c r="C10">
        <f t="shared" si="0"/>
        <v>10</v>
      </c>
    </row>
    <row r="11" spans="1:3">
      <c r="A11" t="str">
        <f>LEFT('14'!A15,5)</f>
        <v>10017</v>
      </c>
      <c r="B11">
        <f>SUM('14'!B15:M15)</f>
        <v>6273928</v>
      </c>
      <c r="C11">
        <f t="shared" si="0"/>
        <v>11</v>
      </c>
    </row>
    <row r="12" spans="1:3">
      <c r="A12" t="str">
        <f>LEFT('14'!A11,5)</f>
        <v>10012</v>
      </c>
      <c r="B12">
        <f>SUM('14'!B11:M11)</f>
        <v>6212479</v>
      </c>
      <c r="C12">
        <f t="shared" si="0"/>
        <v>12</v>
      </c>
    </row>
    <row r="13" spans="1:3">
      <c r="A13" t="str">
        <f>LEFT('14'!A16,5)</f>
        <v>10018</v>
      </c>
      <c r="B13">
        <f>SUM('14'!B16:M16)</f>
        <v>5970723</v>
      </c>
      <c r="C13">
        <f t="shared" si="0"/>
        <v>13</v>
      </c>
    </row>
    <row r="14" spans="1:3">
      <c r="A14" t="str">
        <f>LEFT('14'!A34,5)</f>
        <v>10036</v>
      </c>
      <c r="B14">
        <f>SUM('14'!B34:M34)</f>
        <v>5919736</v>
      </c>
      <c r="C14">
        <f t="shared" si="0"/>
        <v>14</v>
      </c>
    </row>
    <row r="15" spans="1:3">
      <c r="A15" t="str">
        <f>LEFT('14'!A13,5)</f>
        <v>10014</v>
      </c>
      <c r="B15">
        <f>SUM('14'!B13:M13)</f>
        <v>5517084</v>
      </c>
      <c r="C15">
        <f t="shared" si="0"/>
        <v>15</v>
      </c>
    </row>
    <row r="16" spans="1:3">
      <c r="A16" t="str">
        <f>LEFT('14'!A18,5)</f>
        <v>10020</v>
      </c>
      <c r="B16">
        <f>SUM('14'!B18:M18)</f>
        <v>5151519</v>
      </c>
      <c r="C16">
        <f t="shared" si="0"/>
        <v>16</v>
      </c>
    </row>
    <row r="17" spans="1:3">
      <c r="A17" t="str">
        <f>LEFT('14'!A45,5)</f>
        <v>10128</v>
      </c>
      <c r="B17">
        <f>SUM('14'!B45:M45)</f>
        <v>4013801</v>
      </c>
      <c r="C17">
        <f t="shared" si="0"/>
        <v>17</v>
      </c>
    </row>
    <row r="18" spans="1:3">
      <c r="A18" t="str">
        <f>LEFT('14'!A21,5)</f>
        <v>10023</v>
      </c>
      <c r="B18">
        <f>SUM('14'!B21:M21)</f>
        <v>3784842</v>
      </c>
      <c r="C18">
        <f t="shared" si="0"/>
        <v>18</v>
      </c>
    </row>
    <row r="19" spans="1:3">
      <c r="A19" t="str">
        <f>LEFT('14'!A22,5)</f>
        <v>10024</v>
      </c>
      <c r="B19">
        <f>SUM('14'!B22:M22)</f>
        <v>3554019</v>
      </c>
      <c r="C19">
        <f t="shared" si="0"/>
        <v>19</v>
      </c>
    </row>
    <row r="20" spans="1:3">
      <c r="A20" t="str">
        <f>LEFT('14'!A2,5)</f>
        <v>10002</v>
      </c>
      <c r="B20">
        <f>SUM('14'!B2:M2)</f>
        <v>3514971</v>
      </c>
      <c r="C20">
        <f t="shared" si="0"/>
        <v>20</v>
      </c>
    </row>
    <row r="21" spans="1:3">
      <c r="A21" t="str">
        <f>LEFT('14'!A12,5)</f>
        <v>10013</v>
      </c>
      <c r="B21">
        <f>SUM('14'!B12:M12)</f>
        <v>3267513</v>
      </c>
      <c r="C21">
        <f t="shared" si="0"/>
        <v>21</v>
      </c>
    </row>
    <row r="22" spans="1:3">
      <c r="A22" t="str">
        <f>LEFT('14'!A23,5)</f>
        <v>10025</v>
      </c>
      <c r="B22">
        <f>SUM('14'!B23:M23)</f>
        <v>3031033</v>
      </c>
      <c r="C22">
        <f t="shared" si="0"/>
        <v>22</v>
      </c>
    </row>
    <row r="23" spans="1:3">
      <c r="A23" t="str">
        <f>LEFT('14'!A88,5)</f>
        <v>11096</v>
      </c>
      <c r="B23">
        <f>SUM('14'!B88:M88)</f>
        <v>2986031</v>
      </c>
      <c r="C23">
        <f t="shared" si="0"/>
        <v>23</v>
      </c>
    </row>
    <row r="24" spans="1:3">
      <c r="A24" t="str">
        <f>LEFT('14'!A8,5)</f>
        <v>10009</v>
      </c>
      <c r="B24">
        <f>SUM('14'!B8:M8)</f>
        <v>2727349</v>
      </c>
      <c r="C24">
        <f t="shared" si="0"/>
        <v>24</v>
      </c>
    </row>
    <row r="25" spans="1:3">
      <c r="A25" t="str">
        <f>LEFT('14'!A176,5)</f>
        <v>11430</v>
      </c>
      <c r="B25">
        <f>SUM('14'!B176:M176)</f>
        <v>2725372</v>
      </c>
      <c r="C25">
        <f t="shared" si="0"/>
        <v>25</v>
      </c>
    </row>
    <row r="26" spans="1:3">
      <c r="A26" t="str">
        <f>LEFT('14'!A41,5)</f>
        <v>10065</v>
      </c>
      <c r="B26">
        <f>SUM('14'!B41:M41)</f>
        <v>2632547</v>
      </c>
      <c r="C26">
        <f t="shared" si="0"/>
        <v>26</v>
      </c>
    </row>
    <row r="27" spans="1:3">
      <c r="A27" t="str">
        <f>LEFT('14'!A150,5)</f>
        <v>11371</v>
      </c>
      <c r="B27">
        <f>SUM('14'!B150:M150)</f>
        <v>2213894</v>
      </c>
      <c r="C27">
        <f t="shared" si="0"/>
        <v>27</v>
      </c>
    </row>
    <row r="28" spans="1:3">
      <c r="A28" t="str">
        <f>LEFT('14'!A5,5)</f>
        <v>10005</v>
      </c>
      <c r="B28">
        <f>SUM('14'!B5:M5)</f>
        <v>1373554</v>
      </c>
      <c r="C28">
        <f t="shared" si="0"/>
        <v>28</v>
      </c>
    </row>
    <row r="29" spans="1:3">
      <c r="A29" t="str">
        <f>LEFT('14'!A7,5)</f>
        <v>10007</v>
      </c>
      <c r="B29">
        <f>SUM('14'!B7:M7)</f>
        <v>1289925</v>
      </c>
      <c r="C29">
        <f t="shared" si="0"/>
        <v>29</v>
      </c>
    </row>
    <row r="30" spans="1:3">
      <c r="A30" t="str">
        <f>LEFT('14'!A149,5)</f>
        <v>11369</v>
      </c>
      <c r="B30">
        <f>SUM('14'!B149:M149)</f>
        <v>1285894</v>
      </c>
      <c r="C30">
        <f t="shared" si="0"/>
        <v>30</v>
      </c>
    </row>
    <row r="31" spans="1:3">
      <c r="A31" t="str">
        <f>LEFT('14'!A42,5)</f>
        <v>10069</v>
      </c>
      <c r="B31">
        <f>SUM('14'!B42:M42)</f>
        <v>1112405</v>
      </c>
      <c r="C31">
        <f t="shared" si="0"/>
        <v>31</v>
      </c>
    </row>
    <row r="32" spans="1:3">
      <c r="A32" t="str">
        <f>LEFT('14'!A105,5)</f>
        <v>11211</v>
      </c>
      <c r="B32">
        <f>SUM('14'!B105:M105)</f>
        <v>1000884</v>
      </c>
      <c r="C32">
        <f t="shared" si="0"/>
        <v>32</v>
      </c>
    </row>
    <row r="33" spans="1:3">
      <c r="A33" t="str">
        <f>LEFT('14'!A39,5)</f>
        <v>10044</v>
      </c>
      <c r="B33">
        <f>SUM('14'!B39:M39)</f>
        <v>934310</v>
      </c>
      <c r="C33">
        <f t="shared" si="0"/>
        <v>33</v>
      </c>
    </row>
    <row r="34" spans="1:3">
      <c r="A34" t="str">
        <f>LEFT('14'!A96,5)</f>
        <v>11201</v>
      </c>
      <c r="B34">
        <f>SUM('14'!B96:M96)</f>
        <v>833601</v>
      </c>
      <c r="C34">
        <f t="shared" si="0"/>
        <v>34</v>
      </c>
    </row>
    <row r="35" spans="1:3">
      <c r="A35" t="str">
        <f>LEFT('14'!A27,5)</f>
        <v>10029</v>
      </c>
      <c r="B35">
        <f>SUM('14'!B27:M27)</f>
        <v>800968</v>
      </c>
      <c r="C35">
        <f t="shared" si="0"/>
        <v>35</v>
      </c>
    </row>
    <row r="36" spans="1:3">
      <c r="A36" t="str">
        <f>LEFT('14'!A36,5)</f>
        <v>10038</v>
      </c>
      <c r="B36">
        <f>SUM('14'!B36:M36)</f>
        <v>785553</v>
      </c>
      <c r="C36">
        <f t="shared" si="0"/>
        <v>36</v>
      </c>
    </row>
    <row r="37" spans="1:3">
      <c r="A37" t="str">
        <f>LEFT('14'!A6,5)</f>
        <v>10006</v>
      </c>
      <c r="B37">
        <f>SUM('14'!B6:M6)</f>
        <v>755511</v>
      </c>
      <c r="C37">
        <f t="shared" si="0"/>
        <v>37</v>
      </c>
    </row>
    <row r="38" spans="1:3">
      <c r="A38" t="str">
        <f>LEFT('14'!A47,5)</f>
        <v>10281</v>
      </c>
      <c r="B38">
        <f>SUM('14'!B47:M47)</f>
        <v>725647</v>
      </c>
      <c r="C38">
        <f t="shared" si="0"/>
        <v>38</v>
      </c>
    </row>
    <row r="39" spans="1:3">
      <c r="A39" t="str">
        <f>LEFT('14'!A40,5)</f>
        <v>10048</v>
      </c>
      <c r="B39">
        <f>SUM('14'!B40:M40)</f>
        <v>648153</v>
      </c>
      <c r="C39">
        <f t="shared" si="0"/>
        <v>39</v>
      </c>
    </row>
    <row r="40" spans="1:3">
      <c r="A40" t="str">
        <f>LEFT('14'!A44,5)</f>
        <v>10115</v>
      </c>
      <c r="B40">
        <f>SUM('14'!B44:M44)</f>
        <v>604292</v>
      </c>
      <c r="C40">
        <f t="shared" si="0"/>
        <v>40</v>
      </c>
    </row>
    <row r="41" spans="1:3">
      <c r="A41" t="str">
        <f>LEFT('14'!A48,5)</f>
        <v>10282</v>
      </c>
      <c r="B41">
        <f>SUM('14'!B48:M48)</f>
        <v>587715</v>
      </c>
      <c r="C41">
        <f t="shared" si="0"/>
        <v>41</v>
      </c>
    </row>
    <row r="42" spans="1:3">
      <c r="A42" t="str">
        <f>LEFT('14'!A24,5)</f>
        <v>10026</v>
      </c>
      <c r="B42">
        <f>SUM('14'!B24:M24)</f>
        <v>517991</v>
      </c>
      <c r="C42">
        <f t="shared" si="0"/>
        <v>42</v>
      </c>
    </row>
    <row r="43" spans="1:3">
      <c r="A43" t="str">
        <f>LEFT('14'!A111,5)</f>
        <v>11217</v>
      </c>
      <c r="B43">
        <f>SUM('14'!B111:M111)</f>
        <v>486698</v>
      </c>
      <c r="C43">
        <f t="shared" si="0"/>
        <v>43</v>
      </c>
    </row>
    <row r="44" spans="1:3">
      <c r="A44" t="str">
        <f>LEFT('14'!A89,5)</f>
        <v>11101</v>
      </c>
      <c r="B44">
        <f>SUM('14'!B89:M89)</f>
        <v>425892</v>
      </c>
      <c r="C44">
        <f t="shared" si="0"/>
        <v>44</v>
      </c>
    </row>
    <row r="45" spans="1:3">
      <c r="A45" t="str">
        <f>LEFT('14'!A46,5)</f>
        <v>10280</v>
      </c>
      <c r="B45">
        <f>SUM('14'!B46:M46)</f>
        <v>396130</v>
      </c>
      <c r="C45">
        <f t="shared" si="0"/>
        <v>45</v>
      </c>
    </row>
    <row r="46" spans="1:3">
      <c r="A46" t="str">
        <f>LEFT('14'!A25,5)</f>
        <v>10027</v>
      </c>
      <c r="B46">
        <f>SUM('14'!B25:M25)</f>
        <v>336770</v>
      </c>
      <c r="C46">
        <f t="shared" si="0"/>
        <v>46</v>
      </c>
    </row>
    <row r="47" spans="1:3">
      <c r="A47" t="str">
        <f>LEFT('14'!A33,5)</f>
        <v>10035</v>
      </c>
      <c r="B47">
        <f>SUM('14'!B33:M33)</f>
        <v>332293</v>
      </c>
      <c r="C47">
        <f t="shared" si="0"/>
        <v>47</v>
      </c>
    </row>
    <row r="48" spans="1:3">
      <c r="A48" t="str">
        <f>LEFT('14'!A94,5)</f>
        <v>11106</v>
      </c>
      <c r="B48">
        <f>SUM('14'!B94:M94)</f>
        <v>322152</v>
      </c>
      <c r="C48">
        <f t="shared" si="0"/>
        <v>48</v>
      </c>
    </row>
    <row r="49" spans="1:3">
      <c r="A49" t="str">
        <f>LEFT('14'!A92,5)</f>
        <v>11104</v>
      </c>
      <c r="B49">
        <f>SUM('14'!B92:M92)</f>
        <v>270747</v>
      </c>
      <c r="C49">
        <f t="shared" si="0"/>
        <v>49</v>
      </c>
    </row>
    <row r="50" spans="1:3">
      <c r="A50" t="str">
        <f>LEFT('14'!A124,5)</f>
        <v>11231</v>
      </c>
      <c r="B50">
        <f>SUM('14'!B124:M124)</f>
        <v>265024</v>
      </c>
      <c r="C50">
        <f t="shared" si="0"/>
        <v>50</v>
      </c>
    </row>
    <row r="51" spans="1:3">
      <c r="A51" t="str">
        <f>LEFT('14'!A116,5)</f>
        <v>11222</v>
      </c>
      <c r="B51">
        <f>SUM('14'!B116:M116)</f>
        <v>239166</v>
      </c>
      <c r="C51">
        <f t="shared" si="0"/>
        <v>51</v>
      </c>
    </row>
    <row r="52" spans="1:3">
      <c r="A52" t="str">
        <f>LEFT('14'!A90,5)</f>
        <v>11102</v>
      </c>
      <c r="B52">
        <f>SUM('14'!B90:M90)</f>
        <v>205194</v>
      </c>
      <c r="C52">
        <f t="shared" si="0"/>
        <v>52</v>
      </c>
    </row>
    <row r="53" spans="1:3">
      <c r="A53" s="1" t="str">
        <f>LEFT('14'!A29,5)</f>
        <v>10031</v>
      </c>
      <c r="B53" s="1">
        <f>SUM('14'!B29:M29)</f>
        <v>189891</v>
      </c>
      <c r="C53" s="1">
        <f t="shared" si="0"/>
        <v>53</v>
      </c>
    </row>
    <row r="54" spans="1:3">
      <c r="A54" t="str">
        <f>LEFT('14'!A109,5)</f>
        <v>11215</v>
      </c>
      <c r="B54">
        <f>SUM('14'!B109:M109)</f>
        <v>161914</v>
      </c>
      <c r="C54">
        <f t="shared" si="0"/>
        <v>54</v>
      </c>
    </row>
    <row r="55" spans="1:3">
      <c r="A55" t="str">
        <f>LEFT('14'!A91,5)</f>
        <v>11103</v>
      </c>
      <c r="B55">
        <f>SUM('14'!B91:M91)</f>
        <v>158407</v>
      </c>
      <c r="C55">
        <f t="shared" si="0"/>
        <v>55</v>
      </c>
    </row>
    <row r="56" spans="1:3">
      <c r="A56" t="str">
        <f>LEFT('14'!A100,5)</f>
        <v>11206</v>
      </c>
      <c r="B56">
        <f>SUM('14'!B100:M100)</f>
        <v>149564</v>
      </c>
      <c r="C56">
        <f t="shared" si="0"/>
        <v>56</v>
      </c>
    </row>
    <row r="57" spans="1:3">
      <c r="A57" t="str">
        <f>LEFT('14'!A99,5)</f>
        <v>11205</v>
      </c>
      <c r="B57">
        <f>SUM('14'!B99:M99)</f>
        <v>137738</v>
      </c>
      <c r="C57">
        <f t="shared" si="0"/>
        <v>57</v>
      </c>
    </row>
    <row r="58" spans="1:3">
      <c r="A58" s="1" t="str">
        <f>LEFT('14'!A30,5)</f>
        <v>10032</v>
      </c>
      <c r="B58" s="1">
        <f>SUM('14'!B30:M30)</f>
        <v>115338</v>
      </c>
      <c r="C58" s="1">
        <f t="shared" si="0"/>
        <v>58</v>
      </c>
    </row>
    <row r="59" spans="1:3">
      <c r="A59" t="str">
        <f>LEFT('14'!A155,5)</f>
        <v>11377</v>
      </c>
      <c r="B59">
        <f>SUM('14'!B155:M155)</f>
        <v>108084</v>
      </c>
      <c r="C59">
        <f t="shared" si="0"/>
        <v>59</v>
      </c>
    </row>
    <row r="60" spans="1:3">
      <c r="A60" t="str">
        <f>LEFT('14'!A28,5)</f>
        <v>10030</v>
      </c>
      <c r="B60">
        <f>SUM('14'!B28:M28)</f>
        <v>106293</v>
      </c>
      <c r="C60">
        <f t="shared" si="0"/>
        <v>60</v>
      </c>
    </row>
    <row r="61" spans="1:3">
      <c r="A61" t="str">
        <f>LEFT('14'!A151,5)</f>
        <v>11372</v>
      </c>
      <c r="B61">
        <f>SUM('14'!B151:M151)</f>
        <v>105983</v>
      </c>
      <c r="C61">
        <f t="shared" si="0"/>
        <v>61</v>
      </c>
    </row>
    <row r="62" spans="1:3">
      <c r="A62" t="str">
        <f>LEFT('14'!A131,5)</f>
        <v>11238</v>
      </c>
      <c r="B62">
        <f>SUM('14'!B131:M131)</f>
        <v>105761</v>
      </c>
      <c r="C62">
        <f t="shared" si="0"/>
        <v>62</v>
      </c>
    </row>
    <row r="63" spans="1:3">
      <c r="A63" t="str">
        <f>LEFT('14'!A35,5)</f>
        <v>10037</v>
      </c>
      <c r="B63">
        <f>SUM('14'!B35:M35)</f>
        <v>100359</v>
      </c>
      <c r="C63">
        <f t="shared" si="0"/>
        <v>63</v>
      </c>
    </row>
    <row r="64" spans="1:3">
      <c r="A64" t="str">
        <f>LEFT('14'!A93,5)</f>
        <v>11105</v>
      </c>
      <c r="B64">
        <f>SUM('14'!B93:M93)</f>
        <v>92760</v>
      </c>
      <c r="C64">
        <f t="shared" si="0"/>
        <v>64</v>
      </c>
    </row>
    <row r="65" spans="1:3">
      <c r="A65" t="str">
        <f>LEFT('14'!A110,5)</f>
        <v>11216</v>
      </c>
      <c r="B65">
        <f>SUM('14'!B110:M110)</f>
        <v>68678</v>
      </c>
      <c r="C65">
        <f t="shared" si="0"/>
        <v>65</v>
      </c>
    </row>
    <row r="66" spans="1:3">
      <c r="A66" t="str">
        <f>LEFT('14'!A31,5)</f>
        <v>10033</v>
      </c>
      <c r="B66">
        <f>SUM('14'!B31:M31)</f>
        <v>51498</v>
      </c>
      <c r="C66">
        <f t="shared" si="0"/>
        <v>66</v>
      </c>
    </row>
    <row r="67" spans="1:3">
      <c r="A67" t="str">
        <f>LEFT('14'!A87,5)</f>
        <v>11040</v>
      </c>
      <c r="B67">
        <f>SUM('14'!B87:M87)</f>
        <v>51113</v>
      </c>
      <c r="C67">
        <f t="shared" ref="C67:C130" si="1">C66+1</f>
        <v>67</v>
      </c>
    </row>
    <row r="68" spans="1:3">
      <c r="A68" t="str">
        <f>LEFT('14'!A154,5)</f>
        <v>11375</v>
      </c>
      <c r="B68">
        <f>SUM('14'!B154:M154)</f>
        <v>48688</v>
      </c>
      <c r="C68">
        <f t="shared" si="1"/>
        <v>68</v>
      </c>
    </row>
    <row r="69" spans="1:3">
      <c r="A69" t="str">
        <f>LEFT('14'!A130,5)</f>
        <v>11237</v>
      </c>
      <c r="B69">
        <f>SUM('14'!B130:M130)</f>
        <v>47825</v>
      </c>
      <c r="C69">
        <f t="shared" si="1"/>
        <v>69</v>
      </c>
    </row>
    <row r="70" spans="1:3">
      <c r="A70" t="str">
        <f>LEFT('14'!A119,5)</f>
        <v>11225</v>
      </c>
      <c r="B70">
        <f>SUM('14'!B119:M119)</f>
        <v>45293</v>
      </c>
      <c r="C70">
        <f t="shared" si="1"/>
        <v>70</v>
      </c>
    </row>
    <row r="71" spans="1:3">
      <c r="A71" t="str">
        <f>LEFT('14'!A152,5)</f>
        <v>11373</v>
      </c>
      <c r="B71">
        <f>SUM('14'!B152:M152)</f>
        <v>41908</v>
      </c>
      <c r="C71">
        <f t="shared" si="1"/>
        <v>71</v>
      </c>
    </row>
    <row r="72" spans="1:3">
      <c r="A72" t="str">
        <f>LEFT('14'!A115,5)</f>
        <v>11221</v>
      </c>
      <c r="B72">
        <f>SUM('14'!B115:M115)</f>
        <v>41413</v>
      </c>
      <c r="C72">
        <f t="shared" si="1"/>
        <v>72</v>
      </c>
    </row>
    <row r="73" spans="1:3">
      <c r="A73" t="str">
        <f>LEFT('14'!A181,5)</f>
        <v>11436</v>
      </c>
      <c r="B73">
        <f>SUM('14'!B181:M181)</f>
        <v>39297</v>
      </c>
      <c r="C73">
        <f t="shared" si="1"/>
        <v>73</v>
      </c>
    </row>
    <row r="74" spans="1:3">
      <c r="A74" t="str">
        <f>LEFT('14'!A180,5)</f>
        <v>11435</v>
      </c>
      <c r="B74">
        <f>SUM('14'!B180:M180)</f>
        <v>29383</v>
      </c>
      <c r="C74">
        <f t="shared" si="1"/>
        <v>74</v>
      </c>
    </row>
    <row r="75" spans="1:3">
      <c r="A75" t="str">
        <f>LEFT('14'!A153,5)</f>
        <v>11374</v>
      </c>
      <c r="B75">
        <f>SUM('14'!B153:M153)</f>
        <v>29312</v>
      </c>
      <c r="C75">
        <f t="shared" si="1"/>
        <v>75</v>
      </c>
    </row>
    <row r="76" spans="1:3">
      <c r="A76" t="str">
        <f>LEFT('14'!A112,5)</f>
        <v>11218</v>
      </c>
      <c r="B76">
        <f>SUM('14'!B112:M112)</f>
        <v>28300</v>
      </c>
      <c r="C76">
        <f t="shared" si="1"/>
        <v>76</v>
      </c>
    </row>
    <row r="77" spans="1:3">
      <c r="A77" t="str">
        <f>LEFT('14'!A4,5)</f>
        <v>10004</v>
      </c>
      <c r="B77">
        <f>SUM('14'!B4:M4)</f>
        <v>26855</v>
      </c>
      <c r="C77">
        <f t="shared" si="1"/>
        <v>77</v>
      </c>
    </row>
    <row r="78" spans="1:3">
      <c r="A78" t="str">
        <f>LEFT('14'!A37,5)</f>
        <v>10039</v>
      </c>
      <c r="B78">
        <f>SUM('14'!B37:M37)</f>
        <v>26449</v>
      </c>
      <c r="C78">
        <f t="shared" si="1"/>
        <v>78</v>
      </c>
    </row>
    <row r="79" spans="1:3">
      <c r="A79" t="str">
        <f>LEFT('14'!A51,5)</f>
        <v>10303</v>
      </c>
      <c r="B79">
        <f>SUM('14'!B51:M51)</f>
        <v>26138</v>
      </c>
      <c r="C79">
        <f t="shared" si="1"/>
        <v>79</v>
      </c>
    </row>
    <row r="80" spans="1:3">
      <c r="A80" t="str">
        <f>LEFT('14'!A134,5)</f>
        <v>11354</v>
      </c>
      <c r="B80">
        <f>SUM('14'!B134:M134)</f>
        <v>25161</v>
      </c>
      <c r="C80">
        <f t="shared" si="1"/>
        <v>80</v>
      </c>
    </row>
    <row r="81" spans="1:3">
      <c r="A81" t="str">
        <f>LEFT('14'!A148,5)</f>
        <v>11368</v>
      </c>
      <c r="B81">
        <f>SUM('14'!B148:M148)</f>
        <v>21070</v>
      </c>
      <c r="C81">
        <f t="shared" si="1"/>
        <v>81</v>
      </c>
    </row>
    <row r="82" spans="1:3">
      <c r="A82" t="str">
        <f>LEFT('14'!A61,5)</f>
        <v>10451</v>
      </c>
      <c r="B82">
        <f>SUM('14'!B61:M61)</f>
        <v>20502</v>
      </c>
      <c r="C82">
        <f t="shared" si="1"/>
        <v>82</v>
      </c>
    </row>
    <row r="83" spans="1:3">
      <c r="A83" t="str">
        <f>LEFT('14'!A163,5)</f>
        <v>11415</v>
      </c>
      <c r="B83">
        <f>SUM('14'!B163:M163)</f>
        <v>20105</v>
      </c>
      <c r="C83">
        <f t="shared" si="1"/>
        <v>83</v>
      </c>
    </row>
    <row r="84" spans="1:3">
      <c r="A84" t="str">
        <f>LEFT('14'!A38,5)</f>
        <v>10040</v>
      </c>
      <c r="B84">
        <f>SUM('14'!B38:M38)</f>
        <v>19941</v>
      </c>
      <c r="C84">
        <f t="shared" si="1"/>
        <v>84</v>
      </c>
    </row>
    <row r="85" spans="1:3">
      <c r="A85" t="str">
        <f>LEFT('14'!A107,5)</f>
        <v>11213</v>
      </c>
      <c r="B85">
        <f>SUM('14'!B107:M107)</f>
        <v>17204</v>
      </c>
      <c r="C85">
        <f t="shared" si="1"/>
        <v>85</v>
      </c>
    </row>
    <row r="86" spans="1:3">
      <c r="A86" t="str">
        <f>LEFT('14'!A125,5)</f>
        <v>11232</v>
      </c>
      <c r="B86">
        <f>SUM('14'!B125:M125)</f>
        <v>16297</v>
      </c>
      <c r="C86">
        <f t="shared" si="1"/>
        <v>86</v>
      </c>
    </row>
    <row r="87" spans="1:3">
      <c r="A87" t="str">
        <f>LEFT('14'!A120,5)</f>
        <v>11226</v>
      </c>
      <c r="B87">
        <f>SUM('14'!B120:M120)</f>
        <v>16292</v>
      </c>
      <c r="C87">
        <f t="shared" si="1"/>
        <v>87</v>
      </c>
    </row>
    <row r="88" spans="1:3">
      <c r="A88" t="str">
        <f>LEFT('14'!A32,5)</f>
        <v>10034</v>
      </c>
      <c r="B88">
        <f>SUM('14'!B32:M32)</f>
        <v>14034</v>
      </c>
      <c r="C88">
        <f t="shared" si="1"/>
        <v>88</v>
      </c>
    </row>
    <row r="89" spans="1:3">
      <c r="A89" t="str">
        <f>LEFT('14'!A156,5)</f>
        <v>11378</v>
      </c>
      <c r="B89">
        <f>SUM('14'!B156:M156)</f>
        <v>12781</v>
      </c>
      <c r="C89">
        <f t="shared" si="1"/>
        <v>89</v>
      </c>
    </row>
    <row r="90" spans="1:3">
      <c r="A90" t="str">
        <f>LEFT('14'!A64,5)</f>
        <v>10454</v>
      </c>
      <c r="B90">
        <f>SUM('14'!B64:M64)</f>
        <v>12430</v>
      </c>
      <c r="C90">
        <f t="shared" si="1"/>
        <v>90</v>
      </c>
    </row>
    <row r="91" spans="1:3">
      <c r="A91" t="str">
        <f>LEFT('14'!A123,5)</f>
        <v>11230</v>
      </c>
      <c r="B91">
        <f>SUM('14'!B123:M123)</f>
        <v>10450</v>
      </c>
      <c r="C91">
        <f t="shared" si="1"/>
        <v>91</v>
      </c>
    </row>
    <row r="92" spans="1:3">
      <c r="A92" s="1" t="str">
        <f>LEFT('14'!A62,5)</f>
        <v>10452</v>
      </c>
      <c r="B92" s="1">
        <f>SUM('14'!B62:M62)</f>
        <v>10020</v>
      </c>
      <c r="C92" s="1">
        <f t="shared" si="1"/>
        <v>92</v>
      </c>
    </row>
    <row r="93" spans="1:3">
      <c r="A93" t="str">
        <f>LEFT('14'!A126,5)</f>
        <v>11233</v>
      </c>
      <c r="B93">
        <f>SUM('14'!B126:M126)</f>
        <v>9551</v>
      </c>
      <c r="C93">
        <f t="shared" si="1"/>
        <v>93</v>
      </c>
    </row>
    <row r="94" spans="1:3">
      <c r="A94" t="str">
        <f>LEFT('14'!A79,5)</f>
        <v>10471</v>
      </c>
      <c r="B94">
        <f>SUM('14'!B79:M79)</f>
        <v>9371</v>
      </c>
      <c r="C94">
        <f t="shared" si="1"/>
        <v>94</v>
      </c>
    </row>
    <row r="95" spans="1:3">
      <c r="A95" t="str">
        <f>LEFT('14'!A114,5)</f>
        <v>11220</v>
      </c>
      <c r="B95">
        <f>SUM('14'!B114:M114)</f>
        <v>9057</v>
      </c>
      <c r="C95">
        <f t="shared" si="1"/>
        <v>95</v>
      </c>
    </row>
    <row r="96" spans="1:3">
      <c r="A96" t="str">
        <f>LEFT('14'!A103,5)</f>
        <v>11209</v>
      </c>
      <c r="B96">
        <f>SUM('14'!B103:M103)</f>
        <v>8010</v>
      </c>
      <c r="C96">
        <f t="shared" si="1"/>
        <v>96</v>
      </c>
    </row>
    <row r="97" spans="1:3">
      <c r="A97" t="str">
        <f>LEFT('14'!A55,5)</f>
        <v>10307</v>
      </c>
      <c r="B97">
        <f>SUM('14'!B55:M55)</f>
        <v>7698</v>
      </c>
      <c r="C97">
        <f t="shared" si="1"/>
        <v>97</v>
      </c>
    </row>
    <row r="98" spans="1:3">
      <c r="A98" t="str">
        <f>LEFT('14'!A147,5)</f>
        <v>11367</v>
      </c>
      <c r="B98">
        <f>SUM('14'!B147:M147)</f>
        <v>6710</v>
      </c>
      <c r="C98">
        <f t="shared" si="1"/>
        <v>98</v>
      </c>
    </row>
    <row r="99" spans="1:3">
      <c r="A99" t="str">
        <f>LEFT('14'!A135,5)</f>
        <v>11355</v>
      </c>
      <c r="B99">
        <f>SUM('14'!B135:M135)</f>
        <v>6609</v>
      </c>
      <c r="C99">
        <f t="shared" si="1"/>
        <v>99</v>
      </c>
    </row>
    <row r="100" spans="1:3">
      <c r="A100" t="str">
        <f>LEFT('14'!A98,5)</f>
        <v>11204</v>
      </c>
      <c r="B100">
        <f>SUM('14'!B98:M98)</f>
        <v>6509</v>
      </c>
      <c r="C100">
        <f t="shared" si="1"/>
        <v>100</v>
      </c>
    </row>
    <row r="101" spans="1:3">
      <c r="A101" t="str">
        <f>LEFT('14'!A78,5)</f>
        <v>10470</v>
      </c>
      <c r="B101">
        <f>SUM('14'!B78:M78)</f>
        <v>6499</v>
      </c>
      <c r="C101">
        <f t="shared" si="1"/>
        <v>101</v>
      </c>
    </row>
    <row r="102" spans="1:3">
      <c r="A102" t="str">
        <f>LEFT('14'!A158,5)</f>
        <v>11385</v>
      </c>
      <c r="B102">
        <f>SUM('14'!B158:M158)</f>
        <v>6269</v>
      </c>
      <c r="C102">
        <f t="shared" si="1"/>
        <v>102</v>
      </c>
    </row>
    <row r="103" spans="1:3">
      <c r="A103" t="str">
        <f>LEFT('14'!A83,5)</f>
        <v>10475</v>
      </c>
      <c r="B103">
        <f>SUM('14'!B83:M83)</f>
        <v>6091</v>
      </c>
      <c r="C103">
        <f t="shared" si="1"/>
        <v>103</v>
      </c>
    </row>
    <row r="104" spans="1:3">
      <c r="A104" t="str">
        <f>LEFT('14'!A76,5)</f>
        <v>10468</v>
      </c>
      <c r="B104">
        <f>SUM('14'!B76:M76)</f>
        <v>5997</v>
      </c>
      <c r="C104">
        <f t="shared" si="1"/>
        <v>104</v>
      </c>
    </row>
    <row r="105" spans="1:3">
      <c r="A105" t="str">
        <f>LEFT('14'!A168,5)</f>
        <v>11420</v>
      </c>
      <c r="B105">
        <f>SUM('14'!B168:M168)</f>
        <v>5916</v>
      </c>
      <c r="C105">
        <f t="shared" si="1"/>
        <v>105</v>
      </c>
    </row>
    <row r="106" spans="1:3">
      <c r="A106" t="str">
        <f>LEFT('14'!A177,5)</f>
        <v>11432</v>
      </c>
      <c r="B106">
        <f>SUM('14'!B177:M177)</f>
        <v>5595</v>
      </c>
      <c r="C106">
        <f t="shared" si="1"/>
        <v>106</v>
      </c>
    </row>
    <row r="107" spans="1:3">
      <c r="A107" t="str">
        <f>LEFT('14'!A66,5)</f>
        <v>10456</v>
      </c>
      <c r="B107">
        <f>SUM('14'!B66:M66)</f>
        <v>4871</v>
      </c>
      <c r="C107">
        <f t="shared" si="1"/>
        <v>107</v>
      </c>
    </row>
    <row r="108" spans="1:3">
      <c r="A108" s="3" t="str">
        <f>LEFT('14'!A63,5)</f>
        <v>10453</v>
      </c>
      <c r="B108" s="3">
        <f>SUM('14'!B63:M63)</f>
        <v>4821</v>
      </c>
      <c r="C108" s="3">
        <f t="shared" si="1"/>
        <v>108</v>
      </c>
    </row>
    <row r="109" spans="1:3">
      <c r="A109" t="str">
        <f>LEFT('14'!A104,5)</f>
        <v>11210</v>
      </c>
      <c r="B109">
        <f>SUM('14'!B104:M104)</f>
        <v>4736</v>
      </c>
      <c r="C109">
        <f t="shared" si="1"/>
        <v>109</v>
      </c>
    </row>
    <row r="110" spans="1:3">
      <c r="A110" t="str">
        <f>LEFT('14'!A117,5)</f>
        <v>11223</v>
      </c>
      <c r="B110">
        <f>SUM('14'!B117:M117)</f>
        <v>4443</v>
      </c>
      <c r="C110">
        <f t="shared" si="1"/>
        <v>110</v>
      </c>
    </row>
    <row r="111" spans="1:3">
      <c r="A111" t="str">
        <f>LEFT('14'!A169,5)</f>
        <v>11421</v>
      </c>
      <c r="B111">
        <f>SUM('14'!B169:M169)</f>
        <v>4309</v>
      </c>
      <c r="C111">
        <f t="shared" si="1"/>
        <v>111</v>
      </c>
    </row>
    <row r="112" spans="1:3">
      <c r="A112" t="str">
        <f>LEFT('14'!A65,5)</f>
        <v>10455</v>
      </c>
      <c r="B112">
        <f>SUM('14'!B65:M65)</f>
        <v>4128</v>
      </c>
      <c r="C112">
        <f t="shared" si="1"/>
        <v>112</v>
      </c>
    </row>
    <row r="113" spans="1:3">
      <c r="A113" t="str">
        <f>LEFT('14'!A72,5)</f>
        <v>10462</v>
      </c>
      <c r="B113">
        <f>SUM('14'!B72:M72)</f>
        <v>4097</v>
      </c>
      <c r="C113">
        <f t="shared" si="1"/>
        <v>113</v>
      </c>
    </row>
    <row r="114" spans="1:3">
      <c r="A114" t="str">
        <f>LEFT('14'!A80,5)</f>
        <v>10472</v>
      </c>
      <c r="B114">
        <f>SUM('14'!B80:M80)</f>
        <v>4030</v>
      </c>
      <c r="C114">
        <f t="shared" si="1"/>
        <v>114</v>
      </c>
    </row>
    <row r="115" spans="1:3">
      <c r="A115" t="str">
        <f>LEFT('14'!A101,5)</f>
        <v>11207</v>
      </c>
      <c r="B115">
        <f>SUM('14'!B101:M101)</f>
        <v>3764</v>
      </c>
      <c r="C115">
        <f t="shared" si="1"/>
        <v>115</v>
      </c>
    </row>
    <row r="116" spans="1:3">
      <c r="A116" t="str">
        <f>LEFT('14'!A179,5)</f>
        <v>11434</v>
      </c>
      <c r="B116">
        <f>SUM('14'!B179:M179)</f>
        <v>3459</v>
      </c>
      <c r="C116">
        <f t="shared" si="1"/>
        <v>116</v>
      </c>
    </row>
    <row r="117" spans="1:3">
      <c r="A117" t="str">
        <f>LEFT('14'!A68,5)</f>
        <v>10458</v>
      </c>
      <c r="B117">
        <f>SUM('14'!B68:M68)</f>
        <v>3430</v>
      </c>
      <c r="C117">
        <f t="shared" si="1"/>
        <v>117</v>
      </c>
    </row>
    <row r="118" spans="1:3">
      <c r="A118" t="str">
        <f>LEFT('14'!A128,5)</f>
        <v>11235</v>
      </c>
      <c r="B118">
        <f>SUM('14'!B128:M128)</f>
        <v>3403</v>
      </c>
      <c r="C118">
        <f t="shared" si="1"/>
        <v>118</v>
      </c>
    </row>
    <row r="119" spans="1:3">
      <c r="A119" t="str">
        <f>LEFT('14'!A167,5)</f>
        <v>11419</v>
      </c>
      <c r="B119">
        <f>SUM('14'!B167:M167)</f>
        <v>3382</v>
      </c>
      <c r="C119">
        <f t="shared" si="1"/>
        <v>119</v>
      </c>
    </row>
    <row r="120" spans="1:3">
      <c r="A120" t="str">
        <f>LEFT('14'!A75,5)</f>
        <v>10467</v>
      </c>
      <c r="B120">
        <f>SUM('14'!B75:M75)</f>
        <v>3197</v>
      </c>
      <c r="C120">
        <f t="shared" si="1"/>
        <v>120</v>
      </c>
    </row>
    <row r="121" spans="1:3">
      <c r="A121" t="str">
        <f>LEFT('14'!A102,5)</f>
        <v>11208</v>
      </c>
      <c r="B121">
        <f>SUM('14'!B102:M102)</f>
        <v>3158</v>
      </c>
      <c r="C121">
        <f t="shared" si="1"/>
        <v>121</v>
      </c>
    </row>
    <row r="122" spans="1:3">
      <c r="A122" t="str">
        <f>LEFT('14'!A67,5)</f>
        <v>10457</v>
      </c>
      <c r="B122">
        <f>SUM('14'!B67:M67)</f>
        <v>3128</v>
      </c>
      <c r="C122">
        <f t="shared" si="1"/>
        <v>122</v>
      </c>
    </row>
    <row r="123" spans="1:3">
      <c r="A123" t="str">
        <f>LEFT('14'!A166,5)</f>
        <v>11418</v>
      </c>
      <c r="B123">
        <f>SUM('14'!B166:M166)</f>
        <v>2938</v>
      </c>
      <c r="C123">
        <f t="shared" si="1"/>
        <v>123</v>
      </c>
    </row>
    <row r="124" spans="1:3">
      <c r="A124" t="str">
        <f>LEFT('14'!A113,5)</f>
        <v>11219</v>
      </c>
      <c r="B124">
        <f>SUM('14'!B113:M113)</f>
        <v>2904</v>
      </c>
      <c r="C124">
        <f t="shared" si="1"/>
        <v>124</v>
      </c>
    </row>
    <row r="125" spans="1:3">
      <c r="A125" t="str">
        <f>LEFT('14'!A182,5)</f>
        <v>11691</v>
      </c>
      <c r="B125">
        <f>SUM('14'!B182:M182)</f>
        <v>2896</v>
      </c>
      <c r="C125">
        <f t="shared" si="1"/>
        <v>125</v>
      </c>
    </row>
    <row r="126" spans="1:3">
      <c r="A126" t="str">
        <f>LEFT('14'!A165,5)</f>
        <v>11417</v>
      </c>
      <c r="B126">
        <f>SUM('14'!B165:M165)</f>
        <v>2809</v>
      </c>
      <c r="C126">
        <f t="shared" si="1"/>
        <v>126</v>
      </c>
    </row>
    <row r="127" spans="1:3">
      <c r="A127" t="str">
        <f>LEFT('14'!A108,5)</f>
        <v>11214</v>
      </c>
      <c r="B127">
        <f>SUM('14'!B108:M108)</f>
        <v>2767</v>
      </c>
      <c r="C127">
        <f t="shared" si="1"/>
        <v>127</v>
      </c>
    </row>
    <row r="128" spans="1:3">
      <c r="A128" t="str">
        <f>LEFT('14'!A69,5)</f>
        <v>10459</v>
      </c>
      <c r="B128">
        <f>SUM('14'!B69:M69)</f>
        <v>2728</v>
      </c>
      <c r="C128">
        <f t="shared" si="1"/>
        <v>128</v>
      </c>
    </row>
    <row r="129" spans="1:3">
      <c r="A129" t="str">
        <f>LEFT('14'!A81,5)</f>
        <v>10473</v>
      </c>
      <c r="B129">
        <f>SUM('14'!B81:M81)</f>
        <v>2726</v>
      </c>
      <c r="C129">
        <f t="shared" si="1"/>
        <v>129</v>
      </c>
    </row>
    <row r="130" spans="1:3">
      <c r="A130" t="str">
        <f>LEFT('14'!A170,5)</f>
        <v>11422</v>
      </c>
      <c r="B130">
        <f>SUM('14'!B170:M170)</f>
        <v>2712</v>
      </c>
      <c r="C130">
        <f t="shared" si="1"/>
        <v>130</v>
      </c>
    </row>
    <row r="131" spans="1:3">
      <c r="A131" t="str">
        <f>LEFT('14'!A136,5)</f>
        <v>11356</v>
      </c>
      <c r="B131">
        <f>SUM('14'!B136:M136)</f>
        <v>2706</v>
      </c>
      <c r="C131">
        <f t="shared" ref="C131:C185" si="2">C130+1</f>
        <v>131</v>
      </c>
    </row>
    <row r="132" spans="1:3">
      <c r="A132" t="str">
        <f>LEFT('14'!A127,5)</f>
        <v>11234</v>
      </c>
      <c r="B132">
        <f>SUM('14'!B127:M127)</f>
        <v>2525</v>
      </c>
      <c r="C132">
        <f t="shared" si="2"/>
        <v>132</v>
      </c>
    </row>
    <row r="133" spans="1:3">
      <c r="A133" t="str">
        <f>LEFT('14'!A106,5)</f>
        <v>11212</v>
      </c>
      <c r="B133">
        <f>SUM('14'!B106:M106)</f>
        <v>2516</v>
      </c>
      <c r="C133">
        <f t="shared" si="2"/>
        <v>133</v>
      </c>
    </row>
    <row r="134" spans="1:3">
      <c r="A134" t="str">
        <f>LEFT('14'!A70,5)</f>
        <v>10460</v>
      </c>
      <c r="B134">
        <f>SUM('14'!B70:M70)</f>
        <v>2484</v>
      </c>
      <c r="C134">
        <f t="shared" si="2"/>
        <v>134</v>
      </c>
    </row>
    <row r="135" spans="1:3">
      <c r="A135" t="str">
        <f>LEFT('14'!A71,5)</f>
        <v>10461</v>
      </c>
      <c r="B135">
        <f>SUM('14'!B71:M71)</f>
        <v>2478</v>
      </c>
      <c r="C135">
        <f t="shared" si="2"/>
        <v>135</v>
      </c>
    </row>
    <row r="136" spans="1:3">
      <c r="A136" t="str">
        <f>LEFT('14'!A97,5)</f>
        <v>11203</v>
      </c>
      <c r="B136">
        <f>SUM('14'!B97:M97)</f>
        <v>2415</v>
      </c>
      <c r="C136">
        <f t="shared" si="2"/>
        <v>136</v>
      </c>
    </row>
    <row r="137" spans="1:3">
      <c r="A137" t="str">
        <f>LEFT('14'!A162,5)</f>
        <v>11414</v>
      </c>
      <c r="B137">
        <f>SUM('14'!B162:M162)</f>
        <v>2386</v>
      </c>
      <c r="C137">
        <f t="shared" si="2"/>
        <v>137</v>
      </c>
    </row>
    <row r="138" spans="1:3">
      <c r="A138" t="str">
        <f>LEFT('14'!A82,5)</f>
        <v>10474</v>
      </c>
      <c r="B138">
        <f>SUM('14'!B82:M82)</f>
        <v>2315</v>
      </c>
      <c r="C138">
        <f t="shared" si="2"/>
        <v>138</v>
      </c>
    </row>
    <row r="139" spans="1:3">
      <c r="A139" t="str">
        <f>LEFT('14'!A157,5)</f>
        <v>11379</v>
      </c>
      <c r="B139">
        <f>SUM('14'!B157:M157)</f>
        <v>2314</v>
      </c>
      <c r="C139">
        <f t="shared" si="2"/>
        <v>139</v>
      </c>
    </row>
    <row r="140" spans="1:3">
      <c r="A140" t="str">
        <f>LEFT('14'!A133,5)</f>
        <v>11251</v>
      </c>
      <c r="B140">
        <f>SUM('14'!B133:M133)</f>
        <v>2203</v>
      </c>
      <c r="C140">
        <f t="shared" si="2"/>
        <v>140</v>
      </c>
    </row>
    <row r="141" spans="1:3">
      <c r="A141" t="str">
        <f>LEFT('14'!A121,5)</f>
        <v>11228</v>
      </c>
      <c r="B141">
        <f>SUM('14'!B121:M121)</f>
        <v>2111</v>
      </c>
      <c r="C141">
        <f t="shared" si="2"/>
        <v>141</v>
      </c>
    </row>
    <row r="142" spans="1:3">
      <c r="A142" t="str">
        <f>LEFT('14'!A129,5)</f>
        <v>11236</v>
      </c>
      <c r="B142">
        <f>SUM('14'!B129:M129)</f>
        <v>2088</v>
      </c>
      <c r="C142">
        <f t="shared" si="2"/>
        <v>142</v>
      </c>
    </row>
    <row r="143" spans="1:3">
      <c r="A143" t="str">
        <f>LEFT('14'!A118,5)</f>
        <v>11224</v>
      </c>
      <c r="B143">
        <f>SUM('14'!B118:M118)</f>
        <v>2073</v>
      </c>
      <c r="C143">
        <f t="shared" si="2"/>
        <v>143</v>
      </c>
    </row>
    <row r="144" spans="1:3">
      <c r="A144" t="str">
        <f>LEFT('14'!A122,5)</f>
        <v>11229</v>
      </c>
      <c r="B144">
        <f>SUM('14'!B122:M122)</f>
        <v>1977</v>
      </c>
      <c r="C144">
        <f t="shared" si="2"/>
        <v>144</v>
      </c>
    </row>
    <row r="145" spans="1:3">
      <c r="A145" t="str">
        <f>LEFT('14'!A172,5)</f>
        <v>11426</v>
      </c>
      <c r="B145">
        <f>SUM('14'!B172:M172)</f>
        <v>1765</v>
      </c>
      <c r="C145">
        <f t="shared" si="2"/>
        <v>145</v>
      </c>
    </row>
    <row r="146" spans="1:3">
      <c r="A146" t="str">
        <f>LEFT('14'!A73,5)</f>
        <v>10465</v>
      </c>
      <c r="B146">
        <f>SUM('14'!B73:M73)</f>
        <v>1680</v>
      </c>
      <c r="C146">
        <f t="shared" si="2"/>
        <v>146</v>
      </c>
    </row>
    <row r="147" spans="1:3">
      <c r="A147" t="str">
        <f>LEFT('14'!A161,5)</f>
        <v>11413</v>
      </c>
      <c r="B147">
        <f>SUM('14'!B161:M161)</f>
        <v>1675</v>
      </c>
      <c r="C147">
        <f t="shared" si="2"/>
        <v>147</v>
      </c>
    </row>
    <row r="148" spans="1:3">
      <c r="A148" t="str">
        <f>LEFT('14'!A145,5)</f>
        <v>11365</v>
      </c>
      <c r="B148">
        <f>SUM('14'!B145:M145)</f>
        <v>1656</v>
      </c>
      <c r="C148">
        <f t="shared" si="2"/>
        <v>148</v>
      </c>
    </row>
    <row r="149" spans="1:3">
      <c r="A149" t="str">
        <f>LEFT('14'!A185,5)</f>
        <v>11697</v>
      </c>
      <c r="B149">
        <f>SUM('14'!B185:M185)</f>
        <v>1648</v>
      </c>
      <c r="C149">
        <f t="shared" si="2"/>
        <v>149</v>
      </c>
    </row>
    <row r="150" spans="1:3">
      <c r="A150" t="str">
        <f>LEFT('14'!A164,5)</f>
        <v>11416</v>
      </c>
      <c r="B150">
        <f>SUM('14'!B164:M164)</f>
        <v>1605</v>
      </c>
      <c r="C150">
        <f t="shared" si="2"/>
        <v>150</v>
      </c>
    </row>
    <row r="151" spans="1:3">
      <c r="A151" t="str">
        <f>LEFT('14'!A50,5)</f>
        <v>10302</v>
      </c>
      <c r="B151">
        <f>SUM('14'!B50:M50)</f>
        <v>1483</v>
      </c>
      <c r="C151">
        <f t="shared" si="2"/>
        <v>151</v>
      </c>
    </row>
    <row r="152" spans="1:3">
      <c r="A152" t="str">
        <f>LEFT('14'!A159,5)</f>
        <v>11411</v>
      </c>
      <c r="B152">
        <f>SUM('14'!B159:M159)</f>
        <v>1476</v>
      </c>
      <c r="C152">
        <f t="shared" si="2"/>
        <v>152</v>
      </c>
    </row>
    <row r="153" spans="1:3">
      <c r="A153" t="str">
        <f>LEFT('14'!A146,5)</f>
        <v>11366</v>
      </c>
      <c r="B153">
        <f>SUM('14'!B146:M146)</f>
        <v>1407</v>
      </c>
      <c r="C153">
        <f t="shared" si="2"/>
        <v>153</v>
      </c>
    </row>
    <row r="154" spans="1:3">
      <c r="A154" t="str">
        <f>LEFT('14'!A132,5)</f>
        <v>11239</v>
      </c>
      <c r="B154">
        <f>SUM('14'!B132:M132)</f>
        <v>1385</v>
      </c>
      <c r="C154">
        <f t="shared" si="2"/>
        <v>154</v>
      </c>
    </row>
    <row r="155" spans="1:3">
      <c r="A155" t="str">
        <f>LEFT('14'!A184,5)</f>
        <v>11694</v>
      </c>
      <c r="B155">
        <f>SUM('14'!B184:M184)</f>
        <v>1376</v>
      </c>
      <c r="C155">
        <f t="shared" si="2"/>
        <v>155</v>
      </c>
    </row>
    <row r="156" spans="1:3">
      <c r="A156" t="str">
        <f>LEFT('14'!A183,5)</f>
        <v>11692</v>
      </c>
      <c r="B156">
        <f>SUM('14'!B183:M183)</f>
        <v>1375</v>
      </c>
      <c r="C156">
        <f t="shared" si="2"/>
        <v>156</v>
      </c>
    </row>
    <row r="157" spans="1:3">
      <c r="A157" t="str">
        <f>LEFT('14'!A171,5)</f>
        <v>11423</v>
      </c>
      <c r="B157">
        <f>SUM('14'!B171:M171)</f>
        <v>1349</v>
      </c>
      <c r="C157">
        <f t="shared" si="2"/>
        <v>157</v>
      </c>
    </row>
    <row r="158" spans="1:3">
      <c r="A158" t="str">
        <f>LEFT('14'!A53,5)</f>
        <v>10305</v>
      </c>
      <c r="B158">
        <f>SUM('14'!B53:M53)</f>
        <v>1245</v>
      </c>
      <c r="C158">
        <f t="shared" si="2"/>
        <v>158</v>
      </c>
    </row>
    <row r="159" spans="1:3">
      <c r="A159" t="str">
        <f>LEFT('14'!A77,5)</f>
        <v>10469</v>
      </c>
      <c r="B159">
        <f>SUM('14'!B77:M77)</f>
        <v>1241</v>
      </c>
      <c r="C159">
        <f t="shared" si="2"/>
        <v>159</v>
      </c>
    </row>
    <row r="160" spans="1:3">
      <c r="A160" t="str">
        <f>LEFT('14'!A173,5)</f>
        <v>11427</v>
      </c>
      <c r="B160">
        <f>SUM('14'!B173:M173)</f>
        <v>1221</v>
      </c>
      <c r="C160">
        <f t="shared" si="2"/>
        <v>160</v>
      </c>
    </row>
    <row r="161" spans="1:3">
      <c r="A161" t="str">
        <f>LEFT('14'!A86,5)</f>
        <v>11005</v>
      </c>
      <c r="B161">
        <f>SUM('14'!B86:M86)</f>
        <v>1159</v>
      </c>
      <c r="C161">
        <f t="shared" si="2"/>
        <v>161</v>
      </c>
    </row>
    <row r="162" spans="1:3">
      <c r="A162" t="str">
        <f>LEFT('14'!A137,5)</f>
        <v>11357</v>
      </c>
      <c r="B162">
        <f>SUM('14'!B137:M137)</f>
        <v>1133</v>
      </c>
      <c r="C162">
        <f t="shared" si="2"/>
        <v>162</v>
      </c>
    </row>
    <row r="163" spans="1:3">
      <c r="A163" t="str">
        <f>LEFT('14'!A178,5)</f>
        <v>11433</v>
      </c>
      <c r="B163">
        <f>SUM('14'!B178:M178)</f>
        <v>1123</v>
      </c>
      <c r="C163">
        <f t="shared" si="2"/>
        <v>163</v>
      </c>
    </row>
    <row r="164" spans="1:3">
      <c r="A164" t="str">
        <f>LEFT('14'!A49,5)</f>
        <v>10301</v>
      </c>
      <c r="B164">
        <f>SUM('14'!B49:M49)</f>
        <v>1122</v>
      </c>
      <c r="C164">
        <f t="shared" si="2"/>
        <v>164</v>
      </c>
    </row>
    <row r="165" spans="1:3">
      <c r="A165" t="str">
        <f>LEFT('14'!A143,5)</f>
        <v>11363</v>
      </c>
      <c r="B165">
        <f>SUM('14'!B143:M143)</f>
        <v>1097</v>
      </c>
      <c r="C165">
        <f t="shared" si="2"/>
        <v>165</v>
      </c>
    </row>
    <row r="166" spans="1:3">
      <c r="A166" t="str">
        <f>LEFT('14'!A85,5)</f>
        <v>11004</v>
      </c>
      <c r="B166">
        <f>SUM('14'!B85:M85)</f>
        <v>1094</v>
      </c>
      <c r="C166">
        <f t="shared" si="2"/>
        <v>166</v>
      </c>
    </row>
    <row r="167" spans="1:3">
      <c r="A167" t="str">
        <f>LEFT('14'!A138,5)</f>
        <v>11358</v>
      </c>
      <c r="B167">
        <f>SUM('14'!B138:M138)</f>
        <v>1087</v>
      </c>
      <c r="C167">
        <f t="shared" si="2"/>
        <v>167</v>
      </c>
    </row>
    <row r="168" spans="1:3">
      <c r="A168" t="str">
        <f>LEFT('14'!A58,5)</f>
        <v>10310</v>
      </c>
      <c r="B168">
        <f>SUM('14'!B58:M58)</f>
        <v>1051</v>
      </c>
      <c r="C168">
        <f t="shared" si="2"/>
        <v>168</v>
      </c>
    </row>
    <row r="169" spans="1:3">
      <c r="A169" t="str">
        <f>LEFT('14'!A84,5)</f>
        <v>11001</v>
      </c>
      <c r="B169">
        <f>SUM('14'!B84:M84)</f>
        <v>1049</v>
      </c>
      <c r="C169">
        <f t="shared" si="2"/>
        <v>169</v>
      </c>
    </row>
    <row r="170" spans="1:3">
      <c r="A170" t="str">
        <f>LEFT('14'!A141,5)</f>
        <v>11361</v>
      </c>
      <c r="B170">
        <f>SUM('14'!B141:M141)</f>
        <v>946</v>
      </c>
      <c r="C170">
        <f t="shared" si="2"/>
        <v>170</v>
      </c>
    </row>
    <row r="171" spans="1:3">
      <c r="A171" t="str">
        <f>LEFT('14'!A74,5)</f>
        <v>10466</v>
      </c>
      <c r="B171">
        <f>SUM('14'!B74:M74)</f>
        <v>902</v>
      </c>
      <c r="C171">
        <f t="shared" si="2"/>
        <v>171</v>
      </c>
    </row>
    <row r="172" spans="1:3">
      <c r="A172" t="str">
        <f>LEFT('14'!A95,5)</f>
        <v>11109</v>
      </c>
      <c r="B172">
        <f>SUM('14'!B95:M95)</f>
        <v>782</v>
      </c>
      <c r="C172">
        <f t="shared" si="2"/>
        <v>172</v>
      </c>
    </row>
    <row r="173" spans="1:3">
      <c r="A173" t="str">
        <f>LEFT('14'!A139,5)</f>
        <v>11359</v>
      </c>
      <c r="B173">
        <f>SUM('14'!B139:M139)</f>
        <v>740</v>
      </c>
      <c r="C173">
        <f t="shared" si="2"/>
        <v>173</v>
      </c>
    </row>
    <row r="174" spans="1:3">
      <c r="A174" t="str">
        <f>LEFT('14'!A160,5)</f>
        <v>11412</v>
      </c>
      <c r="B174">
        <f>SUM('14'!B160:M160)</f>
        <v>694</v>
      </c>
      <c r="C174">
        <f t="shared" si="2"/>
        <v>174</v>
      </c>
    </row>
    <row r="175" spans="1:3">
      <c r="A175" t="str">
        <f>LEFT('14'!A144,5)</f>
        <v>11364</v>
      </c>
      <c r="B175">
        <f>SUM('14'!B144:M144)</f>
        <v>687</v>
      </c>
      <c r="C175">
        <f t="shared" si="2"/>
        <v>175</v>
      </c>
    </row>
    <row r="176" spans="1:3">
      <c r="A176" t="str">
        <f>LEFT('14'!A175,5)</f>
        <v>11429</v>
      </c>
      <c r="B176">
        <f>SUM('14'!B175:M175)</f>
        <v>686</v>
      </c>
      <c r="C176">
        <f t="shared" si="2"/>
        <v>176</v>
      </c>
    </row>
    <row r="177" spans="1:3">
      <c r="A177" t="str">
        <f>LEFT('14'!A174,5)</f>
        <v>11428</v>
      </c>
      <c r="B177">
        <f>SUM('14'!B174:M174)</f>
        <v>631</v>
      </c>
      <c r="C177">
        <f t="shared" si="2"/>
        <v>177</v>
      </c>
    </row>
    <row r="178" spans="1:3">
      <c r="A178" t="str">
        <f>LEFT('14'!A57,5)</f>
        <v>10309</v>
      </c>
      <c r="B178">
        <f>SUM('14'!B57:M57)</f>
        <v>608</v>
      </c>
      <c r="C178">
        <f t="shared" si="2"/>
        <v>178</v>
      </c>
    </row>
    <row r="179" spans="1:3">
      <c r="A179" t="str">
        <f>LEFT('14'!A54,5)</f>
        <v>10306</v>
      </c>
      <c r="B179">
        <f>SUM('14'!B54:M54)</f>
        <v>444</v>
      </c>
      <c r="C179">
        <f t="shared" si="2"/>
        <v>179</v>
      </c>
    </row>
    <row r="180" spans="1:3">
      <c r="A180" t="str">
        <f>LEFT('14'!A60,5)</f>
        <v>10314</v>
      </c>
      <c r="B180">
        <f>SUM('14'!B60:M60)</f>
        <v>415</v>
      </c>
      <c r="C180">
        <f t="shared" si="2"/>
        <v>180</v>
      </c>
    </row>
    <row r="181" spans="1:3">
      <c r="A181" t="str">
        <f>LEFT('14'!A52,5)</f>
        <v>10304</v>
      </c>
      <c r="B181">
        <f>SUM('14'!B52:M52)</f>
        <v>408</v>
      </c>
      <c r="C181">
        <f t="shared" si="2"/>
        <v>181</v>
      </c>
    </row>
    <row r="182" spans="1:3">
      <c r="A182" t="str">
        <f>LEFT('14'!A56,5)</f>
        <v>10308</v>
      </c>
      <c r="B182">
        <f>SUM('14'!B56:M56)</f>
        <v>391</v>
      </c>
      <c r="C182">
        <f t="shared" si="2"/>
        <v>182</v>
      </c>
    </row>
    <row r="183" spans="1:3">
      <c r="A183" t="str">
        <f>LEFT('14'!A142,5)</f>
        <v>11362</v>
      </c>
      <c r="B183">
        <f>SUM('14'!B142:M142)</f>
        <v>389</v>
      </c>
      <c r="C183">
        <f t="shared" si="2"/>
        <v>183</v>
      </c>
    </row>
    <row r="184" spans="1:3">
      <c r="A184" t="str">
        <f>LEFT('14'!A140,5)</f>
        <v>11360</v>
      </c>
      <c r="B184">
        <f>SUM('14'!B140:M140)</f>
        <v>371</v>
      </c>
      <c r="C184">
        <f t="shared" si="2"/>
        <v>184</v>
      </c>
    </row>
    <row r="185" spans="1:3">
      <c r="A185" t="str">
        <f>LEFT('14'!A59,5)</f>
        <v>10312</v>
      </c>
      <c r="B185">
        <f>SUM('14'!B59:M59)</f>
        <v>287</v>
      </c>
      <c r="C185">
        <f t="shared" si="2"/>
        <v>185</v>
      </c>
    </row>
  </sheetData>
  <sortState ref="A1:B185">
    <sortCondition descending="1"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A2" sqref="A2:A73"/>
    </sheetView>
  </sheetViews>
  <sheetFormatPr baseColWidth="10" defaultRowHeight="15" x14ac:dyDescent="0"/>
  <sheetData>
    <row r="1" spans="1:4">
      <c r="B1">
        <v>10031</v>
      </c>
      <c r="C1">
        <v>10032</v>
      </c>
      <c r="D1">
        <v>10452</v>
      </c>
    </row>
    <row r="2" spans="1:4">
      <c r="A2" s="2">
        <v>39814</v>
      </c>
      <c r="B2">
        <v>13514</v>
      </c>
      <c r="C2">
        <v>7651</v>
      </c>
      <c r="D2">
        <v>1393</v>
      </c>
    </row>
    <row r="3" spans="1:4">
      <c r="A3" s="2">
        <f>DATE(YEAR(A2),MONTH(A2)+1,DAY(A2))</f>
        <v>39845</v>
      </c>
      <c r="B3">
        <v>14303</v>
      </c>
      <c r="C3">
        <v>8575</v>
      </c>
      <c r="D3">
        <v>781</v>
      </c>
    </row>
    <row r="4" spans="1:4">
      <c r="A4" s="2">
        <f t="shared" ref="A4:A67" si="0">DATE(YEAR(A3),MONTH(A3)+1,DAY(A3))</f>
        <v>39873</v>
      </c>
    </row>
    <row r="5" spans="1:4">
      <c r="A5" s="2">
        <f t="shared" si="0"/>
        <v>39904</v>
      </c>
    </row>
    <row r="6" spans="1:4">
      <c r="A6" s="2">
        <f t="shared" si="0"/>
        <v>39934</v>
      </c>
    </row>
    <row r="7" spans="1:4">
      <c r="A7" s="2">
        <f t="shared" si="0"/>
        <v>39965</v>
      </c>
    </row>
    <row r="8" spans="1:4">
      <c r="A8" s="2">
        <f t="shared" si="0"/>
        <v>39995</v>
      </c>
    </row>
    <row r="9" spans="1:4">
      <c r="A9" s="2">
        <f t="shared" si="0"/>
        <v>40026</v>
      </c>
    </row>
    <row r="10" spans="1:4">
      <c r="A10" s="2">
        <f t="shared" si="0"/>
        <v>40057</v>
      </c>
    </row>
    <row r="11" spans="1:4">
      <c r="A11" s="2">
        <f t="shared" si="0"/>
        <v>40087</v>
      </c>
    </row>
    <row r="12" spans="1:4">
      <c r="A12" s="2">
        <f t="shared" si="0"/>
        <v>40118</v>
      </c>
    </row>
    <row r="13" spans="1:4">
      <c r="A13" s="2">
        <f t="shared" si="0"/>
        <v>40148</v>
      </c>
    </row>
    <row r="14" spans="1:4">
      <c r="A14" s="2">
        <f t="shared" si="0"/>
        <v>40179</v>
      </c>
    </row>
    <row r="15" spans="1:4">
      <c r="A15" s="2">
        <f t="shared" si="0"/>
        <v>40210</v>
      </c>
    </row>
    <row r="16" spans="1:4">
      <c r="A16" s="2">
        <f t="shared" si="0"/>
        <v>40238</v>
      </c>
    </row>
    <row r="17" spans="1:1">
      <c r="A17" s="2">
        <f t="shared" si="0"/>
        <v>40269</v>
      </c>
    </row>
    <row r="18" spans="1:1">
      <c r="A18" s="2">
        <f t="shared" si="0"/>
        <v>40299</v>
      </c>
    </row>
    <row r="19" spans="1:1">
      <c r="A19" s="2">
        <f t="shared" si="0"/>
        <v>40330</v>
      </c>
    </row>
    <row r="20" spans="1:1">
      <c r="A20" s="2">
        <f t="shared" si="0"/>
        <v>40360</v>
      </c>
    </row>
    <row r="21" spans="1:1">
      <c r="A21" s="2">
        <f t="shared" si="0"/>
        <v>40391</v>
      </c>
    </row>
    <row r="22" spans="1:1">
      <c r="A22" s="2">
        <f t="shared" si="0"/>
        <v>40422</v>
      </c>
    </row>
    <row r="23" spans="1:1">
      <c r="A23" s="2">
        <f t="shared" si="0"/>
        <v>40452</v>
      </c>
    </row>
    <row r="24" spans="1:1">
      <c r="A24" s="2">
        <f t="shared" si="0"/>
        <v>40483</v>
      </c>
    </row>
    <row r="25" spans="1:1">
      <c r="A25" s="2">
        <f t="shared" si="0"/>
        <v>40513</v>
      </c>
    </row>
    <row r="26" spans="1:1">
      <c r="A26" s="2">
        <f t="shared" si="0"/>
        <v>40544</v>
      </c>
    </row>
    <row r="27" spans="1:1">
      <c r="A27" s="2">
        <f t="shared" si="0"/>
        <v>40575</v>
      </c>
    </row>
    <row r="28" spans="1:1">
      <c r="A28" s="2">
        <f t="shared" si="0"/>
        <v>40603</v>
      </c>
    </row>
    <row r="29" spans="1:1">
      <c r="A29" s="2">
        <f t="shared" si="0"/>
        <v>40634</v>
      </c>
    </row>
    <row r="30" spans="1:1">
      <c r="A30" s="2">
        <f t="shared" si="0"/>
        <v>40664</v>
      </c>
    </row>
    <row r="31" spans="1:1">
      <c r="A31" s="2">
        <f t="shared" si="0"/>
        <v>40695</v>
      </c>
    </row>
    <row r="32" spans="1:1">
      <c r="A32" s="2">
        <f t="shared" si="0"/>
        <v>40725</v>
      </c>
    </row>
    <row r="33" spans="1:1">
      <c r="A33" s="2">
        <f t="shared" si="0"/>
        <v>40756</v>
      </c>
    </row>
    <row r="34" spans="1:1">
      <c r="A34" s="2">
        <f t="shared" si="0"/>
        <v>40787</v>
      </c>
    </row>
    <row r="35" spans="1:1">
      <c r="A35" s="2">
        <f t="shared" si="0"/>
        <v>40817</v>
      </c>
    </row>
    <row r="36" spans="1:1">
      <c r="A36" s="2">
        <f t="shared" si="0"/>
        <v>40848</v>
      </c>
    </row>
    <row r="37" spans="1:1">
      <c r="A37" s="2">
        <f t="shared" si="0"/>
        <v>40878</v>
      </c>
    </row>
    <row r="38" spans="1:1">
      <c r="A38" s="2">
        <f t="shared" si="0"/>
        <v>40909</v>
      </c>
    </row>
    <row r="39" spans="1:1">
      <c r="A39" s="2">
        <f t="shared" si="0"/>
        <v>40940</v>
      </c>
    </row>
    <row r="40" spans="1:1">
      <c r="A40" s="2">
        <f t="shared" si="0"/>
        <v>40969</v>
      </c>
    </row>
    <row r="41" spans="1:1">
      <c r="A41" s="2">
        <f t="shared" si="0"/>
        <v>41000</v>
      </c>
    </row>
    <row r="42" spans="1:1">
      <c r="A42" s="2">
        <f t="shared" si="0"/>
        <v>41030</v>
      </c>
    </row>
    <row r="43" spans="1:1">
      <c r="A43" s="2">
        <f t="shared" si="0"/>
        <v>41061</v>
      </c>
    </row>
    <row r="44" spans="1:1">
      <c r="A44" s="2">
        <f t="shared" si="0"/>
        <v>41091</v>
      </c>
    </row>
    <row r="45" spans="1:1">
      <c r="A45" s="2">
        <f t="shared" si="0"/>
        <v>41122</v>
      </c>
    </row>
    <row r="46" spans="1:1">
      <c r="A46" s="2">
        <f t="shared" si="0"/>
        <v>41153</v>
      </c>
    </row>
    <row r="47" spans="1:1">
      <c r="A47" s="2">
        <f t="shared" si="0"/>
        <v>41183</v>
      </c>
    </row>
    <row r="48" spans="1:1">
      <c r="A48" s="2">
        <f t="shared" si="0"/>
        <v>41214</v>
      </c>
    </row>
    <row r="49" spans="1:1">
      <c r="A49" s="2">
        <f t="shared" si="0"/>
        <v>41244</v>
      </c>
    </row>
    <row r="50" spans="1:1">
      <c r="A50" s="2">
        <f t="shared" si="0"/>
        <v>41275</v>
      </c>
    </row>
    <row r="51" spans="1:1">
      <c r="A51" s="2">
        <f t="shared" si="0"/>
        <v>41306</v>
      </c>
    </row>
    <row r="52" spans="1:1">
      <c r="A52" s="2">
        <f t="shared" si="0"/>
        <v>41334</v>
      </c>
    </row>
    <row r="53" spans="1:1">
      <c r="A53" s="2">
        <f t="shared" si="0"/>
        <v>41365</v>
      </c>
    </row>
    <row r="54" spans="1:1">
      <c r="A54" s="2">
        <f t="shared" si="0"/>
        <v>41395</v>
      </c>
    </row>
    <row r="55" spans="1:1">
      <c r="A55" s="2">
        <f t="shared" si="0"/>
        <v>41426</v>
      </c>
    </row>
    <row r="56" spans="1:1">
      <c r="A56" s="2">
        <f t="shared" si="0"/>
        <v>41456</v>
      </c>
    </row>
    <row r="57" spans="1:1">
      <c r="A57" s="2">
        <f t="shared" si="0"/>
        <v>41487</v>
      </c>
    </row>
    <row r="58" spans="1:1">
      <c r="A58" s="2">
        <f t="shared" si="0"/>
        <v>41518</v>
      </c>
    </row>
    <row r="59" spans="1:1">
      <c r="A59" s="2">
        <f t="shared" si="0"/>
        <v>41548</v>
      </c>
    </row>
    <row r="60" spans="1:1">
      <c r="A60" s="2">
        <f t="shared" si="0"/>
        <v>41579</v>
      </c>
    </row>
    <row r="61" spans="1:1">
      <c r="A61" s="2">
        <f t="shared" si="0"/>
        <v>41609</v>
      </c>
    </row>
    <row r="62" spans="1:1">
      <c r="A62" s="2">
        <f t="shared" si="0"/>
        <v>41640</v>
      </c>
    </row>
    <row r="63" spans="1:1">
      <c r="A63" s="2">
        <f t="shared" si="0"/>
        <v>41671</v>
      </c>
    </row>
    <row r="64" spans="1:1">
      <c r="A64" s="2">
        <f t="shared" si="0"/>
        <v>41699</v>
      </c>
    </row>
    <row r="65" spans="1:1">
      <c r="A65" s="2">
        <f t="shared" si="0"/>
        <v>41730</v>
      </c>
    </row>
    <row r="66" spans="1:1">
      <c r="A66" s="2">
        <f t="shared" si="0"/>
        <v>41760</v>
      </c>
    </row>
    <row r="67" spans="1:1">
      <c r="A67" s="2">
        <f t="shared" si="0"/>
        <v>41791</v>
      </c>
    </row>
    <row r="68" spans="1:1">
      <c r="A68" s="2">
        <f t="shared" ref="A68:A73" si="1">DATE(YEAR(A67),MONTH(A67)+1,DAY(A67))</f>
        <v>41821</v>
      </c>
    </row>
    <row r="69" spans="1:1">
      <c r="A69" s="2">
        <f t="shared" si="1"/>
        <v>41852</v>
      </c>
    </row>
    <row r="70" spans="1:1">
      <c r="A70" s="2">
        <f t="shared" si="1"/>
        <v>41883</v>
      </c>
    </row>
    <row r="71" spans="1:1">
      <c r="A71" s="2">
        <f t="shared" si="1"/>
        <v>41913</v>
      </c>
    </row>
    <row r="72" spans="1:1">
      <c r="A72" s="2">
        <f t="shared" si="1"/>
        <v>41944</v>
      </c>
    </row>
    <row r="73" spans="1:1">
      <c r="A73" s="2">
        <f t="shared" si="1"/>
        <v>41974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"/>
  <sheetViews>
    <sheetView tabSelected="1" topLeftCell="B1" workbookViewId="0">
      <selection activeCell="P11" sqref="P11"/>
    </sheetView>
  </sheetViews>
  <sheetFormatPr baseColWidth="10" defaultRowHeight="15" x14ac:dyDescent="0"/>
  <sheetData>
    <row r="1" spans="1:73">
      <c r="B1" s="4">
        <v>39814</v>
      </c>
      <c r="C1" s="4">
        <v>39845</v>
      </c>
      <c r="D1" s="4">
        <v>39873</v>
      </c>
      <c r="E1" s="4">
        <v>39904</v>
      </c>
      <c r="F1" s="4">
        <v>39934</v>
      </c>
      <c r="G1" s="4">
        <v>39965</v>
      </c>
      <c r="H1" s="4">
        <v>39995</v>
      </c>
      <c r="I1" s="4">
        <v>40026</v>
      </c>
      <c r="J1" s="4">
        <v>40057</v>
      </c>
      <c r="K1" s="4">
        <v>40087</v>
      </c>
      <c r="L1" s="4">
        <v>40118</v>
      </c>
      <c r="M1" s="4">
        <v>40148</v>
      </c>
      <c r="N1" s="4">
        <v>40179</v>
      </c>
      <c r="O1" s="4">
        <v>40210</v>
      </c>
      <c r="P1" s="4">
        <v>40238</v>
      </c>
      <c r="Q1" s="4">
        <v>40269</v>
      </c>
      <c r="R1" s="4">
        <v>40299</v>
      </c>
      <c r="S1" s="4">
        <v>40330</v>
      </c>
      <c r="T1" s="4">
        <v>40360</v>
      </c>
      <c r="U1" s="4">
        <v>40391</v>
      </c>
      <c r="V1" s="4">
        <v>40422</v>
      </c>
      <c r="W1" s="4">
        <v>40452</v>
      </c>
      <c r="X1" s="4">
        <v>40483</v>
      </c>
      <c r="Y1" s="4">
        <v>40513</v>
      </c>
      <c r="Z1" s="4">
        <v>40544</v>
      </c>
      <c r="AA1" s="4">
        <v>40575</v>
      </c>
      <c r="AB1" s="4">
        <v>40603</v>
      </c>
      <c r="AC1" s="4">
        <v>40634</v>
      </c>
      <c r="AD1" s="4">
        <v>40664</v>
      </c>
      <c r="AE1" s="4">
        <v>40695</v>
      </c>
      <c r="AF1" s="4">
        <v>40725</v>
      </c>
      <c r="AG1" s="4">
        <v>40756</v>
      </c>
      <c r="AH1" s="4">
        <v>40787</v>
      </c>
      <c r="AI1" s="4">
        <v>40817</v>
      </c>
      <c r="AJ1" s="4">
        <v>40848</v>
      </c>
      <c r="AK1" s="4">
        <v>40878</v>
      </c>
      <c r="AL1" s="4">
        <v>40909</v>
      </c>
      <c r="AM1" s="4">
        <v>40940</v>
      </c>
      <c r="AN1" s="4">
        <v>40969</v>
      </c>
      <c r="AO1" s="4">
        <v>41000</v>
      </c>
      <c r="AP1" s="4">
        <v>41030</v>
      </c>
      <c r="AQ1" s="4">
        <v>41061</v>
      </c>
      <c r="AR1" s="4">
        <v>41091</v>
      </c>
      <c r="AS1" s="4">
        <v>41122</v>
      </c>
      <c r="AT1" s="4">
        <v>41153</v>
      </c>
      <c r="AU1" s="4">
        <v>41183</v>
      </c>
      <c r="AV1" s="4">
        <v>41214</v>
      </c>
      <c r="AW1" s="4">
        <v>41244</v>
      </c>
      <c r="AX1" s="4">
        <v>41275</v>
      </c>
      <c r="AY1" s="4">
        <v>41306</v>
      </c>
      <c r="AZ1" s="4">
        <v>41334</v>
      </c>
      <c r="BA1" s="4">
        <v>41365</v>
      </c>
      <c r="BB1" s="4">
        <v>41395</v>
      </c>
      <c r="BC1" s="4">
        <v>41426</v>
      </c>
      <c r="BD1" s="4">
        <v>41456</v>
      </c>
      <c r="BE1" s="4">
        <v>41487</v>
      </c>
      <c r="BF1" s="4">
        <v>41518</v>
      </c>
      <c r="BG1" s="4">
        <v>41548</v>
      </c>
      <c r="BH1" s="4">
        <v>41579</v>
      </c>
      <c r="BI1" s="4">
        <v>41609</v>
      </c>
      <c r="BJ1" s="4">
        <v>41640</v>
      </c>
      <c r="BK1" s="4">
        <v>41671</v>
      </c>
      <c r="BL1" s="4">
        <v>41699</v>
      </c>
      <c r="BM1" s="4">
        <v>41730</v>
      </c>
      <c r="BN1" s="4">
        <v>41760</v>
      </c>
      <c r="BO1" s="4">
        <v>41791</v>
      </c>
      <c r="BP1" s="4">
        <v>41821</v>
      </c>
      <c r="BQ1" s="4">
        <v>41852</v>
      </c>
      <c r="BR1" s="4">
        <v>41883</v>
      </c>
      <c r="BS1" s="4">
        <v>41913</v>
      </c>
      <c r="BT1" s="4">
        <v>41944</v>
      </c>
      <c r="BU1" s="4">
        <v>41974</v>
      </c>
    </row>
    <row r="2" spans="1:73">
      <c r="A2" s="1">
        <v>10031</v>
      </c>
      <c r="B2">
        <v>13514</v>
      </c>
      <c r="C2">
        <v>14303</v>
      </c>
      <c r="D2">
        <v>16462</v>
      </c>
      <c r="E2">
        <v>15597</v>
      </c>
      <c r="F2">
        <v>16732</v>
      </c>
      <c r="H2">
        <v>13978</v>
      </c>
      <c r="I2">
        <v>14736</v>
      </c>
      <c r="J2">
        <v>14466</v>
      </c>
      <c r="K2">
        <v>16696</v>
      </c>
      <c r="L2">
        <v>14462</v>
      </c>
      <c r="M2">
        <v>15496</v>
      </c>
      <c r="N2">
        <v>15333</v>
      </c>
      <c r="O2">
        <v>12951</v>
      </c>
      <c r="P2">
        <v>15026</v>
      </c>
      <c r="Q2">
        <v>17628</v>
      </c>
      <c r="R2">
        <v>18360</v>
      </c>
      <c r="S2">
        <v>15192</v>
      </c>
      <c r="T2">
        <v>14836</v>
      </c>
      <c r="U2">
        <v>13294</v>
      </c>
      <c r="V2">
        <v>18924</v>
      </c>
      <c r="W2">
        <v>14576</v>
      </c>
      <c r="X2">
        <v>14088</v>
      </c>
      <c r="Y2">
        <v>15077</v>
      </c>
      <c r="Z2">
        <v>14222</v>
      </c>
      <c r="AA2">
        <v>16694</v>
      </c>
      <c r="AB2">
        <v>19681</v>
      </c>
      <c r="AC2">
        <v>17367</v>
      </c>
      <c r="AD2">
        <v>16732</v>
      </c>
      <c r="AF2">
        <v>16292</v>
      </c>
      <c r="AH2">
        <v>17990</v>
      </c>
      <c r="AI2">
        <v>17986</v>
      </c>
      <c r="AJ2">
        <v>16854</v>
      </c>
      <c r="AK2">
        <v>15496</v>
      </c>
      <c r="AL2">
        <v>17752</v>
      </c>
      <c r="AM2">
        <v>20422</v>
      </c>
      <c r="AN2">
        <v>22965</v>
      </c>
      <c r="AO2">
        <v>21793</v>
      </c>
      <c r="AP2">
        <v>22719</v>
      </c>
      <c r="AQ2">
        <v>21530</v>
      </c>
      <c r="AR2">
        <v>18634</v>
      </c>
      <c r="AS2">
        <v>18972</v>
      </c>
      <c r="AT2">
        <v>19153</v>
      </c>
      <c r="AU2">
        <v>20822</v>
      </c>
      <c r="AV2">
        <v>19895</v>
      </c>
      <c r="AW2">
        <v>20888</v>
      </c>
      <c r="AX2">
        <v>18558</v>
      </c>
      <c r="AZ2">
        <v>24270</v>
      </c>
      <c r="BA2">
        <v>21314</v>
      </c>
      <c r="BB2">
        <v>21741</v>
      </c>
      <c r="BC2">
        <v>20163</v>
      </c>
      <c r="BD2">
        <v>18569</v>
      </c>
      <c r="BE2">
        <v>17730</v>
      </c>
      <c r="BF2">
        <v>19654</v>
      </c>
      <c r="BG2">
        <v>20109</v>
      </c>
      <c r="BH2">
        <v>18276</v>
      </c>
      <c r="BI2">
        <v>19043</v>
      </c>
      <c r="BJ2">
        <v>17851</v>
      </c>
      <c r="BK2">
        <v>19671</v>
      </c>
      <c r="BL2">
        <v>25320</v>
      </c>
      <c r="BM2">
        <v>20763</v>
      </c>
      <c r="BN2">
        <v>22766</v>
      </c>
      <c r="BO2">
        <v>20163</v>
      </c>
      <c r="BP2">
        <v>17349</v>
      </c>
      <c r="BQ2">
        <v>18471</v>
      </c>
      <c r="BR2">
        <v>17148</v>
      </c>
      <c r="BS2">
        <v>18520</v>
      </c>
      <c r="BT2">
        <v>19182</v>
      </c>
      <c r="BU2">
        <v>18915</v>
      </c>
    </row>
    <row r="3" spans="1:73">
      <c r="A3" s="1">
        <v>10032</v>
      </c>
      <c r="B3">
        <v>7651</v>
      </c>
      <c r="C3">
        <v>8575</v>
      </c>
      <c r="D3">
        <v>9579</v>
      </c>
      <c r="E3">
        <v>9022</v>
      </c>
      <c r="F3">
        <v>9083</v>
      </c>
      <c r="H3">
        <v>8081</v>
      </c>
      <c r="I3">
        <v>8439</v>
      </c>
      <c r="J3">
        <v>8109</v>
      </c>
      <c r="K3">
        <v>8971</v>
      </c>
      <c r="L3">
        <v>8261</v>
      </c>
      <c r="M3">
        <v>8910</v>
      </c>
      <c r="N3">
        <v>9514</v>
      </c>
      <c r="O3">
        <v>7398</v>
      </c>
      <c r="P3">
        <v>9292</v>
      </c>
      <c r="Q3">
        <v>10243</v>
      </c>
      <c r="R3">
        <v>11250</v>
      </c>
      <c r="S3">
        <v>9040</v>
      </c>
      <c r="T3">
        <v>8486</v>
      </c>
      <c r="U3">
        <v>8650</v>
      </c>
      <c r="V3">
        <v>11602</v>
      </c>
      <c r="W3">
        <v>10061</v>
      </c>
      <c r="X3">
        <v>9909</v>
      </c>
      <c r="Y3">
        <v>10107</v>
      </c>
      <c r="Z3">
        <v>9300</v>
      </c>
      <c r="AA3">
        <v>9669</v>
      </c>
      <c r="AB3">
        <v>11473</v>
      </c>
      <c r="AC3">
        <v>9806</v>
      </c>
      <c r="AD3">
        <v>9083</v>
      </c>
      <c r="AF3">
        <v>9348</v>
      </c>
      <c r="AH3">
        <v>10593</v>
      </c>
      <c r="AI3">
        <v>10257</v>
      </c>
      <c r="AJ3">
        <v>9590</v>
      </c>
      <c r="AK3">
        <v>8910</v>
      </c>
      <c r="AL3">
        <v>10528</v>
      </c>
      <c r="AM3">
        <v>11552</v>
      </c>
      <c r="AN3">
        <v>13632</v>
      </c>
      <c r="AO3">
        <v>13208</v>
      </c>
      <c r="AP3">
        <v>13460</v>
      </c>
      <c r="AQ3">
        <v>12282</v>
      </c>
      <c r="AR3">
        <v>10530</v>
      </c>
      <c r="AS3">
        <v>11246</v>
      </c>
      <c r="AT3">
        <v>10772</v>
      </c>
      <c r="AU3">
        <v>12522</v>
      </c>
      <c r="AV3">
        <v>11950</v>
      </c>
      <c r="AW3">
        <v>11467</v>
      </c>
      <c r="AX3">
        <v>11230</v>
      </c>
      <c r="AZ3">
        <v>14167</v>
      </c>
      <c r="BA3">
        <v>13277</v>
      </c>
      <c r="BB3">
        <v>12981</v>
      </c>
      <c r="BC3">
        <v>11943</v>
      </c>
      <c r="BD3">
        <v>10879</v>
      </c>
      <c r="BE3">
        <v>9885</v>
      </c>
      <c r="BF3">
        <v>11706</v>
      </c>
      <c r="BG3">
        <v>11940</v>
      </c>
      <c r="BH3">
        <v>10096</v>
      </c>
      <c r="BI3">
        <v>10570</v>
      </c>
      <c r="BJ3">
        <v>9992</v>
      </c>
      <c r="BK3">
        <v>10712</v>
      </c>
      <c r="BL3">
        <v>12379</v>
      </c>
      <c r="BM3">
        <v>10738</v>
      </c>
      <c r="BN3">
        <v>11751</v>
      </c>
      <c r="BO3">
        <v>11943</v>
      </c>
      <c r="BP3">
        <v>8757</v>
      </c>
      <c r="BQ3">
        <v>8708</v>
      </c>
      <c r="BR3">
        <v>8712</v>
      </c>
      <c r="BS3">
        <v>9453</v>
      </c>
      <c r="BT3">
        <v>9134</v>
      </c>
      <c r="BU3">
        <v>9861</v>
      </c>
    </row>
    <row r="4" spans="1:73">
      <c r="A4" s="1">
        <v>10452</v>
      </c>
      <c r="B4">
        <v>1393</v>
      </c>
      <c r="C4">
        <v>781</v>
      </c>
      <c r="D4">
        <v>910</v>
      </c>
      <c r="E4">
        <v>969</v>
      </c>
      <c r="F4">
        <v>1150</v>
      </c>
      <c r="H4">
        <v>1180</v>
      </c>
      <c r="I4">
        <v>1328</v>
      </c>
      <c r="J4">
        <v>1368</v>
      </c>
      <c r="K4">
        <v>1346</v>
      </c>
      <c r="L4">
        <v>1423</v>
      </c>
      <c r="M4">
        <v>837</v>
      </c>
      <c r="N4">
        <v>1130</v>
      </c>
      <c r="O4">
        <v>772</v>
      </c>
      <c r="P4">
        <v>1189</v>
      </c>
      <c r="Q4">
        <v>1260</v>
      </c>
      <c r="R4">
        <v>1454</v>
      </c>
      <c r="S4">
        <v>1089</v>
      </c>
      <c r="T4">
        <v>1164</v>
      </c>
      <c r="U4">
        <v>1500</v>
      </c>
      <c r="V4">
        <v>1389</v>
      </c>
      <c r="W4">
        <v>945</v>
      </c>
      <c r="X4">
        <v>701</v>
      </c>
      <c r="Y4">
        <v>850</v>
      </c>
      <c r="Z4">
        <v>656</v>
      </c>
      <c r="AA4">
        <v>1542</v>
      </c>
      <c r="AB4">
        <v>2059</v>
      </c>
      <c r="AC4">
        <v>1961</v>
      </c>
      <c r="AD4">
        <v>1150</v>
      </c>
      <c r="AF4">
        <v>1358</v>
      </c>
      <c r="AH4">
        <v>1061</v>
      </c>
      <c r="AI4">
        <v>1054</v>
      </c>
      <c r="AJ4">
        <v>885</v>
      </c>
      <c r="AK4">
        <v>837</v>
      </c>
      <c r="AL4">
        <v>1293</v>
      </c>
      <c r="AM4">
        <v>1163</v>
      </c>
      <c r="AN4">
        <v>1076</v>
      </c>
      <c r="AO4">
        <v>1162</v>
      </c>
      <c r="AP4">
        <v>1180</v>
      </c>
      <c r="AQ4">
        <v>1458</v>
      </c>
      <c r="AR4">
        <v>1241</v>
      </c>
      <c r="AS4">
        <v>1223</v>
      </c>
      <c r="AT4">
        <v>1161</v>
      </c>
      <c r="AU4">
        <v>779</v>
      </c>
      <c r="AV4">
        <v>616</v>
      </c>
      <c r="AW4">
        <v>526</v>
      </c>
      <c r="AX4">
        <v>672</v>
      </c>
      <c r="AZ4">
        <v>833</v>
      </c>
      <c r="BA4">
        <v>796</v>
      </c>
      <c r="BB4">
        <v>664</v>
      </c>
      <c r="BC4">
        <v>649</v>
      </c>
      <c r="BD4">
        <v>606</v>
      </c>
      <c r="BE4">
        <v>519</v>
      </c>
      <c r="BF4">
        <v>590</v>
      </c>
      <c r="BG4">
        <v>455</v>
      </c>
      <c r="BH4">
        <v>569</v>
      </c>
      <c r="BI4">
        <v>608</v>
      </c>
      <c r="BJ4">
        <v>626</v>
      </c>
      <c r="BK4">
        <v>1059</v>
      </c>
      <c r="BL4">
        <v>710</v>
      </c>
      <c r="BM4">
        <v>832</v>
      </c>
      <c r="BN4">
        <v>816</v>
      </c>
      <c r="BO4">
        <v>649</v>
      </c>
      <c r="BP4">
        <v>757</v>
      </c>
      <c r="BQ4">
        <v>790</v>
      </c>
      <c r="BR4">
        <v>841</v>
      </c>
      <c r="BS4">
        <v>575</v>
      </c>
      <c r="BT4">
        <v>691</v>
      </c>
      <c r="BU4">
        <v>757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09</vt:lpstr>
      <vt:lpstr>09_all</vt:lpstr>
      <vt:lpstr>14</vt:lpstr>
      <vt:lpstr>14_all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Rujun Han</dc:creator>
  <cp:lastModifiedBy>Rujun Han</cp:lastModifiedBy>
  <dcterms:created xsi:type="dcterms:W3CDTF">2016-05-13T22:07:01Z</dcterms:created>
  <dcterms:modified xsi:type="dcterms:W3CDTF">2016-05-14T03:10:46Z</dcterms:modified>
</cp:coreProperties>
</file>